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mc:AlternateContent xmlns:mc="http://schemas.openxmlformats.org/markup-compatibility/2006">
    <mc:Choice Requires="x15">
      <x15ac:absPath xmlns:x15ac="http://schemas.microsoft.com/office/spreadsheetml/2010/11/ac" url="G:\MARKETS GROUP\REMM\Annual Letter\"/>
    </mc:Choice>
  </mc:AlternateContent>
  <xr:revisionPtr revIDLastSave="0" documentId="13_ncr:1_{165536D3-B6C4-44B8-9450-A2FB1DC4E896}" xr6:coauthVersionLast="47" xr6:coauthVersionMax="47" xr10:uidLastSave="{00000000-0000-0000-0000-000000000000}"/>
  <bookViews>
    <workbookView xWindow="28680" yWindow="-120" windowWidth="29040" windowHeight="15720" tabRatio="950" xr2:uid="{00000000-000D-0000-FFFF-FFFF00000000}"/>
  </bookViews>
  <sheets>
    <sheet name="Contents" sheetId="4" r:id="rId1"/>
    <sheet name="Feedback" sheetId="5" state="hidden" r:id="rId2"/>
    <sheet name="Retail Margins Recon G.Belfast" sheetId="48" r:id="rId3"/>
    <sheet name="Retail Margins Recon TenTowns" sheetId="50" r:id="rId4"/>
    <sheet name="Retail Margins Recon West" sheetId="53" r:id="rId5"/>
  </sheets>
  <externalReferences>
    <externalReference r:id="rId6"/>
  </externalReferences>
  <definedNames>
    <definedName name="Licence_Condition">#REF!</definedName>
    <definedName name="_xlnm.Print_Area" localSheetId="2">'Retail Margins Recon G.Belfast'!$A$1:$X$55</definedName>
    <definedName name="_xlnm.Print_Area" localSheetId="3">'Retail Margins Recon TenTowns'!$A$1:$X$55</definedName>
    <definedName name="_xlnm.Print_Area" localSheetId="4">'Retail Margins Recon West'!$A$1:$X$55</definedName>
    <definedName name="Statement">[1]List!$A$25:$A$27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7" i="53" l="1"/>
  <c r="I37" i="53"/>
  <c r="H37" i="53"/>
  <c r="G37" i="53"/>
  <c r="F37" i="53"/>
  <c r="E37" i="53"/>
  <c r="P32" i="53"/>
  <c r="P33" i="53" s="1"/>
  <c r="I32" i="53"/>
  <c r="I33" i="53" s="1"/>
  <c r="H32" i="53"/>
  <c r="H33" i="53" s="1"/>
  <c r="G32" i="53"/>
  <c r="G33" i="53" s="1"/>
  <c r="F32" i="53"/>
  <c r="F33" i="53" s="1"/>
  <c r="E32" i="53"/>
  <c r="E33" i="53" s="1"/>
  <c r="J31" i="53"/>
  <c r="T31" i="53" s="1"/>
  <c r="J30" i="53"/>
  <c r="T30" i="53" s="1"/>
  <c r="J29" i="53"/>
  <c r="T29" i="53" s="1"/>
  <c r="J28" i="53"/>
  <c r="J27" i="53"/>
  <c r="I39" i="53" s="1"/>
  <c r="J22" i="53"/>
  <c r="T22" i="53" s="1"/>
  <c r="J21" i="53"/>
  <c r="T21" i="53" s="1"/>
  <c r="P37" i="50"/>
  <c r="I37" i="50"/>
  <c r="H37" i="50"/>
  <c r="G37" i="50"/>
  <c r="F37" i="50"/>
  <c r="E37" i="50"/>
  <c r="P32" i="50"/>
  <c r="P33" i="50" s="1"/>
  <c r="I32" i="50"/>
  <c r="I33" i="50" s="1"/>
  <c r="H32" i="50"/>
  <c r="H33" i="50" s="1"/>
  <c r="G32" i="50"/>
  <c r="G33" i="50" s="1"/>
  <c r="F32" i="50"/>
  <c r="F33" i="50" s="1"/>
  <c r="E32" i="50"/>
  <c r="E33" i="50" s="1"/>
  <c r="J31" i="50"/>
  <c r="J30" i="50"/>
  <c r="T30" i="50" s="1"/>
  <c r="J29" i="50"/>
  <c r="T29" i="50" s="1"/>
  <c r="J28" i="50"/>
  <c r="J27" i="50"/>
  <c r="I39" i="50" s="1"/>
  <c r="J22" i="50"/>
  <c r="T22" i="50" s="1"/>
  <c r="J21" i="50"/>
  <c r="T21" i="50" s="1"/>
  <c r="P37" i="48"/>
  <c r="P32" i="48"/>
  <c r="P33" i="48" s="1"/>
  <c r="I37" i="48"/>
  <c r="H37" i="48"/>
  <c r="G37" i="48"/>
  <c r="F37" i="48"/>
  <c r="E37" i="48"/>
  <c r="I32" i="48"/>
  <c r="I33" i="48" s="1"/>
  <c r="H32" i="48"/>
  <c r="H33" i="48" s="1"/>
  <c r="G32" i="48"/>
  <c r="G33" i="48" s="1"/>
  <c r="F32" i="48"/>
  <c r="F33" i="48" s="1"/>
  <c r="E32" i="48"/>
  <c r="E33" i="48" s="1"/>
  <c r="J31" i="48"/>
  <c r="T31" i="48" s="1"/>
  <c r="J30" i="48"/>
  <c r="T30" i="48" s="1"/>
  <c r="J29" i="48"/>
  <c r="T29" i="48" s="1"/>
  <c r="J28" i="48"/>
  <c r="T28" i="48" s="1"/>
  <c r="J27" i="48"/>
  <c r="I39" i="48" s="1"/>
  <c r="J22" i="48"/>
  <c r="T22" i="48" s="1"/>
  <c r="J21" i="48"/>
  <c r="T21" i="48" s="1"/>
  <c r="E39" i="48" l="1"/>
  <c r="E39" i="53"/>
  <c r="F39" i="53"/>
  <c r="G39" i="53"/>
  <c r="H39" i="53"/>
  <c r="J39" i="53"/>
  <c r="H39" i="50"/>
  <c r="E39" i="50"/>
  <c r="F39" i="50"/>
  <c r="G39" i="50"/>
  <c r="J39" i="50"/>
  <c r="J32" i="53"/>
  <c r="T32" i="53" s="1"/>
  <c r="J32" i="50"/>
  <c r="T32" i="50" s="1"/>
  <c r="T28" i="53"/>
  <c r="T27" i="53"/>
  <c r="F43" i="53"/>
  <c r="F46" i="53" s="1"/>
  <c r="F36" i="53"/>
  <c r="F35" i="53"/>
  <c r="F34" i="53"/>
  <c r="H43" i="53"/>
  <c r="H46" i="53" s="1"/>
  <c r="H36" i="53"/>
  <c r="H35" i="53"/>
  <c r="H34" i="53"/>
  <c r="P36" i="53"/>
  <c r="P35" i="53"/>
  <c r="P34" i="53"/>
  <c r="E43" i="53"/>
  <c r="E46" i="53" s="1"/>
  <c r="E36" i="53"/>
  <c r="E35" i="53"/>
  <c r="E34" i="53"/>
  <c r="G43" i="53"/>
  <c r="G46" i="53" s="1"/>
  <c r="G36" i="53"/>
  <c r="G35" i="53"/>
  <c r="G34" i="53"/>
  <c r="I43" i="53"/>
  <c r="I46" i="53" s="1"/>
  <c r="I36" i="53"/>
  <c r="I35" i="53"/>
  <c r="I34" i="53"/>
  <c r="J37" i="53"/>
  <c r="P34" i="48"/>
  <c r="P36" i="48"/>
  <c r="P35" i="48"/>
  <c r="T27" i="48"/>
  <c r="F43" i="50"/>
  <c r="F46" i="50" s="1"/>
  <c r="F36" i="50"/>
  <c r="F35" i="50"/>
  <c r="F34" i="50"/>
  <c r="H43" i="50"/>
  <c r="H46" i="50" s="1"/>
  <c r="H36" i="50"/>
  <c r="H35" i="50"/>
  <c r="H34" i="50"/>
  <c r="P36" i="50"/>
  <c r="P35" i="50"/>
  <c r="P34" i="50"/>
  <c r="E43" i="50"/>
  <c r="E46" i="50" s="1"/>
  <c r="E36" i="50"/>
  <c r="E35" i="50"/>
  <c r="E34" i="50"/>
  <c r="G43" i="50"/>
  <c r="G46" i="50" s="1"/>
  <c r="G36" i="50"/>
  <c r="G35" i="50"/>
  <c r="G34" i="50"/>
  <c r="I43" i="50"/>
  <c r="I46" i="50" s="1"/>
  <c r="I36" i="50"/>
  <c r="I35" i="50"/>
  <c r="I34" i="50"/>
  <c r="T27" i="50"/>
  <c r="T28" i="50"/>
  <c r="T31" i="50"/>
  <c r="J37" i="50"/>
  <c r="J39" i="48"/>
  <c r="J32" i="48"/>
  <c r="T32" i="48" s="1"/>
  <c r="E43" i="48"/>
  <c r="E46" i="48" s="1"/>
  <c r="E36" i="48"/>
  <c r="E35" i="48"/>
  <c r="E34" i="48"/>
  <c r="G43" i="48"/>
  <c r="G46" i="48" s="1"/>
  <c r="G36" i="48"/>
  <c r="G35" i="48"/>
  <c r="G34" i="48"/>
  <c r="F43" i="48"/>
  <c r="F46" i="48" s="1"/>
  <c r="F36" i="48"/>
  <c r="F35" i="48"/>
  <c r="F34" i="48"/>
  <c r="H43" i="48"/>
  <c r="H46" i="48" s="1"/>
  <c r="H36" i="48"/>
  <c r="H35" i="48"/>
  <c r="H34" i="48"/>
  <c r="I43" i="48"/>
  <c r="I46" i="48" s="1"/>
  <c r="I36" i="48"/>
  <c r="I35" i="48"/>
  <c r="I34" i="48"/>
  <c r="J37" i="48"/>
  <c r="F39" i="48"/>
  <c r="H39" i="48"/>
  <c r="G39" i="48"/>
  <c r="J33" i="48" l="1"/>
  <c r="T33" i="48" s="1"/>
  <c r="J33" i="50"/>
  <c r="J35" i="50" s="1"/>
  <c r="T36" i="50" s="1"/>
  <c r="J33" i="53"/>
  <c r="T34" i="53" s="1"/>
  <c r="J34" i="50"/>
  <c r="T35" i="50" s="1"/>
  <c r="T34" i="48" l="1"/>
  <c r="J34" i="48"/>
  <c r="T35" i="48" s="1"/>
  <c r="J35" i="48"/>
  <c r="T36" i="48" s="1"/>
  <c r="J36" i="48"/>
  <c r="T37" i="48" s="1"/>
  <c r="J43" i="48"/>
  <c r="J46" i="48" s="1"/>
  <c r="T33" i="53"/>
  <c r="J34" i="53"/>
  <c r="T35" i="53" s="1"/>
  <c r="J35" i="53"/>
  <c r="T36" i="53" s="1"/>
  <c r="J36" i="50"/>
  <c r="T37" i="50" s="1"/>
  <c r="J43" i="50"/>
  <c r="J46" i="50" s="1"/>
  <c r="T34" i="50"/>
  <c r="T33" i="50"/>
  <c r="J36" i="53"/>
  <c r="T37" i="53" s="1"/>
  <c r="J43" i="53"/>
  <c r="J46" i="53" s="1"/>
</calcChain>
</file>

<file path=xl/sharedStrings.xml><?xml version="1.0" encoding="utf-8"?>
<sst xmlns="http://schemas.openxmlformats.org/spreadsheetml/2006/main" count="322" uniqueCount="115">
  <si>
    <t>As this is a pilot questionnaire we would appreciate your feedback.</t>
  </si>
  <si>
    <t>Hours</t>
  </si>
  <si>
    <t>Minutes</t>
  </si>
  <si>
    <t>How long did it take you to complete the form?</t>
  </si>
  <si>
    <t>Which of the following best describes your position in the organisation?</t>
  </si>
  <si>
    <t>Senior Manager</t>
  </si>
  <si>
    <t>Middle Manager</t>
  </si>
  <si>
    <t>Junior Manager</t>
  </si>
  <si>
    <t>Accounts Manager</t>
  </si>
  <si>
    <t>Accounts Assistant</t>
  </si>
  <si>
    <t>Buyer/Supplier</t>
  </si>
  <si>
    <t>Were there any questions that caused you problems?</t>
  </si>
  <si>
    <t>Yes/No</t>
  </si>
  <si>
    <t>If yes please specify below:</t>
  </si>
  <si>
    <t>Any further comments?</t>
  </si>
  <si>
    <t>Instructions</t>
  </si>
  <si>
    <t>Total</t>
  </si>
  <si>
    <t>I&amp;Cs with Annual Consumption 
&lt; 73,200 kWh</t>
  </si>
  <si>
    <t>Enter Company name</t>
  </si>
  <si>
    <t>Domestic Standard Evergreen Tariff Customers</t>
  </si>
  <si>
    <t>Domestic Non-Standard Evergreen Tariff Customers</t>
  </si>
  <si>
    <t>Drivers</t>
  </si>
  <si>
    <t>Customer Groups</t>
  </si>
  <si>
    <t>Contact Details for Queries on this information sheet:</t>
  </si>
  <si>
    <t>Contact Name:</t>
  </si>
  <si>
    <t>Contact Email:</t>
  </si>
  <si>
    <t>Contact Telephone:</t>
  </si>
  <si>
    <t>Contents</t>
  </si>
  <si>
    <t>Volumes (Therms)</t>
  </si>
  <si>
    <t>Margin (£)</t>
  </si>
  <si>
    <t>Margin (%)</t>
  </si>
  <si>
    <t>COSTS</t>
  </si>
  <si>
    <t xml:space="preserve">Energy Sales Revenue (£)
</t>
  </si>
  <si>
    <t>Gas network costs (£)</t>
  </si>
  <si>
    <t>Policy costs (£)</t>
  </si>
  <si>
    <t>Wholesale gas costs (£)</t>
  </si>
  <si>
    <t>Supply operating costs (£)</t>
  </si>
  <si>
    <t>Total Costs(£)</t>
  </si>
  <si>
    <t>Margin (£/therm supplied)</t>
  </si>
  <si>
    <t>MARGIN</t>
  </si>
  <si>
    <t>Link to Template</t>
  </si>
  <si>
    <t>Return to Contents</t>
  </si>
  <si>
    <t>Difference</t>
  </si>
  <si>
    <t>Revenue (£/therm supplied)</t>
  </si>
  <si>
    <t>Margin (£)
(Exc. VAT)</t>
  </si>
  <si>
    <t>Enter Name to confirm sign-off</t>
  </si>
  <si>
    <t>General Instructions:</t>
  </si>
  <si>
    <t>Sign-off for this annual submission required by CEO/ Managing Director or equivalent:</t>
  </si>
  <si>
    <t>Please confirm if these figures as per Reg Accounts include or exclude VAT</t>
  </si>
  <si>
    <r>
      <t xml:space="preserve">2. </t>
    </r>
    <r>
      <rPr>
        <sz val="11"/>
        <rFont val="Arial"/>
        <family val="2"/>
      </rPr>
      <t xml:space="preserve">Please complete cells in blue for Greater Belfast </t>
    </r>
  </si>
  <si>
    <r>
      <t xml:space="preserve">3. </t>
    </r>
    <r>
      <rPr>
        <sz val="11"/>
        <rFont val="Arial"/>
        <family val="2"/>
      </rPr>
      <t>Where the  licensee has separate businesses they must apportion costs between those businesses in line with the basis of apportionment provided to the Utility Regulator under gas supply licence condition 1.2.5.</t>
    </r>
  </si>
  <si>
    <r>
      <t xml:space="preserve">Explanation of each reconciling item
</t>
    </r>
    <r>
      <rPr>
        <sz val="10"/>
        <rFont val="Arial"/>
        <family val="2"/>
      </rPr>
      <t>(we will accept separate submissions for the reconciliation where you wish to provide additional information to support the reconciliation, or show the reconciliation in more detail/different format etc).</t>
    </r>
  </si>
  <si>
    <r>
      <t xml:space="preserve">2. </t>
    </r>
    <r>
      <rPr>
        <sz val="11"/>
        <rFont val="Arial"/>
        <family val="2"/>
      </rPr>
      <t>Please complete cells in orange for Ten Towns</t>
    </r>
  </si>
  <si>
    <t>Supply Operating Costs % Split</t>
  </si>
  <si>
    <t>ANNUAL RECONCILIATION OF RETAIL MARGINS IN GREATER BELFAST</t>
  </si>
  <si>
    <t>ANNUAL RECONCILIATION OF RETAIL MARGINS IN TEN TOWNS</t>
  </si>
  <si>
    <t xml:space="preserve">Annual Retail Margins as per Regulated Accounts </t>
  </si>
  <si>
    <r>
      <t xml:space="preserve">Explanation of each reconciling item 
</t>
    </r>
    <r>
      <rPr>
        <sz val="10"/>
        <rFont val="Arial"/>
        <family val="2"/>
      </rPr>
      <t>(we will accept separate submissions for the reconciliation where you wish to provide additional information to support the reconciliation, or show the reconciliation in more detail/different format etc).</t>
    </r>
  </si>
  <si>
    <t>Margin (£/customer)</t>
  </si>
  <si>
    <t>Margin(£/customer)</t>
  </si>
  <si>
    <t>I&amp;Cs with Annual Consumption 
≥ 73,200 and 
&lt; 732,000 kWh</t>
  </si>
  <si>
    <t>I&amp;Cs with Annual Consumption 
≥ 732,000 kWh</t>
  </si>
  <si>
    <t>Supply meter point numbers</t>
  </si>
  <si>
    <t>Energy Sales Revenue (£)
(Exc. VAT)</t>
  </si>
  <si>
    <t>OPEX COST
APPORTIONMENT</t>
  </si>
  <si>
    <r>
      <t xml:space="preserve">Summary of allocation methodology including a breakdown of the operating costs and drivers used to allocate them (this can be provided on a separate workbook if appropriate).
</t>
    </r>
    <r>
      <rPr>
        <sz val="8"/>
        <rFont val="Arial"/>
        <family val="2"/>
      </rPr>
      <t xml:space="preserve">
</t>
    </r>
    <r>
      <rPr>
        <sz val="12"/>
        <rFont val="Arial"/>
        <family val="2"/>
      </rPr>
      <t>Provide this with first submission. After the first submission this only needs to be completed if changes have been made to the allocation methodology.</t>
    </r>
  </si>
  <si>
    <t>k FACTOR</t>
  </si>
  <si>
    <t>Reconciliation for k Factor  (to be completed by Price Regulated Suppliers Only)</t>
  </si>
  <si>
    <t xml:space="preserve">Margin </t>
  </si>
  <si>
    <t>K factor included within tariff</t>
  </si>
  <si>
    <t>K factor built up in costs</t>
  </si>
  <si>
    <t>Adjusted margin value</t>
  </si>
  <si>
    <r>
      <t xml:space="preserve">Supply meter point numbers 
</t>
    </r>
    <r>
      <rPr>
        <sz val="12"/>
        <rFont val="Arial"/>
        <family val="2"/>
      </rPr>
      <t>(as at end of financial year)</t>
    </r>
  </si>
  <si>
    <r>
      <t xml:space="preserve">Volumes (Therms)                                         
</t>
    </r>
    <r>
      <rPr>
        <sz val="12"/>
        <rFont val="Arial"/>
        <family val="2"/>
      </rPr>
      <t>Billed volumes and unbilled volumes (net of theft, shrinkage and bad debt)</t>
    </r>
  </si>
  <si>
    <t>Retail Margins Recon G.Belfast</t>
  </si>
  <si>
    <r>
      <rPr>
        <b/>
        <sz val="12"/>
        <rFont val="Arial"/>
        <family val="2"/>
      </rPr>
      <t>Reconciliation</t>
    </r>
    <r>
      <rPr>
        <sz val="12"/>
        <rFont val="Arial"/>
        <family val="2"/>
      </rPr>
      <t xml:space="preserve">
As a minimum suppliers are required to reconcile the margin figure from the regulatory accounts with the cumulative margin figure from the reported four quarters which make up the financial year of the supplier.  Suppliers may choose to use the proforma below (column T) to identify the various reconciling factors for each revenue and cost item or may provide a separate submission detailing the reconciling items which make up the variance.</t>
    </r>
  </si>
  <si>
    <t>Indicator reference in REMM decision paper</t>
  </si>
  <si>
    <t>Reference to indicator section in REMM decision paper</t>
  </si>
  <si>
    <t>Retail Margins Recon TenTowns</t>
  </si>
  <si>
    <t>Please specify the standards under which these accounts are prepared:</t>
  </si>
  <si>
    <t>RETAIL ENERGY MARKET MONITORING (REMM)</t>
  </si>
  <si>
    <r>
      <rPr>
        <b/>
        <sz val="12"/>
        <rFont val="Arial"/>
        <family val="2"/>
      </rPr>
      <t>Sum of Quarterly Retail Margins submissions to produce a 12 month Retail Margin</t>
    </r>
    <r>
      <rPr>
        <sz val="12"/>
        <rFont val="Arial"/>
        <family val="2"/>
      </rPr>
      <t xml:space="preserve">
The four quarters must be in line with the financial year set out in the gas supply licence
(e.g. Where the financial year in the gas supply licence is 1 April - 31 March, then you should add the Q2, Q3, Q4 and Q1 retail margins submissions)</t>
    </r>
  </si>
  <si>
    <r>
      <rPr>
        <b/>
        <sz val="11"/>
        <rFont val="Arial"/>
        <family val="2"/>
      </rPr>
      <t>3.</t>
    </r>
    <r>
      <rPr>
        <sz val="11"/>
        <rFont val="Arial"/>
        <family val="2"/>
      </rPr>
      <t xml:space="preserve"> Please complete the cells shaded blue for Greater Belfast area</t>
    </r>
  </si>
  <si>
    <r>
      <rPr>
        <b/>
        <sz val="11"/>
        <rFont val="Arial"/>
        <family val="2"/>
      </rPr>
      <t>4.</t>
    </r>
    <r>
      <rPr>
        <sz val="11"/>
        <rFont val="Arial"/>
        <family val="2"/>
      </rPr>
      <t xml:space="preserve"> Please complete the cells shaded orange for Ten Towns area</t>
    </r>
  </si>
  <si>
    <r>
      <rPr>
        <b/>
        <sz val="11"/>
        <rFont val="Arial"/>
        <family val="2"/>
      </rPr>
      <t>1.</t>
    </r>
    <r>
      <rPr>
        <sz val="11"/>
        <rFont val="Arial"/>
        <family val="2"/>
      </rPr>
      <t xml:space="preserve"> All active gas suppliers must complete this annual return.  For clarity, the REMM framework applies to any and all suppliers who are active and supply gas under the terms of their licence. However, REMM returns should only be completed for those sectors in which a particular company is active, for example a supplier may be active only in the I&amp;C market and will therefore only complete returns for that sector. </t>
    </r>
  </si>
  <si>
    <t>3.11, 
4 
and
Annex 5
Retail Margins</t>
  </si>
  <si>
    <r>
      <rPr>
        <b/>
        <sz val="11"/>
        <rFont val="Arial"/>
        <family val="2"/>
      </rPr>
      <t>1.</t>
    </r>
    <r>
      <rPr>
        <sz val="11"/>
        <rFont val="Arial"/>
        <family val="2"/>
      </rPr>
      <t xml:space="preserve"> Please refer to Annex 5 in the decision paper  'Retail margins methodology' for detailed instructions on how to complete this template.</t>
    </r>
  </si>
  <si>
    <t>3.11, 4 and Annex 5</t>
  </si>
  <si>
    <t>CHANGE CONTROL</t>
  </si>
  <si>
    <t>Change Control</t>
  </si>
  <si>
    <t>-</t>
  </si>
  <si>
    <t>Version Number</t>
  </si>
  <si>
    <t>Summary of Changes</t>
  </si>
  <si>
    <t>Date of changes</t>
  </si>
  <si>
    <t xml:space="preserve">Description of changes to the templates </t>
  </si>
  <si>
    <r>
      <rPr>
        <b/>
        <sz val="11"/>
        <rFont val="Arial"/>
        <family val="2"/>
      </rPr>
      <t>5.</t>
    </r>
    <r>
      <rPr>
        <sz val="11"/>
        <rFont val="Arial"/>
        <family val="2"/>
      </rPr>
      <t xml:space="preserve"> Please complete the cells shaded green for West area</t>
    </r>
  </si>
  <si>
    <t>ANNUAL RECONCILIATION OF RETAIL MARGINS IN WEST</t>
  </si>
  <si>
    <r>
      <t xml:space="preserve">2. </t>
    </r>
    <r>
      <rPr>
        <sz val="11"/>
        <rFont val="Arial"/>
        <family val="2"/>
      </rPr>
      <t>Please complete cells in green for the West</t>
    </r>
  </si>
  <si>
    <t>Retail Margins Recon West</t>
  </si>
  <si>
    <r>
      <rPr>
        <b/>
        <sz val="11"/>
        <rFont val="Arial"/>
        <family val="2"/>
      </rPr>
      <t>1.</t>
    </r>
    <r>
      <rPr>
        <sz val="11"/>
        <rFont val="Arial"/>
        <family val="2"/>
      </rPr>
      <t xml:space="preserve"> Please refer to Annex 5 in the decision paper  'Retail margins methodology' for detailed instructions on how to complete this template</t>
    </r>
  </si>
  <si>
    <t xml:space="preserve"> (https://www.uregni.gov.uk/publications/remm-final-decisions)</t>
  </si>
  <si>
    <t>GAS SUPPLIER ANNUAL RETAIL MARGINS RECONCILIATION</t>
  </si>
  <si>
    <t>Describes changes made to the template</t>
  </si>
  <si>
    <t>Submission of Gas Supplier Annual Retail Margins Reconciliation:</t>
  </si>
  <si>
    <r>
      <rPr>
        <b/>
        <sz val="11"/>
        <rFont val="Arial"/>
        <family val="2"/>
      </rPr>
      <t>7.</t>
    </r>
    <r>
      <rPr>
        <sz val="11"/>
        <rFont val="Arial"/>
        <family val="2"/>
      </rPr>
      <t xml:space="preserve"> Refer to the Implementation of the Retail Energy Market Monitoring (REMM) framework final decisions paper for more details on this indicator.</t>
    </r>
  </si>
  <si>
    <r>
      <rPr>
        <b/>
        <sz val="11"/>
        <rFont val="Arial"/>
        <family val="2"/>
      </rPr>
      <t>6.</t>
    </r>
    <r>
      <rPr>
        <sz val="11"/>
        <rFont val="Arial"/>
        <family val="2"/>
      </rPr>
      <t xml:space="preserve"> The completed form should be sent to the UR, to </t>
    </r>
    <r>
      <rPr>
        <b/>
        <sz val="11"/>
        <rFont val="Arial"/>
        <family val="2"/>
      </rPr>
      <t xml:space="preserve"> </t>
    </r>
    <r>
      <rPr>
        <b/>
        <sz val="11"/>
        <color theme="4" tint="-0.249977111117893"/>
        <rFont val="Arial"/>
        <family val="2"/>
      </rPr>
      <t>REMM.Reporting@uregni.gov.uk</t>
    </r>
  </si>
  <si>
    <t>7 December 2023</t>
  </si>
  <si>
    <t>Annual Retail Margin Reconciliation tabs separated from 2022 AREMM template due to different submission timelines.</t>
  </si>
  <si>
    <r>
      <t>This Retail Margins Reconciliation</t>
    </r>
    <r>
      <rPr>
        <i/>
        <sz val="12"/>
        <rFont val="Arial"/>
        <family val="2"/>
      </rPr>
      <t xml:space="preserve"> </t>
    </r>
    <r>
      <rPr>
        <sz val="12"/>
        <rFont val="Arial"/>
        <family val="2"/>
      </rPr>
      <t>template must be completed for the financial year dictated in condition 1.2 of the gas supply licence. This template must then be submitted to the Utility Regulator within</t>
    </r>
    <r>
      <rPr>
        <b/>
        <u/>
        <sz val="12"/>
        <rFont val="Arial"/>
        <family val="2"/>
      </rPr>
      <t xml:space="preserve"> eight months of the financial year end </t>
    </r>
    <r>
      <rPr>
        <sz val="12"/>
        <rFont val="Arial"/>
        <family val="2"/>
      </rPr>
      <t xml:space="preserve">which is also within two months of the deadline for submitting the regulatory accounts. 
For example the deadlines for submitting the Retail Margins Reconciliation is as follows:
Financial Year end 31 March - submission date 30 November
Financial Year end 31 December - submission date 31 August
</t>
    </r>
  </si>
  <si>
    <t>Enter Year in line with Financial Year set out in gas supply licence condition 1.2 (e.g. 1 April 2024 - 31 March 2025 )</t>
  </si>
  <si>
    <t>28 October 2024</t>
  </si>
  <si>
    <r>
      <rPr>
        <b/>
        <sz val="11"/>
        <rFont val="Arial"/>
        <family val="2"/>
      </rPr>
      <t>2.</t>
    </r>
    <r>
      <rPr>
        <sz val="11"/>
        <rFont val="Arial"/>
        <family val="2"/>
      </rPr>
      <t xml:space="preserve"> Prior to submitting this spreadsheet, please rename using the following naming convention: REMM_Gas_YYYY_Supplier Name  (e.g. REMM_Gas_2024_Annual Retail Margins Rec_SSE)</t>
    </r>
  </si>
  <si>
    <t>Enter Year (e.g. 2024)</t>
  </si>
  <si>
    <t>Version 2 / 28 October 2024</t>
  </si>
  <si>
    <t>Checked 'Supply Operating Costs % Split' formula is based on 'Total Revenue'. Minor changes i.e. udpate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</si>
</sst>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6">
    <numFmt numFmtId="41" formatCode="_-* #,##0_-;\-* #,##0_-;_-* &quot;-&quot;_-;_-@_-"/>
    <numFmt numFmtId="44" formatCode="_-&quot;£&quot;* #,##0.00_-;\-&quot;£&quot;* #,##0.00_-;_-&quot;£&quot;* &quot;-&quot;??_-;_-@_-"/>
    <numFmt numFmtId="43" formatCode="_-* #,##0.00_-;\-* #,##0.00_-;_-* &quot;-&quot;??_-;_-@_-"/>
    <numFmt numFmtId="164" formatCode="\ \ General"/>
    <numFmt numFmtId="165" formatCode="_-* #,##0_-;\-* #,##0_-;_-* &quot;-&quot;??_-;_-@_-"/>
    <numFmt numFmtId="166" formatCode="0.0%"/>
    <numFmt numFmtId="167" formatCode="_-&quot;€&quot;* #,##0.00_-;\-&quot;€&quot;* #,##0.00_-;_-&quot;€&quot;* &quot;-&quot;??_-;_-@_-"/>
    <numFmt numFmtId="168" formatCode="_(* #,##0.00_);_(* \(#,##0.00\);_(* &quot;-&quot;??_);_(@_)"/>
    <numFmt numFmtId="169" formatCode="0.0"/>
    <numFmt numFmtId="170" formatCode="_-[$€-2]* #,##0.00_-;\-[$€-2]* #,##0.00_-;_-[$€-2]* &quot;-&quot;??_-"/>
    <numFmt numFmtId="171" formatCode="#,##0_);[Red]\(#,##0\);\-_)"/>
    <numFmt numFmtId="172" formatCode="[Magenta]&quot;Err&quot;;[Magenta]&quot;Err&quot;;[Blue]&quot;OK&quot;"/>
    <numFmt numFmtId="173" formatCode="General\ &quot;.&quot;"/>
    <numFmt numFmtId="174" formatCode="0.0_)%;[Red]\(0.0%\);0.0_)%"/>
    <numFmt numFmtId="175" formatCode="[Red][&gt;1]&quot;&gt;100 %&quot;;[Red]\(0.0%\);0.0_)%"/>
    <numFmt numFmtId="176" formatCode="#,##0.000_);[Red]\(#,##0.000\);\-"/>
    <numFmt numFmtId="177" formatCode="&quot;£&quot;#,##0.0"/>
    <numFmt numFmtId="178" formatCode="#,##0.0_);[Red]\(#,##0.0\);\-"/>
    <numFmt numFmtId="179" formatCode="[$$-409]#,##0.00"/>
    <numFmt numFmtId="180" formatCode="#,##0.0\ ;\(#,##0.0\)"/>
    <numFmt numFmtId="181" formatCode="#,##0_);[Red]\(#,##0\);&quot;-&quot;"/>
    <numFmt numFmtId="182" formatCode="mmmm\ d\,\ yyyy"/>
    <numFmt numFmtId="183" formatCode="_(&quot;$&quot;#,##0_)&quot;millions&quot;;\(&quot;$&quot;#,##0\)&quot; millions&quot;"/>
    <numFmt numFmtId="184" formatCode="&quot;$&quot;#,##0.00_)\ \ \ ;\(&quot;$&quot;#,##0.00\)\ \ \ "/>
    <numFmt numFmtId="185" formatCode="&quot;$&quot;#,##0.00&quot;*&quot;\ \ ;\(&quot;$&quot;#,##0.00\)&quot;*&quot;\ \ "/>
    <numFmt numFmtId="186" formatCode="&quot;$&quot;#,##0.00\A_)\ ;\(&quot;$&quot;#,##0.00\A\)\ \ "/>
    <numFmt numFmtId="187" formatCode="&quot;$&quot;@\ "/>
    <numFmt numFmtId="188" formatCode="[$-809]d\ mmmm\ yyyy;@"/>
    <numFmt numFmtId="189" formatCode="000\-00\-0000\ "/>
    <numFmt numFmtId="190" formatCode="_(* #,##0_);_(* \(#,##0\);_(* &quot;0&quot;_);_(@_)"/>
    <numFmt numFmtId="191" formatCode="#,##0.0_);\(#,##0.0\)"/>
    <numFmt numFmtId="192" formatCode="&quot;$&quot;_(#,##0.00_);&quot;$&quot;\(#,##0.00\)"/>
    <numFmt numFmtId="193" formatCode="_-&quot;$&quot;* #,##0.0_-;\-&quot;$&quot;* #,##0.0_-;_-&quot;$&quot;* &quot;-&quot;??_-;_-@_-"/>
    <numFmt numFmtId="194" formatCode="#,##0.0_)\x;\(#,##0.0\)\x"/>
    <numFmt numFmtId="195" formatCode="&quot;$&quot;#,##0"/>
    <numFmt numFmtId="196" formatCode="#,##0.0_)_x;\(#,##0.0\)_x"/>
    <numFmt numFmtId="197" formatCode="_(&quot;$&quot;* #,##0_);_(&quot;$&quot;* \(#,##0\);_(&quot;$&quot;* &quot;-&quot;??_);_(@_)"/>
    <numFmt numFmtId="198" formatCode="0.0_)\%;\(0.0\)\%"/>
    <numFmt numFmtId="199" formatCode="_-* #,##0.000_-;\-* #,##0.000_-;_-* &quot;-&quot;??_-;_-@_-"/>
    <numFmt numFmtId="200" formatCode="#,##0.0_)_%;\(#,##0.0\)_%"/>
    <numFmt numFmtId="201" formatCode="_(&quot;$&quot;* #,##0.0_);_(&quot;$&quot;* \(#,##0.0\);_(&quot;$&quot;* &quot;-&quot;?_);_(@_)"/>
    <numFmt numFmtId="202" formatCode="#,##0.0_);[Red]\(#,##0.0\)"/>
    <numFmt numFmtId="203" formatCode="_-&quot;£&quot;* #,##0.0_-;_-&quot;£&quot;* \(#,##0.0\)"/>
    <numFmt numFmtId="204" formatCode="\£\ #,##0_);[Red]\(\£\ #,##0\)"/>
    <numFmt numFmtId="205" formatCode="#,##0.00;[Red]\(#,##0.00\);\-"/>
    <numFmt numFmtId="206" formatCode="\¥\ #,##0_);[Red]\(\¥\ #,##0\)"/>
    <numFmt numFmtId="207" formatCode="_-\€* #,##0.0_-;_-\€* \(#,##0.0\)"/>
    <numFmt numFmtId="208" formatCode="#,##0;\(#,##0\)"/>
    <numFmt numFmtId="209" formatCode="0;[Red]\(0\);\-"/>
    <numFmt numFmtId="210" formatCode="#,##0;[Red]\(#,##0\);\-"/>
    <numFmt numFmtId="211" formatCode="#,##0,_);[Red]\(#,##0,\)"/>
    <numFmt numFmtId="212" formatCode="0.0;\(0.0\);\-"/>
    <numFmt numFmtId="213" formatCode="0.00;\(0.00\);\-"/>
    <numFmt numFmtId="214" formatCode="0.00;[Red]\(0.00\);\-"/>
    <numFmt numFmtId="215" formatCode="0.000;\(0.000\);\-"/>
    <numFmt numFmtId="216" formatCode="0\A"/>
    <numFmt numFmtId="217" formatCode="m\-d\-yy"/>
    <numFmt numFmtId="218" formatCode="0.0_)"/>
    <numFmt numFmtId="219" formatCode="_ &quot;R&quot;\ * #,##0_ ;_ &quot;R&quot;\ * \-#,##0_ ;_ &quot;R&quot;\ * &quot;-&quot;_ ;_ @_ "/>
    <numFmt numFmtId="220" formatCode="0.00\ "/>
    <numFmt numFmtId="221" formatCode="#,##0.0,,,&quot;bn&quot;"/>
    <numFmt numFmtId="222" formatCode="0.0%_);[Red]\(0.0%\)"/>
    <numFmt numFmtId="223" formatCode="0.0%;\(0.0\)%"/>
    <numFmt numFmtId="224" formatCode="0&quot; bp&quot;"/>
    <numFmt numFmtId="225" formatCode="_(* #,##0.0_);_(* \(#,##0.0\);_(* &quot;-&quot;?_);@_)"/>
    <numFmt numFmtId="226" formatCode="\•\ \ @"/>
    <numFmt numFmtId="227" formatCode="_-* #,##0_-;* \(#,##0\)_-;_-@_-"/>
    <numFmt numFmtId="228" formatCode="0.000_)"/>
    <numFmt numFmtId="229" formatCode="#,##0.0;[Red]\(#,##0.0\);\-"/>
    <numFmt numFmtId="230" formatCode="#,##0.000;[Red]\(#,##0.000\);\-"/>
    <numFmt numFmtId="231" formatCode="#,##0_%_);\(#,##0\)_%;**;@_%_)"/>
    <numFmt numFmtId="232" formatCode="#,##0.000_ ;\-#,##0.000\ "/>
    <numFmt numFmtId="233" formatCode="\$#,##0.0,,,&quot;bn&quot;"/>
    <numFmt numFmtId="234" formatCode="_-* #,##0.0000_-;\-* #,##0.0000_-;_-* &quot;-&quot;??_-;_-@_-"/>
    <numFmt numFmtId="235" formatCode="0.0_x_)_);&quot;NM&quot;_x_)_);0.0_x_)_);@_%_)"/>
    <numFmt numFmtId="236" formatCode="0.0\ \x;\(0.0\ \x\)"/>
    <numFmt numFmtId="237" formatCode="0.0_ ;\(0.0\)_ \ "/>
    <numFmt numFmtId="238" formatCode="#,##0.0_);\(#,##0.0\);&quot;--&quot;_)"/>
    <numFmt numFmtId="239" formatCode="#,##0.00_);\(#,##0.00\);&quot;--&quot;_)"/>
    <numFmt numFmtId="240" formatCode="General_)"/>
    <numFmt numFmtId="241" formatCode="#,##0.0"/>
    <numFmt numFmtId="242" formatCode="&quot;$&quot;#,##0_);[Red]\(&quot;$&quot;#,##0\)"/>
    <numFmt numFmtId="243" formatCode="&quot;$&quot;#,##0.00_);[Red]\(&quot;$&quot;#,##0.00\)"/>
    <numFmt numFmtId="244" formatCode="_(&quot;$&quot;* #,##0_);_(&quot;$&quot;* \(#,##0\);_(&quot;$&quot;* &quot;-&quot;_);_(@_)"/>
    <numFmt numFmtId="245" formatCode="m/d"/>
    <numFmt numFmtId="246" formatCode="0.0\ \ \x\ ;\(0.0\)\ \ \x\ "/>
    <numFmt numFmtId="247" formatCode="@\ \ \ \ \ "/>
    <numFmt numFmtId="248" formatCode="\ \ _•\–\ \ \ \ @"/>
    <numFmt numFmtId="249" formatCode="d\-mmm\-yyyy"/>
    <numFmt numFmtId="250" formatCode="&quot;$&quot;#,##0.0;[Red]&quot;$&quot;#,##0.0"/>
    <numFmt numFmtId="251" formatCode="0.00,,;[Red]\(0.00,,\);\-"/>
    <numFmt numFmtId="252" formatCode="_-* #,##0\ _D_M_-;\-* #,##0\ _D_M_-;_-* &quot;-&quot;\ _D_M_-;_-@_-"/>
    <numFmt numFmtId="253" formatCode="_-* #,##0.00\ _D_M_-;\-* #,##0.00\ _D_M_-;_-* &quot;-&quot;??\ _D_M_-;_-@_-"/>
    <numFmt numFmtId="254" formatCode="#,##0.00_)\ \ \ \ \ ;\(#,##0.00\)\ \ \ \ \ "/>
    <numFmt numFmtId="255" formatCode="&quot;$&quot;#,##0.00_)\ \ \ \ \ ;\(&quot;$&quot;#,##0.00\)\ \ \ \ \ "/>
    <numFmt numFmtId="256" formatCode="&quot;$&quot;#,##0.00\A\ \ \ \ ;\(&quot;$&quot;#,##0.00\A\)\ \ \ \ "/>
    <numFmt numFmtId="257" formatCode="&quot;$&quot;#,##0.00&quot;E&quot;\ \ \ \ ;\(&quot;$&quot;#,##0.00&quot;E&quot;\)\ \ \ \ "/>
    <numFmt numFmtId="258" formatCode="#,##0.00\A\ \ \ \ ;\(#,##0.00\A\)\ \ \ \ "/>
    <numFmt numFmtId="259" formatCode="#,##0.00&quot;E&quot;\ \ \ \ ;\(#,##0.00&quot;E&quot;\)\ \ \ \ "/>
    <numFmt numFmtId="260" formatCode="\€#,##0.0,,,&quot;bn&quot;"/>
    <numFmt numFmtId="261" formatCode="\€#,##0.0,,&quot;m&quot;"/>
    <numFmt numFmtId="262" formatCode="\€#,##0.0,&quot;k&quot;"/>
    <numFmt numFmtId="263" formatCode="_(* #,##0_);_(* \(#,##0\);_(* &quot;-&quot;_);_(@_)"/>
    <numFmt numFmtId="264" formatCode="0%\ \ \ \ \ \ \ "/>
    <numFmt numFmtId="265" formatCode="\£#,##0.00"/>
    <numFmt numFmtId="266" formatCode="\£#,##0.0,,,&quot;bn&quot;"/>
    <numFmt numFmtId="267" formatCode="\£#,##0.0,,&quot;m&quot;"/>
    <numFmt numFmtId="268" formatCode="\£#,##0.0,&quot;k&quot;"/>
    <numFmt numFmtId="269" formatCode="0.00%;\(0.00%\)"/>
    <numFmt numFmtId="270" formatCode="0.00_)"/>
    <numFmt numFmtId="271" formatCode="&quot;$&quot;#,##0\ &quot;MM&quot;;\(&quot;$&quot;#,##0.00\ &quot;MM&quot;\)"/>
    <numFmt numFmtId="272" formatCode="_(&quot;$&quot;* #,##0_)\ &quot;millions&quot;;_(&quot;$&quot;* \(#,##0\)&quot; millions&quot;"/>
    <numFmt numFmtId="273" formatCode="#,##0.0,,&quot;m&quot;"/>
    <numFmt numFmtId="274" formatCode="#,##0\ &quot;MM&quot;"/>
    <numFmt numFmtId="275" formatCode="&quot;Cr$&quot;#,##0_);[Red]\(&quot;Cr$&quot;#,##0\)"/>
    <numFmt numFmtId="276" formatCode="&quot;Cr$&quot;#,##0.00_);[Red]\(&quot;Cr$&quot;#,##0.00\)"/>
    <numFmt numFmtId="277" formatCode="mmm\-yyyy"/>
    <numFmt numFmtId="278" formatCode="0.0\x"/>
    <numFmt numFmtId="279" formatCode="0.0\ \x"/>
    <numFmt numFmtId="280" formatCode="0%_);\(0%\);0%_);@_%_)"/>
    <numFmt numFmtId="281" formatCode="[Blue]#,##0;[Red]\(#,##0\);\-"/>
    <numFmt numFmtId="282" formatCode="[Blue]#,##0.0;[Red]\(#,##0.0\);\-"/>
    <numFmt numFmtId="283" formatCode="[Blue]#,##0.00;[Red]\(#,##0.00\);\-"/>
    <numFmt numFmtId="284" formatCode="[Blue]#,##0.000;[Red]\(#,##0.000\);\-"/>
    <numFmt numFmtId="285" formatCode="#,##0_);\-#,##0_);\-_)"/>
    <numFmt numFmtId="286" formatCode="#,##0.00_);\-#,##0.00_);\-_)"/>
    <numFmt numFmtId="287" formatCode="0.0\ \ \ \ \ \ "/>
    <numFmt numFmtId="288" formatCode="0.0%\ \ \ \ \ "/>
    <numFmt numFmtId="289" formatCode="_(&quot;$&quot;* #,##0.00_);_(&quot;$&quot;* \(#,##0.00\);_(&quot;$&quot;* &quot;-&quot;??_);_(@_)"/>
    <numFmt numFmtId="290" formatCode="0.00%;[Red]\(0.00%\);\-"/>
    <numFmt numFmtId="291" formatCode="_-* #,##0.00%_-;* \(#,##0.00\)%_-;_-@_-"/>
    <numFmt numFmtId="292" formatCode="0.0\ \x\ ;\(0.0\)\ \x\ "/>
    <numFmt numFmtId="293" formatCode="0.0%;\(0.0%\);\-"/>
    <numFmt numFmtId="294" formatCode="0.00%;\(0.00%\);\-"/>
    <numFmt numFmtId="295" formatCode="#,##0.0%_);\(#,##0.0%\);&quot;--&quot;\%_)"/>
    <numFmt numFmtId="296" formatCode="#,##0.00%_);\(#,##0.00%\);&quot;--&quot;\%_)"/>
    <numFmt numFmtId="297" formatCode="#,##0.00;[Red]\-#,##0.00;\-"/>
    <numFmt numFmtId="298" formatCode="0.000000"/>
    <numFmt numFmtId="299" formatCode="#,##0.0;[Red]\(#,##0.0\)"/>
    <numFmt numFmtId="300" formatCode="0;\-0;;@"/>
    <numFmt numFmtId="301" formatCode="&quot;$&quot;#\-##/##"/>
    <numFmt numFmtId="302" formatCode="0.00\ \ \ \ "/>
    <numFmt numFmtId="303" formatCode="#,##0.0,;\(#,##0.0,\)"/>
    <numFmt numFmtId="304" formatCode="&quot;$&quot;@"/>
    <numFmt numFmtId="305" formatCode="#,##0.00;[Red]#,##0.00;\-"/>
    <numFmt numFmtId="306" formatCode="#,##0.0_);\-#,##0.0_);\-_)"/>
    <numFmt numFmtId="307" formatCode="#,###,##0,&quot;k&quot;"/>
    <numFmt numFmtId="308" formatCode="0____"/>
    <numFmt numFmtId="309" formatCode="_ * #,##0.0_);_ * \(#,##0.0\)"/>
    <numFmt numFmtId="310" formatCode="0.00\ ;\-0.00\ ;&quot;- &quot;"/>
    <numFmt numFmtId="311" formatCode="\$#,##0.0,,&quot;m&quot;"/>
    <numFmt numFmtId="312" formatCode="\$#,##0.0,&quot;k&quot;"/>
    <numFmt numFmtId="313" formatCode="_-* #,##0\ &quot;DM&quot;_-;\-* #,##0\ &quot;DM&quot;_-;_-* &quot;-&quot;\ &quot;DM&quot;_-;_-@_-"/>
    <numFmt numFmtId="314" formatCode="_-* #,##0.00\ &quot;DM&quot;_-;\-* #,##0.00\ &quot;DM&quot;_-;_-* &quot;-&quot;??\ &quot;DM&quot;_-;_-@_-"/>
    <numFmt numFmtId="315" formatCode="_-* #,##0_р_._-;\-* #,##0_р_._-;_-* &quot;-&quot;_р_._-;_-@_-"/>
    <numFmt numFmtId="316" formatCode="_-* #,##0.00_р_._-;\-* #,##0.00_р_._-;_-* &quot;-&quot;??_р_._-;_-@_-"/>
  </numFmts>
  <fonts count="251">
    <font>
      <sz val="12"/>
      <name val="Arial"/>
    </font>
    <font>
      <sz val="11"/>
      <color theme="1"/>
      <name val="Calibri"/>
      <family val="2"/>
      <scheme val="minor"/>
    </font>
    <font>
      <sz val="11"/>
      <color theme="1"/>
      <name val="Calibri"/>
      <family val="2"/>
      <scheme val="minor"/>
    </font>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b/>
      <u/>
      <sz val="11"/>
      <name val="Arial"/>
      <family val="2"/>
    </font>
    <font>
      <sz val="11"/>
      <name val="Arial"/>
      <family val="2"/>
    </font>
    <font>
      <b/>
      <sz val="11"/>
      <name val="Arial"/>
      <family val="2"/>
    </font>
    <font>
      <b/>
      <u/>
      <sz val="12"/>
      <name val="Arial"/>
      <family val="2"/>
    </font>
    <font>
      <sz val="12"/>
      <name val="Arial"/>
      <family val="2"/>
    </font>
    <font>
      <b/>
      <sz val="11"/>
      <color theme="1"/>
      <name val="Calibri"/>
      <family val="2"/>
      <scheme val="minor"/>
    </font>
    <font>
      <b/>
      <sz val="14"/>
      <name val="Arial"/>
      <family val="2"/>
    </font>
    <font>
      <b/>
      <sz val="11"/>
      <color indexed="8"/>
      <name val="Calibri"/>
      <family val="2"/>
    </font>
    <font>
      <sz val="11"/>
      <color rgb="FFFF0000"/>
      <name val="Calibri"/>
      <family val="2"/>
      <scheme val="minor"/>
    </font>
    <font>
      <sz val="11"/>
      <color theme="1"/>
      <name val="Arial"/>
      <family val="2"/>
    </font>
    <font>
      <sz val="10"/>
      <name val="Arial"/>
      <family val="2"/>
    </font>
    <font>
      <b/>
      <sz val="10"/>
      <name val="Arial"/>
      <family val="2"/>
    </font>
    <font>
      <sz val="11"/>
      <color indexed="8"/>
      <name val="Calibri"/>
      <family val="2"/>
    </font>
    <font>
      <b/>
      <sz val="14"/>
      <name val="Times New Roman"/>
      <family val="1"/>
    </font>
    <font>
      <sz val="10"/>
      <name val="Times New Roman"/>
      <family val="1"/>
    </font>
    <font>
      <sz val="8"/>
      <name val="Arial"/>
      <family val="2"/>
    </font>
    <font>
      <sz val="12"/>
      <color rgb="FFFF000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0"/>
      <color theme="1"/>
      <name val="Arial"/>
      <family val="2"/>
    </font>
    <font>
      <u/>
      <sz val="11"/>
      <color theme="10"/>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7.5"/>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1"/>
      <color indexed="10"/>
      <name val="Calibri"/>
      <family val="2"/>
    </font>
    <font>
      <sz val="10"/>
      <name val="Helv"/>
      <charset val="204"/>
    </font>
    <font>
      <sz val="10"/>
      <name val="Geneva"/>
      <family val="2"/>
    </font>
    <font>
      <sz val="11"/>
      <name val="CG Omega"/>
      <family val="2"/>
    </font>
    <font>
      <sz val="10"/>
      <color indexed="8"/>
      <name val="Arial"/>
      <family val="2"/>
    </font>
    <font>
      <sz val="12"/>
      <name val="Times New Roman"/>
      <family val="1"/>
    </font>
    <font>
      <sz val="9"/>
      <color indexed="12"/>
      <name val="Arial"/>
      <family val="2"/>
    </font>
    <font>
      <b/>
      <sz val="8"/>
      <color indexed="12"/>
      <name val="Arial"/>
      <family val="2"/>
    </font>
    <font>
      <b/>
      <sz val="12"/>
      <color indexed="8"/>
      <name val="Arial"/>
      <family val="2"/>
    </font>
    <font>
      <b/>
      <sz val="10.5"/>
      <color indexed="8"/>
      <name val="Arial"/>
      <family val="2"/>
    </font>
    <font>
      <i/>
      <sz val="10"/>
      <color indexed="8"/>
      <name val="Arial"/>
      <family val="2"/>
    </font>
    <font>
      <sz val="10"/>
      <color indexed="12"/>
      <name val="Arial"/>
      <family val="2"/>
    </font>
    <font>
      <u/>
      <sz val="10"/>
      <color theme="10"/>
      <name val="Arial"/>
      <family val="2"/>
    </font>
    <font>
      <u/>
      <sz val="11"/>
      <color indexed="12"/>
      <name val="CG Omega"/>
      <family val="2"/>
    </font>
    <font>
      <sz val="10"/>
      <color theme="1"/>
      <name val="Verdana"/>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1"/>
      <name val="CG Omega"/>
      <family val="2"/>
    </font>
    <font>
      <sz val="9"/>
      <name val="Arial"/>
      <family val="2"/>
    </font>
    <font>
      <sz val="10"/>
      <name val="GillSans"/>
      <family val="2"/>
    </font>
    <font>
      <sz val="10"/>
      <color indexed="8"/>
      <name val="MS Sans Serif"/>
      <family val="2"/>
    </font>
    <font>
      <sz val="9"/>
      <name val="Times"/>
      <family val="1"/>
    </font>
    <font>
      <sz val="10"/>
      <name val="Helv"/>
    </font>
    <font>
      <b/>
      <sz val="10"/>
      <color indexed="18"/>
      <name val="Arial"/>
      <family val="2"/>
    </font>
    <font>
      <b/>
      <u val="singleAccounting"/>
      <sz val="10"/>
      <color indexed="18"/>
      <name val="Arial"/>
      <family val="2"/>
    </font>
    <font>
      <sz val="10"/>
      <name val="Trebuchet MS"/>
      <family val="2"/>
    </font>
    <font>
      <sz val="10"/>
      <color indexed="12"/>
      <name val="Tms Rmn"/>
    </font>
    <font>
      <b/>
      <sz val="10"/>
      <color indexed="12"/>
      <name val="Tms Rmn"/>
    </font>
    <font>
      <sz val="10"/>
      <name val="Tms Rmn"/>
    </font>
    <font>
      <sz val="10"/>
      <name val="Times"/>
      <family val="1"/>
    </font>
    <font>
      <sz val="10"/>
      <color indexed="12"/>
      <name val="Times"/>
      <family val="1"/>
    </font>
    <font>
      <sz val="10"/>
      <color indexed="9"/>
      <name val="Arial"/>
      <family val="2"/>
    </font>
    <font>
      <b/>
      <sz val="8"/>
      <name val="Tms Rmn"/>
    </font>
    <font>
      <sz val="8"/>
      <name val="Trebuchet MS"/>
      <family val="2"/>
    </font>
    <font>
      <sz val="10"/>
      <name val="Courier New"/>
      <family val="3"/>
    </font>
    <font>
      <sz val="11"/>
      <name val="Times New Roman"/>
      <family val="1"/>
    </font>
    <font>
      <sz val="11"/>
      <color indexed="16"/>
      <name val="Calibri"/>
      <family val="2"/>
    </font>
    <font>
      <sz val="10"/>
      <color indexed="20"/>
      <name val="Verdana"/>
      <family val="2"/>
    </font>
    <font>
      <sz val="10"/>
      <color rgb="FF9C0006"/>
      <name val="Verdana"/>
      <family val="2"/>
    </font>
    <font>
      <b/>
      <sz val="12"/>
      <color indexed="13"/>
      <name val="Arial"/>
      <family val="2"/>
    </font>
    <font>
      <sz val="8"/>
      <color indexed="13"/>
      <name val="Arial"/>
      <family val="2"/>
    </font>
    <font>
      <b/>
      <sz val="8"/>
      <color indexed="9"/>
      <name val="Arial"/>
      <family val="2"/>
    </font>
    <font>
      <sz val="8"/>
      <color indexed="12"/>
      <name val="Trebuchet MS"/>
      <family val="2"/>
    </font>
    <font>
      <b/>
      <sz val="9"/>
      <color indexed="12"/>
      <name val="Arial"/>
      <family val="2"/>
    </font>
    <font>
      <sz val="12"/>
      <name val="Tms Rmn"/>
    </font>
    <font>
      <b/>
      <sz val="12"/>
      <name val="Times New Roman"/>
      <family val="1"/>
    </font>
    <font>
      <i/>
      <sz val="8"/>
      <color indexed="12"/>
      <name val="Arial"/>
      <family val="2"/>
    </font>
    <font>
      <b/>
      <sz val="9"/>
      <color indexed="24"/>
      <name val="Arial"/>
      <family val="2"/>
    </font>
    <font>
      <b/>
      <sz val="11"/>
      <color indexed="24"/>
      <name val="Arial"/>
      <family val="2"/>
    </font>
    <font>
      <b/>
      <sz val="10"/>
      <color indexed="8"/>
      <name val="Times New Roman"/>
      <family val="1"/>
    </font>
    <font>
      <sz val="12"/>
      <name val="±¼¸²Ã¼"/>
      <charset val="129"/>
    </font>
    <font>
      <b/>
      <sz val="11"/>
      <color indexed="53"/>
      <name val="Calibri"/>
      <family val="2"/>
    </font>
    <font>
      <sz val="6"/>
      <color indexed="10"/>
      <name val="Trebuchet MS"/>
      <family val="2"/>
    </font>
    <font>
      <b/>
      <sz val="9"/>
      <color indexed="18"/>
      <name val="Arial"/>
      <family val="2"/>
    </font>
    <font>
      <b/>
      <sz val="8"/>
      <name val="Arial"/>
      <family val="2"/>
    </font>
    <font>
      <sz val="8"/>
      <name val="Palatino"/>
      <family val="1"/>
    </font>
    <font>
      <sz val="10"/>
      <color indexed="8"/>
      <name val="Verdana"/>
      <family val="2"/>
    </font>
    <font>
      <sz val="1"/>
      <color indexed="8"/>
      <name val="Courier"/>
      <family val="3"/>
    </font>
    <font>
      <i/>
      <sz val="9"/>
      <name val="MS Sans Serif"/>
      <family val="2"/>
    </font>
    <font>
      <sz val="10"/>
      <name val="MS Serif"/>
      <family val="1"/>
    </font>
    <font>
      <b/>
      <sz val="14"/>
      <color indexed="8"/>
      <name val="Arial"/>
      <family val="2"/>
    </font>
    <font>
      <i/>
      <sz val="10"/>
      <name val="Arial"/>
      <family val="2"/>
    </font>
    <font>
      <b/>
      <sz val="10"/>
      <color indexed="12"/>
      <name val="Arial"/>
      <family val="2"/>
    </font>
    <font>
      <sz val="10"/>
      <name val="MS Sans Serif"/>
      <family val="2"/>
    </font>
    <font>
      <sz val="10"/>
      <name val="Times New Roman CE"/>
    </font>
    <font>
      <sz val="10"/>
      <color indexed="16"/>
      <name val="MS Serif"/>
      <family val="1"/>
    </font>
    <font>
      <i/>
      <sz val="10"/>
      <color indexed="23"/>
      <name val="Arial"/>
      <family val="2"/>
    </font>
    <font>
      <b/>
      <sz val="11"/>
      <color indexed="32"/>
      <name val="Arial"/>
      <family val="2"/>
    </font>
    <font>
      <b/>
      <sz val="12"/>
      <color indexed="8"/>
      <name val="HELV"/>
    </font>
    <font>
      <b/>
      <i/>
      <sz val="14"/>
      <name val="Tms Rmn"/>
    </font>
    <font>
      <sz val="7"/>
      <name val="Palatino"/>
      <family val="1"/>
    </font>
    <font>
      <b/>
      <i/>
      <sz val="10"/>
      <color indexed="16"/>
      <name val="Arial"/>
      <family val="2"/>
    </font>
    <font>
      <sz val="10"/>
      <color indexed="16"/>
      <name val="Arial"/>
      <family val="2"/>
      <charset val="204"/>
    </font>
    <font>
      <sz val="6"/>
      <name val="Arial"/>
      <family val="2"/>
    </font>
    <font>
      <b/>
      <sz val="9"/>
      <color indexed="23"/>
      <name val="Arial"/>
      <family val="2"/>
    </font>
    <font>
      <sz val="6"/>
      <color indexed="16"/>
      <name val="Palatino"/>
      <family val="1"/>
    </font>
    <font>
      <b/>
      <sz val="15"/>
      <color indexed="62"/>
      <name val="Calibri"/>
      <family val="2"/>
    </font>
    <font>
      <b/>
      <sz val="13"/>
      <color indexed="62"/>
      <name val="Calibri"/>
      <family val="2"/>
    </font>
    <font>
      <b/>
      <sz val="11"/>
      <color indexed="62"/>
      <name val="Calibri"/>
      <family val="2"/>
    </font>
    <font>
      <b/>
      <sz val="10"/>
      <color indexed="16"/>
      <name val="Arial"/>
      <family val="2"/>
    </font>
    <font>
      <sz val="8"/>
      <color indexed="12"/>
      <name val="Arial"/>
      <family val="2"/>
    </font>
    <font>
      <u/>
      <sz val="10"/>
      <color indexed="12"/>
      <name val="Verdana"/>
      <family val="2"/>
    </font>
    <font>
      <u/>
      <sz val="9"/>
      <color indexed="12"/>
      <name val="Geneva"/>
      <family val="2"/>
    </font>
    <font>
      <u/>
      <sz val="10"/>
      <color theme="10"/>
      <name val="Verdana"/>
      <family val="2"/>
    </font>
    <font>
      <u/>
      <sz val="10"/>
      <color indexed="12"/>
      <name val="Arial"/>
      <family val="2"/>
    </font>
    <font>
      <u/>
      <sz val="8.5"/>
      <color theme="10"/>
      <name val="Verdana"/>
      <family val="2"/>
    </font>
    <font>
      <u/>
      <sz val="8.5"/>
      <color indexed="12"/>
      <name val="Verdana"/>
      <family val="2"/>
    </font>
    <font>
      <b/>
      <sz val="10"/>
      <color indexed="10"/>
      <name val="Arial"/>
      <family val="2"/>
    </font>
    <font>
      <sz val="11"/>
      <color indexed="48"/>
      <name val="Calibri"/>
      <family val="2"/>
    </font>
    <font>
      <u/>
      <sz val="11"/>
      <color indexed="48"/>
      <name val="CG Omega"/>
      <family val="2"/>
    </font>
    <font>
      <sz val="8"/>
      <color indexed="60"/>
      <name val="Trebuchet MS"/>
      <family val="2"/>
    </font>
    <font>
      <sz val="11"/>
      <color indexed="53"/>
      <name val="Calibri"/>
      <family val="2"/>
    </font>
    <font>
      <sz val="10"/>
      <color indexed="20"/>
      <name val="Arial"/>
      <family val="2"/>
    </font>
    <font>
      <b/>
      <sz val="15"/>
      <name val="Times"/>
      <family val="1"/>
    </font>
    <font>
      <b/>
      <sz val="11"/>
      <name val="Helv"/>
    </font>
    <font>
      <sz val="7"/>
      <name val="Small Fonts"/>
      <family val="2"/>
    </font>
    <font>
      <sz val="10"/>
      <name val="Verdana"/>
      <family val="2"/>
    </font>
    <font>
      <sz val="8"/>
      <name val="Helv"/>
      <charset val="204"/>
    </font>
    <font>
      <sz val="10"/>
      <name val="Palatino"/>
      <family val="1"/>
    </font>
    <font>
      <sz val="10"/>
      <name val="Arial CE"/>
      <charset val="238"/>
    </font>
    <font>
      <sz val="8"/>
      <name val="Arial CE"/>
    </font>
    <font>
      <sz val="13"/>
      <name val="GillSans"/>
      <family val="2"/>
    </font>
    <font>
      <b/>
      <sz val="10"/>
      <color indexed="22"/>
      <name val="Arial"/>
      <family val="2"/>
    </font>
    <font>
      <b/>
      <sz val="9"/>
      <name val="Arial"/>
      <family val="2"/>
    </font>
    <font>
      <b/>
      <sz val="9"/>
      <color indexed="52"/>
      <name val="Arial"/>
      <family val="2"/>
    </font>
    <font>
      <b/>
      <i/>
      <sz val="10"/>
      <color indexed="8"/>
      <name val="Arial"/>
      <family val="2"/>
    </font>
    <font>
      <b/>
      <sz val="10"/>
      <color indexed="9"/>
      <name val="Arial"/>
      <family val="2"/>
    </font>
    <font>
      <b/>
      <sz val="10"/>
      <color indexed="17"/>
      <name val="Arial"/>
      <family val="2"/>
    </font>
    <font>
      <b/>
      <sz val="10"/>
      <color indexed="13"/>
      <name val="Arial"/>
      <family val="2"/>
    </font>
    <font>
      <sz val="10"/>
      <color indexed="16"/>
      <name val="Helvetica-Black"/>
    </font>
    <font>
      <sz val="10"/>
      <name val="Arial MT"/>
    </font>
    <font>
      <sz val="8"/>
      <color indexed="32"/>
      <name val="Arial"/>
      <family val="2"/>
    </font>
    <font>
      <b/>
      <sz val="10"/>
      <name val="MS Sans Serif"/>
      <family val="2"/>
    </font>
    <font>
      <sz val="10"/>
      <color indexed="39"/>
      <name val="Arial"/>
      <family val="2"/>
    </font>
    <font>
      <sz val="8"/>
      <color indexed="38"/>
      <name val="Arial"/>
      <family val="2"/>
    </font>
    <font>
      <b/>
      <u/>
      <sz val="10"/>
      <name val="Arial"/>
      <family val="2"/>
    </font>
    <font>
      <b/>
      <sz val="10"/>
      <color indexed="39"/>
      <name val="Arial"/>
      <family val="2"/>
    </font>
    <font>
      <b/>
      <u/>
      <sz val="10"/>
      <color indexed="39"/>
      <name val="Arial"/>
      <family val="2"/>
    </font>
    <font>
      <i/>
      <sz val="10"/>
      <color indexed="10"/>
      <name val="Arial"/>
      <family val="2"/>
    </font>
    <font>
      <sz val="8"/>
      <name val="Helv"/>
    </font>
    <font>
      <b/>
      <sz val="8"/>
      <color indexed="18"/>
      <name val="Arial"/>
      <family val="2"/>
    </font>
    <font>
      <sz val="10"/>
      <color indexed="8"/>
      <name val="Times New Roman"/>
      <family val="1"/>
    </font>
    <font>
      <sz val="9.5"/>
      <color indexed="23"/>
      <name val="Helvetica-Black"/>
    </font>
    <font>
      <b/>
      <sz val="10"/>
      <color indexed="8"/>
      <name val="Arial"/>
      <family val="2"/>
    </font>
    <font>
      <sz val="19"/>
      <color indexed="48"/>
      <name val="Arial"/>
      <family val="2"/>
    </font>
    <font>
      <sz val="10"/>
      <color indexed="10"/>
      <name val="Arial"/>
      <family val="2"/>
    </font>
    <font>
      <b/>
      <sz val="8"/>
      <color indexed="16"/>
      <name val="Arial"/>
      <family val="2"/>
    </font>
    <font>
      <b/>
      <sz val="20"/>
      <name val="Times New Roman"/>
      <family val="1"/>
    </font>
    <font>
      <b/>
      <sz val="18"/>
      <name val="Arial"/>
      <family val="2"/>
    </font>
    <font>
      <b/>
      <sz val="18"/>
      <color indexed="62"/>
      <name val="Cambria"/>
      <family val="2"/>
    </font>
    <font>
      <b/>
      <sz val="11"/>
      <color indexed="23"/>
      <name val="Arial"/>
      <family val="2"/>
    </font>
    <font>
      <b/>
      <sz val="11"/>
      <color indexed="8"/>
      <name val="Arial"/>
      <family val="2"/>
    </font>
    <font>
      <b/>
      <sz val="11"/>
      <color indexed="39"/>
      <name val="Arial"/>
      <family val="2"/>
    </font>
    <font>
      <b/>
      <sz val="11"/>
      <color indexed="10"/>
      <name val="Arial"/>
      <family val="2"/>
    </font>
    <font>
      <sz val="10"/>
      <color indexed="23"/>
      <name val="Arial"/>
      <family val="2"/>
    </font>
    <font>
      <b/>
      <sz val="11"/>
      <color indexed="9"/>
      <name val="Arial"/>
      <family val="2"/>
    </font>
    <font>
      <b/>
      <sz val="10"/>
      <color indexed="33"/>
      <name val="Arial"/>
      <family val="2"/>
    </font>
    <font>
      <sz val="9"/>
      <color indexed="8"/>
      <name val="Arial"/>
      <family val="2"/>
    </font>
    <font>
      <sz val="9"/>
      <color indexed="39"/>
      <name val="Arial"/>
      <family val="2"/>
    </font>
    <font>
      <sz val="9"/>
      <color indexed="10"/>
      <name val="Arial"/>
      <family val="2"/>
    </font>
    <font>
      <sz val="9"/>
      <color indexed="33"/>
      <name val="Arial"/>
      <family val="2"/>
    </font>
    <font>
      <sz val="9"/>
      <color indexed="9"/>
      <name val="Arial"/>
      <family val="2"/>
    </font>
    <font>
      <sz val="10"/>
      <name val="Courier"/>
      <family val="3"/>
    </font>
    <font>
      <b/>
      <sz val="14"/>
      <color indexed="13"/>
      <name val="Helv"/>
    </font>
    <font>
      <b/>
      <sz val="10"/>
      <name val="Times"/>
      <family val="1"/>
    </font>
    <font>
      <b/>
      <sz val="8"/>
      <color indexed="8"/>
      <name val="Helv"/>
    </font>
    <font>
      <sz val="9"/>
      <name val="NewsGoth Lt BT"/>
      <family val="2"/>
    </font>
    <font>
      <b/>
      <sz val="9"/>
      <name val="Palatino"/>
      <family val="1"/>
    </font>
    <font>
      <sz val="9"/>
      <color indexed="21"/>
      <name val="Helvetica-Black"/>
    </font>
    <font>
      <b/>
      <sz val="10"/>
      <name val="Palatino"/>
      <family val="1"/>
    </font>
    <font>
      <sz val="9"/>
      <name val="Helvetica-Black"/>
    </font>
    <font>
      <b/>
      <sz val="10"/>
      <name val="Times New Roman"/>
      <family val="1"/>
    </font>
    <font>
      <b/>
      <sz val="12"/>
      <name val="GillSans"/>
      <family val="2"/>
    </font>
    <font>
      <sz val="12"/>
      <color indexed="8"/>
      <name val="Palatino"/>
      <family val="1"/>
    </font>
    <font>
      <sz val="11"/>
      <color indexed="8"/>
      <name val="Helvetica-Black"/>
    </font>
    <font>
      <u/>
      <sz val="11"/>
      <name val="GillSans"/>
      <family val="2"/>
    </font>
    <font>
      <sz val="16"/>
      <name val="Arial"/>
      <family val="2"/>
    </font>
    <font>
      <u/>
      <sz val="8"/>
      <color indexed="8"/>
      <name val="Arial"/>
      <family val="2"/>
    </font>
    <font>
      <sz val="12"/>
      <name val="Arial Black"/>
      <family val="2"/>
    </font>
    <font>
      <sz val="10"/>
      <color indexed="12"/>
      <name val="Arial"/>
      <family val="2"/>
      <charset val="204"/>
    </font>
    <font>
      <sz val="10"/>
      <name val="Corporate Mono"/>
    </font>
    <font>
      <b/>
      <sz val="16"/>
      <name val="Arial"/>
      <family val="2"/>
    </font>
    <font>
      <b/>
      <sz val="24"/>
      <color indexed="10"/>
      <name val="Arial"/>
      <family val="2"/>
    </font>
    <font>
      <sz val="10"/>
      <name val="Arial Cyr"/>
      <charset val="204"/>
    </font>
    <font>
      <sz val="10"/>
      <name val="NTHarmonica"/>
    </font>
    <font>
      <sz val="9"/>
      <name val="Tahoma"/>
      <family val="2"/>
      <charset val="204"/>
    </font>
    <font>
      <sz val="10"/>
      <color rgb="FF000000"/>
      <name val="Times New Roman"/>
      <family val="1"/>
    </font>
    <font>
      <b/>
      <u/>
      <sz val="16"/>
      <name val="Arial"/>
      <family val="2"/>
    </font>
    <font>
      <sz val="11"/>
      <color theme="6" tint="-0.249977111117893"/>
      <name val="Arial"/>
      <family val="2"/>
    </font>
    <font>
      <u/>
      <sz val="8.4"/>
      <color theme="10"/>
      <name val="Arial"/>
      <family val="2"/>
    </font>
    <font>
      <u/>
      <sz val="12"/>
      <color theme="10"/>
      <name val="Arial"/>
      <family val="2"/>
    </font>
    <font>
      <sz val="18"/>
      <name val="Arial"/>
      <family val="2"/>
    </font>
    <font>
      <b/>
      <u/>
      <sz val="18"/>
      <name val="Arial"/>
      <family val="2"/>
    </font>
    <font>
      <u/>
      <sz val="11"/>
      <color theme="10"/>
      <name val="Arial"/>
      <family val="2"/>
    </font>
    <font>
      <sz val="10"/>
      <color rgb="FFC00000"/>
      <name val="Arial"/>
      <family val="2"/>
    </font>
    <font>
      <sz val="10"/>
      <color theme="6" tint="-0.249977111117893"/>
      <name val="Arial"/>
      <family val="2"/>
    </font>
    <font>
      <sz val="12"/>
      <color rgb="FFC00000"/>
      <name val="Arial"/>
      <family val="2"/>
    </font>
    <font>
      <sz val="11"/>
      <color rgb="FFC00000"/>
      <name val="Arial"/>
      <family val="2"/>
    </font>
    <font>
      <u/>
      <sz val="11.5"/>
      <color theme="10"/>
      <name val="Arial"/>
      <family val="2"/>
    </font>
    <font>
      <sz val="10"/>
      <color rgb="FFFF0000"/>
      <name val="Arial"/>
      <family val="2"/>
    </font>
    <font>
      <b/>
      <sz val="11"/>
      <color theme="4" tint="-0.249977111117893"/>
      <name val="Arial"/>
      <family val="2"/>
    </font>
    <font>
      <i/>
      <sz val="12"/>
      <name val="Arial"/>
      <family val="2"/>
    </font>
  </fonts>
  <fills count="123">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indexed="65"/>
        <bgColor indexed="64"/>
      </patternFill>
    </fill>
    <fill>
      <patternFill patternType="solid">
        <fgColor indexed="22"/>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rgb="FFFFC000"/>
        <bgColor indexed="64"/>
      </patternFill>
    </fill>
    <fill>
      <patternFill patternType="solid">
        <fgColor rgb="FFFFFFCC"/>
        <bgColor indexed="64"/>
      </patternFill>
    </fill>
    <fill>
      <patternFill patternType="solid">
        <fgColor rgb="FFD1FFD1"/>
        <bgColor indexed="64"/>
      </patternFill>
    </fill>
    <fill>
      <patternFill patternType="solid">
        <fgColor rgb="FFD4FAFC"/>
        <bgColor indexed="64"/>
      </patternFill>
    </fill>
    <fill>
      <patternFill patternType="solid">
        <fgColor indexed="40"/>
      </patternFill>
    </fill>
    <fill>
      <patternFill patternType="solid">
        <fgColor indexed="9"/>
      </patternFill>
    </fill>
    <fill>
      <patternFill patternType="solid">
        <fgColor indexed="54"/>
      </patternFill>
    </fill>
    <fill>
      <patternFill patternType="solid">
        <fgColor indexed="44"/>
        <bgColor indexed="44"/>
      </patternFill>
    </fill>
    <fill>
      <patternFill patternType="solid">
        <fgColor indexed="61"/>
        <bgColor indexed="61"/>
      </patternFill>
    </fill>
    <fill>
      <patternFill patternType="solid">
        <fgColor indexed="54"/>
        <bgColor indexed="54"/>
      </patternFill>
    </fill>
    <fill>
      <patternFill patternType="solid">
        <fgColor indexed="22"/>
        <bgColor indexed="22"/>
      </patternFill>
    </fill>
    <fill>
      <patternFill patternType="solid">
        <fgColor indexed="24"/>
        <bgColor indexed="24"/>
      </patternFill>
    </fill>
    <fill>
      <patternFill patternType="solid">
        <fgColor indexed="48"/>
        <bgColor indexed="48"/>
      </patternFill>
    </fill>
    <fill>
      <patternFill patternType="solid">
        <fgColor indexed="15"/>
        <bgColor indexed="15"/>
      </patternFill>
    </fill>
    <fill>
      <patternFill patternType="solid">
        <fgColor indexed="31"/>
        <bgColor indexed="31"/>
      </patternFill>
    </fill>
    <fill>
      <patternFill patternType="solid">
        <fgColor indexed="45"/>
        <bgColor indexed="45"/>
      </patternFill>
    </fill>
    <fill>
      <patternFill patternType="solid">
        <fgColor indexed="40"/>
        <bgColor indexed="40"/>
      </patternFill>
    </fill>
    <fill>
      <patternFill patternType="solid">
        <fgColor indexed="55"/>
        <bgColor indexed="55"/>
      </patternFill>
    </fill>
    <fill>
      <patternFill patternType="solid">
        <fgColor indexed="25"/>
        <bgColor indexed="25"/>
      </patternFill>
    </fill>
    <fill>
      <patternFill patternType="solid">
        <fgColor indexed="41"/>
        <bgColor indexed="41"/>
      </patternFill>
    </fill>
    <fill>
      <patternFill patternType="solid">
        <fgColor indexed="60"/>
        <bgColor indexed="60"/>
      </patternFill>
    </fill>
    <fill>
      <patternFill patternType="solid">
        <fgColor indexed="11"/>
        <bgColor indexed="11"/>
      </patternFill>
    </fill>
    <fill>
      <patternFill patternType="solid">
        <fgColor indexed="23"/>
        <bgColor indexed="23"/>
      </patternFill>
    </fill>
    <fill>
      <patternFill patternType="solid">
        <fgColor indexed="49"/>
        <bgColor indexed="49"/>
      </patternFill>
    </fill>
    <fill>
      <patternFill patternType="solid">
        <fgColor indexed="26"/>
        <bgColor indexed="26"/>
      </patternFill>
    </fill>
    <fill>
      <patternFill patternType="solid">
        <fgColor indexed="47"/>
        <bgColor indexed="47"/>
      </patternFill>
    </fill>
    <fill>
      <patternFill patternType="solid">
        <fgColor indexed="52"/>
        <bgColor indexed="52"/>
      </patternFill>
    </fill>
    <fill>
      <patternFill patternType="solid">
        <fgColor indexed="38"/>
        <bgColor indexed="64"/>
      </patternFill>
    </fill>
    <fill>
      <patternFill patternType="solid">
        <fgColor indexed="32"/>
        <bgColor indexed="64"/>
      </patternFill>
    </fill>
    <fill>
      <patternFill patternType="solid">
        <fgColor indexed="30"/>
        <bgColor indexed="64"/>
      </patternFill>
    </fill>
    <fill>
      <patternFill patternType="solid">
        <fgColor indexed="9"/>
        <bgColor indexed="9"/>
      </patternFill>
    </fill>
    <fill>
      <patternFill patternType="solid">
        <fgColor indexed="15"/>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35"/>
        <bgColor indexed="64"/>
      </patternFill>
    </fill>
    <fill>
      <patternFill patternType="solid">
        <fgColor indexed="42"/>
        <bgColor indexed="42"/>
      </patternFill>
    </fill>
    <fill>
      <patternFill patternType="solid">
        <fgColor indexed="26"/>
        <bgColor indexed="64"/>
      </patternFill>
    </fill>
    <fill>
      <patternFill patternType="solid">
        <fgColor indexed="29"/>
        <bgColor indexed="64"/>
      </patternFill>
    </fill>
    <fill>
      <patternFill patternType="solid">
        <fgColor indexed="21"/>
        <bgColor indexed="64"/>
      </patternFill>
    </fill>
    <fill>
      <patternFill patternType="solid">
        <fgColor indexed="13"/>
      </patternFill>
    </fill>
    <fill>
      <patternFill patternType="solid">
        <fgColor indexed="17"/>
      </patternFill>
    </fill>
    <fill>
      <patternFill patternType="lightGray">
        <fgColor indexed="38"/>
        <bgColor indexed="23"/>
      </patternFill>
    </fill>
    <fill>
      <patternFill patternType="solid">
        <fgColor indexed="51"/>
        <bgColor indexed="64"/>
      </patternFill>
    </fill>
    <fill>
      <patternFill patternType="mediumGray">
        <fgColor indexed="22"/>
      </patternFill>
    </fill>
    <fill>
      <patternFill patternType="solid">
        <fgColor indexed="42"/>
        <bgColor indexed="64"/>
      </patternFill>
    </fill>
    <fill>
      <patternFill patternType="solid">
        <fgColor indexed="27"/>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15"/>
      </patternFill>
    </fill>
    <fill>
      <patternFill patternType="solid">
        <fgColor indexed="20"/>
      </patternFill>
    </fill>
    <fill>
      <patternFill patternType="solid">
        <fgColor indexed="13"/>
        <bgColor indexed="64"/>
      </patternFill>
    </fill>
    <fill>
      <patternFill patternType="lightGray"/>
    </fill>
    <fill>
      <patternFill patternType="solid">
        <fgColor indexed="58"/>
        <bgColor indexed="64"/>
      </patternFill>
    </fill>
    <fill>
      <patternFill patternType="solid">
        <fgColor indexed="63"/>
        <bgColor indexed="64"/>
      </patternFill>
    </fill>
    <fill>
      <patternFill patternType="solid">
        <fgColor indexed="8"/>
        <bgColor indexed="64"/>
      </patternFill>
    </fill>
    <fill>
      <patternFill patternType="solid">
        <fgColor indexed="10"/>
        <bgColor indexed="64"/>
      </patternFill>
    </fill>
    <fill>
      <patternFill patternType="solid">
        <fgColor indexed="16"/>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0"/>
        <bgColor indexed="64"/>
      </patternFill>
    </fill>
  </fills>
  <borders count="9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medium">
        <color indexed="64"/>
      </bottom>
      <diagonal/>
    </border>
    <border>
      <left style="double">
        <color indexed="64"/>
      </left>
      <right style="thin">
        <color indexed="64"/>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right/>
      <top style="thin">
        <color indexed="8"/>
      </top>
      <bottom style="thin">
        <color indexed="8"/>
      </bottom>
      <diagonal/>
    </border>
    <border>
      <left/>
      <right/>
      <top style="thin">
        <color indexed="8"/>
      </top>
      <bottom style="double">
        <color indexed="8"/>
      </bottom>
      <diagonal/>
    </border>
    <border>
      <left/>
      <right style="thin">
        <color indexed="64"/>
      </right>
      <top/>
      <bottom/>
      <diagonal/>
    </border>
    <border>
      <left/>
      <right/>
      <top style="thin">
        <color indexed="64"/>
      </top>
      <bottom style="medium">
        <color indexed="64"/>
      </bottom>
      <diagonal/>
    </border>
    <border>
      <left style="double">
        <color indexed="64"/>
      </left>
      <right/>
      <top/>
      <bottom style="hair">
        <color indexed="64"/>
      </bottom>
      <diagonal/>
    </border>
    <border>
      <left/>
      <right/>
      <top/>
      <bottom style="medium">
        <color indexed="24"/>
      </bottom>
      <diagonal/>
    </border>
    <border>
      <left/>
      <right/>
      <top style="medium">
        <color indexed="64"/>
      </top>
      <bottom style="thin">
        <color indexed="64"/>
      </bottom>
      <diagonal/>
    </border>
    <border>
      <left/>
      <right/>
      <top/>
      <bottom style="dotted">
        <color indexed="64"/>
      </bottom>
      <diagonal/>
    </border>
    <border>
      <left style="thin">
        <color indexed="9"/>
      </left>
      <right style="thin">
        <color indexed="9"/>
      </right>
      <top/>
      <bottom/>
      <diagonal/>
    </border>
    <border>
      <left/>
      <right/>
      <top/>
      <bottom style="thick">
        <color indexed="48"/>
      </bottom>
      <diagonal/>
    </border>
    <border>
      <left style="double">
        <color indexed="64"/>
      </left>
      <right style="double">
        <color indexed="64"/>
      </right>
      <top style="double">
        <color indexed="64"/>
      </top>
      <bottom style="double">
        <color indexed="64"/>
      </bottom>
      <diagonal/>
    </border>
    <border>
      <left/>
      <right/>
      <top/>
      <bottom style="double">
        <color indexed="53"/>
      </bottom>
      <diagonal/>
    </border>
    <border>
      <left/>
      <right/>
      <top/>
      <bottom style="hair">
        <color indexed="64"/>
      </bottom>
      <diagonal/>
    </border>
    <border>
      <left style="thin">
        <color indexed="64"/>
      </left>
      <right style="thin">
        <color indexed="64"/>
      </right>
      <top style="thin">
        <color indexed="23"/>
      </top>
      <bottom style="thin">
        <color indexed="23"/>
      </bottom>
      <diagonal/>
    </border>
    <border>
      <left/>
      <right/>
      <top/>
      <bottom style="thin">
        <color indexed="8"/>
      </bottom>
      <diagonal/>
    </border>
    <border>
      <left/>
      <right/>
      <top style="medium">
        <color indexed="23"/>
      </top>
      <bottom style="medium">
        <color indexed="2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54"/>
      </left>
      <right/>
      <top style="thin">
        <color indexed="54"/>
      </top>
      <bottom/>
      <diagonal/>
    </border>
    <border>
      <left style="thin">
        <color indexed="55"/>
      </left>
      <right style="thin">
        <color indexed="55"/>
      </right>
      <top style="thin">
        <color indexed="55"/>
      </top>
      <bottom style="thin">
        <color indexed="30"/>
      </bottom>
      <diagonal/>
    </border>
    <border>
      <left/>
      <right/>
      <top style="hair">
        <color indexed="22"/>
      </top>
      <bottom/>
      <diagonal/>
    </border>
    <border>
      <left/>
      <right/>
      <top style="thin">
        <color indexed="48"/>
      </top>
      <bottom style="double">
        <color indexed="48"/>
      </bottom>
      <diagonal/>
    </border>
    <border>
      <left/>
      <right/>
      <top style="thin">
        <color indexed="64"/>
      </top>
      <bottom style="double">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36367">
    <xf numFmtId="0" fontId="0" fillId="0" borderId="0"/>
    <xf numFmtId="0" fontId="18" fillId="0" borderId="0"/>
    <xf numFmtId="0" fontId="24" fillId="0" borderId="0"/>
    <xf numFmtId="43" fontId="24" fillId="0" borderId="0" applyFont="0" applyFill="0" applyBorder="0" applyAlignment="0" applyProtection="0"/>
    <xf numFmtId="0" fontId="24" fillId="0" borderId="0"/>
    <xf numFmtId="43" fontId="24" fillId="0" borderId="0" applyFont="0" applyFill="0" applyBorder="0" applyAlignment="0" applyProtection="0"/>
    <xf numFmtId="0" fontId="17" fillId="0" borderId="0"/>
    <xf numFmtId="43" fontId="17" fillId="0" borderId="0" applyFont="0" applyFill="0" applyBorder="0" applyAlignment="0" applyProtection="0"/>
    <xf numFmtId="9" fontId="17" fillId="0" borderId="0" applyFont="0" applyFill="0" applyBorder="0" applyAlignment="0" applyProtection="0"/>
    <xf numFmtId="0" fontId="16" fillId="0" borderId="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1"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1" fontId="30" fillId="0" borderId="0" applyFont="0" applyFill="0" applyBorder="0" applyAlignment="0" applyProtection="0"/>
    <xf numFmtId="43" fontId="30" fillId="0" borderId="0" applyFont="0" applyFill="0" applyBorder="0" applyAlignment="0" applyProtection="0"/>
    <xf numFmtId="0" fontId="31" fillId="0" borderId="16">
      <alignment horizontal="center" wrapText="1"/>
    </xf>
    <xf numFmtId="0" fontId="30" fillId="0" borderId="0" applyNumberFormat="0">
      <alignment horizontal="center"/>
    </xf>
    <xf numFmtId="0" fontId="19" fillId="0" borderId="0"/>
    <xf numFmtId="49" fontId="30" fillId="0" borderId="0">
      <alignment horizontal="left"/>
    </xf>
    <xf numFmtId="43" fontId="32" fillId="0" borderId="0" applyFont="0" applyFill="0" applyBorder="0" applyAlignment="0" applyProtection="0"/>
    <xf numFmtId="49" fontId="33" fillId="4" borderId="0" applyNumberFormat="0">
      <alignment horizontal="left" vertical="top"/>
    </xf>
    <xf numFmtId="0" fontId="30" fillId="0" borderId="0" applyNumberFormat="0" applyFont="0" applyFill="0" applyBorder="0" applyAlignment="0"/>
    <xf numFmtId="9" fontId="32" fillId="0" borderId="0" applyFont="0" applyFill="0" applyBorder="0" applyAlignment="0" applyProtection="0"/>
    <xf numFmtId="9" fontId="32" fillId="0" borderId="0" applyFont="0" applyFill="0" applyBorder="0" applyAlignment="0" applyProtection="0"/>
    <xf numFmtId="0" fontId="31" fillId="0" borderId="16">
      <alignment horizontal="center" wrapText="1"/>
    </xf>
    <xf numFmtId="0" fontId="34" fillId="5" borderId="17" applyNumberFormat="0" applyFont="0" applyBorder="0" applyAlignment="0" applyProtection="0">
      <alignment horizontal="center"/>
    </xf>
    <xf numFmtId="43" fontId="30" fillId="0" borderId="0" applyFont="0" applyFill="0" applyBorder="0" applyAlignment="0" applyProtection="0"/>
    <xf numFmtId="0" fontId="30" fillId="0" borderId="18" applyNumberFormat="0" applyFont="0" applyFill="0" applyProtection="0">
      <alignment horizontal="left" shrinkToFit="1"/>
    </xf>
    <xf numFmtId="0" fontId="35" fillId="0" borderId="0"/>
    <xf numFmtId="0" fontId="15" fillId="0" borderId="0"/>
    <xf numFmtId="43" fontId="15" fillId="0" borderId="0" applyFont="0" applyFill="0" applyBorder="0" applyAlignment="0" applyProtection="0"/>
    <xf numFmtId="43" fontId="24" fillId="0" borderId="0" applyFont="0" applyFill="0" applyBorder="0" applyAlignment="0" applyProtection="0"/>
    <xf numFmtId="43" fontId="15" fillId="0" borderId="0" applyFont="0" applyFill="0" applyBorder="0" applyAlignment="0" applyProtection="0"/>
    <xf numFmtId="0" fontId="15" fillId="0" borderId="0"/>
    <xf numFmtId="0" fontId="15" fillId="0" borderId="0"/>
    <xf numFmtId="0" fontId="15" fillId="0" borderId="0"/>
    <xf numFmtId="0" fontId="24" fillId="0" borderId="0"/>
    <xf numFmtId="9" fontId="15" fillId="0" borderId="0" applyFont="0" applyFill="0" applyBorder="0" applyAlignment="0" applyProtection="0"/>
    <xf numFmtId="0" fontId="14" fillId="0" borderId="0"/>
    <xf numFmtId="43" fontId="14"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0" fontId="29" fillId="0" borderId="0"/>
    <xf numFmtId="43" fontId="29" fillId="0" borderId="0" applyFont="0" applyFill="0" applyBorder="0" applyAlignment="0" applyProtection="0"/>
    <xf numFmtId="9" fontId="29"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0" fontId="12" fillId="0" borderId="0"/>
    <xf numFmtId="43" fontId="12" fillId="0" borderId="0" applyFont="0" applyFill="0" applyBorder="0" applyAlignment="0" applyProtection="0"/>
    <xf numFmtId="9" fontId="12" fillId="0" borderId="0" applyFont="0" applyFill="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4" borderId="0" applyNumberFormat="0" applyBorder="0" applyAlignment="0" applyProtection="0"/>
    <xf numFmtId="0" fontId="32" fillId="44" borderId="0" applyNumberFormat="0" applyBorder="0" applyAlignment="0" applyProtection="0"/>
    <xf numFmtId="0" fontId="32" fillId="45" borderId="0" applyNumberFormat="0" applyBorder="0" applyAlignment="0" applyProtection="0"/>
    <xf numFmtId="0" fontId="32" fillId="45" borderId="0" applyNumberFormat="0" applyBorder="0" applyAlignment="0" applyProtection="0"/>
    <xf numFmtId="0" fontId="32" fillId="46" borderId="0" applyNumberFormat="0" applyBorder="0" applyAlignment="0" applyProtection="0"/>
    <xf numFmtId="0" fontId="32" fillId="46"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4" borderId="0" applyNumberFormat="0" applyBorder="0" applyAlignment="0" applyProtection="0"/>
    <xf numFmtId="0" fontId="32" fillId="44" borderId="0" applyNumberFormat="0" applyBorder="0" applyAlignment="0" applyProtection="0"/>
    <xf numFmtId="0" fontId="32" fillId="47" borderId="0" applyNumberFormat="0" applyBorder="0" applyAlignment="0" applyProtection="0"/>
    <xf numFmtId="0" fontId="32" fillId="47" borderId="0" applyNumberFormat="0" applyBorder="0" applyAlignment="0" applyProtection="0"/>
    <xf numFmtId="0" fontId="52" fillId="48" borderId="0" applyNumberFormat="0" applyBorder="0" applyAlignment="0" applyProtection="0"/>
    <xf numFmtId="0" fontId="52" fillId="48" borderId="0" applyNumberFormat="0" applyBorder="0" applyAlignment="0" applyProtection="0"/>
    <xf numFmtId="0" fontId="52" fillId="45" borderId="0" applyNumberFormat="0" applyBorder="0" applyAlignment="0" applyProtection="0"/>
    <xf numFmtId="0" fontId="52" fillId="45" borderId="0" applyNumberFormat="0" applyBorder="0" applyAlignment="0" applyProtection="0"/>
    <xf numFmtId="0" fontId="52" fillId="46" borderId="0" applyNumberFormat="0" applyBorder="0" applyAlignment="0" applyProtection="0"/>
    <xf numFmtId="0" fontId="52" fillId="46" borderId="0" applyNumberFormat="0" applyBorder="0" applyAlignment="0" applyProtection="0"/>
    <xf numFmtId="0" fontId="52" fillId="49" borderId="0" applyNumberFormat="0" applyBorder="0" applyAlignment="0" applyProtection="0"/>
    <xf numFmtId="0" fontId="52" fillId="49" borderId="0" applyNumberFormat="0" applyBorder="0" applyAlignment="0" applyProtection="0"/>
    <xf numFmtId="0" fontId="52" fillId="50" borderId="0" applyNumberFormat="0" applyBorder="0" applyAlignment="0" applyProtection="0"/>
    <xf numFmtId="0" fontId="52" fillId="50" borderId="0" applyNumberFormat="0" applyBorder="0" applyAlignment="0" applyProtection="0"/>
    <xf numFmtId="0" fontId="52" fillId="51" borderId="0" applyNumberFormat="0" applyBorder="0" applyAlignment="0" applyProtection="0"/>
    <xf numFmtId="0" fontId="52" fillId="51" borderId="0" applyNumberFormat="0" applyBorder="0" applyAlignment="0" applyProtection="0"/>
    <xf numFmtId="0" fontId="52" fillId="52" borderId="0" applyNumberFormat="0" applyBorder="0" applyAlignment="0" applyProtection="0"/>
    <xf numFmtId="0" fontId="52" fillId="52" borderId="0" applyNumberFormat="0" applyBorder="0" applyAlignment="0" applyProtection="0"/>
    <xf numFmtId="0" fontId="52" fillId="53" borderId="0" applyNumberFormat="0" applyBorder="0" applyAlignment="0" applyProtection="0"/>
    <xf numFmtId="0" fontId="52" fillId="53" borderId="0" applyNumberFormat="0" applyBorder="0" applyAlignment="0" applyProtection="0"/>
    <xf numFmtId="0" fontId="52" fillId="54" borderId="0" applyNumberFormat="0" applyBorder="0" applyAlignment="0" applyProtection="0"/>
    <xf numFmtId="0" fontId="52" fillId="54" borderId="0" applyNumberFormat="0" applyBorder="0" applyAlignment="0" applyProtection="0"/>
    <xf numFmtId="0" fontId="52" fillId="49" borderId="0" applyNumberFormat="0" applyBorder="0" applyAlignment="0" applyProtection="0"/>
    <xf numFmtId="0" fontId="52" fillId="49" borderId="0" applyNumberFormat="0" applyBorder="0" applyAlignment="0" applyProtection="0"/>
    <xf numFmtId="0" fontId="52" fillId="50" borderId="0" applyNumberFormat="0" applyBorder="0" applyAlignment="0" applyProtection="0"/>
    <xf numFmtId="0" fontId="52" fillId="50" borderId="0" applyNumberFormat="0" applyBorder="0" applyAlignment="0" applyProtection="0"/>
    <xf numFmtId="0" fontId="52" fillId="55" borderId="0" applyNumberFormat="0" applyBorder="0" applyAlignment="0" applyProtection="0"/>
    <xf numFmtId="0" fontId="52" fillId="55"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4" fillId="56" borderId="18" applyNumberFormat="0" applyAlignment="0" applyProtection="0"/>
    <xf numFmtId="0" fontId="54" fillId="56" borderId="18" applyNumberFormat="0" applyAlignment="0" applyProtection="0"/>
    <xf numFmtId="0" fontId="55" fillId="57" borderId="37" applyNumberFormat="0" applyAlignment="0" applyProtection="0"/>
    <xf numFmtId="0" fontId="55" fillId="57" borderId="37" applyNumberFormat="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4" fontId="30" fillId="0" borderId="0" applyFon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7" fillId="40" borderId="0" applyNumberFormat="0" applyBorder="0" applyAlignment="0" applyProtection="0"/>
    <xf numFmtId="0" fontId="57" fillId="40" borderId="0" applyNumberFormat="0" applyBorder="0" applyAlignment="0" applyProtection="0"/>
    <xf numFmtId="0" fontId="58" fillId="0" borderId="38" applyNumberFormat="0" applyFill="0" applyAlignment="0" applyProtection="0"/>
    <xf numFmtId="0" fontId="58" fillId="0" borderId="38" applyNumberFormat="0" applyFill="0" applyAlignment="0" applyProtection="0"/>
    <xf numFmtId="0" fontId="59" fillId="0" borderId="39" applyNumberFormat="0" applyFill="0" applyAlignment="0" applyProtection="0"/>
    <xf numFmtId="0" fontId="59" fillId="0" borderId="39" applyNumberFormat="0" applyFill="0" applyAlignment="0" applyProtection="0"/>
    <xf numFmtId="0" fontId="60" fillId="0" borderId="40" applyNumberFormat="0" applyFill="0" applyAlignment="0" applyProtection="0"/>
    <xf numFmtId="0" fontId="60" fillId="0" borderId="40" applyNumberFormat="0" applyFill="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alignment vertical="top"/>
      <protection locked="0"/>
    </xf>
    <xf numFmtId="0" fontId="62" fillId="43" borderId="18" applyNumberFormat="0" applyAlignment="0" applyProtection="0"/>
    <xf numFmtId="0" fontId="62" fillId="43" borderId="18" applyNumberFormat="0" applyAlignment="0" applyProtection="0"/>
    <xf numFmtId="0" fontId="63" fillId="0" borderId="41" applyNumberFormat="0" applyFill="0" applyAlignment="0" applyProtection="0"/>
    <xf numFmtId="0" fontId="63" fillId="0" borderId="41" applyNumberFormat="0" applyFill="0" applyAlignment="0" applyProtection="0"/>
    <xf numFmtId="0" fontId="63" fillId="0" borderId="41" applyNumberFormat="0" applyFill="0" applyAlignment="0" applyProtection="0"/>
    <xf numFmtId="0" fontId="63" fillId="0" borderId="41" applyNumberFormat="0" applyFill="0" applyAlignment="0" applyProtection="0"/>
    <xf numFmtId="0" fontId="63" fillId="0" borderId="41" applyNumberFormat="0" applyFill="0" applyAlignment="0" applyProtection="0"/>
    <xf numFmtId="0" fontId="63" fillId="0" borderId="41" applyNumberFormat="0" applyFill="0" applyAlignment="0" applyProtection="0"/>
    <xf numFmtId="0" fontId="63" fillId="0" borderId="41" applyNumberFormat="0" applyFill="0" applyAlignment="0" applyProtection="0"/>
    <xf numFmtId="0" fontId="63" fillId="0" borderId="41" applyNumberFormat="0" applyFill="0" applyAlignment="0" applyProtection="0"/>
    <xf numFmtId="0" fontId="64" fillId="58" borderId="0" applyNumberFormat="0" applyBorder="0" applyAlignment="0" applyProtection="0"/>
    <xf numFmtId="0" fontId="64" fillId="58" borderId="0" applyNumberFormat="0" applyBorder="0" applyAlignment="0" applyProtection="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4"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4" fillId="0" borderId="0"/>
    <xf numFmtId="0" fontId="24" fillId="0" borderId="0"/>
    <xf numFmtId="0" fontId="30" fillId="0" borderId="0"/>
    <xf numFmtId="0" fontId="30" fillId="0" borderId="0"/>
    <xf numFmtId="0" fontId="32" fillId="59" borderId="42" applyNumberFormat="0" applyFont="0" applyAlignment="0" applyProtection="0"/>
    <xf numFmtId="0" fontId="32" fillId="59" borderId="42" applyNumberFormat="0" applyFont="0" applyAlignment="0" applyProtection="0"/>
    <xf numFmtId="0" fontId="65" fillId="56" borderId="43" applyNumberFormat="0" applyAlignment="0" applyProtection="0"/>
    <xf numFmtId="0" fontId="65" fillId="56" borderId="43" applyNumberFormat="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27" fillId="0" borderId="44" applyNumberFormat="0" applyFill="0" applyAlignment="0" applyProtection="0"/>
    <xf numFmtId="0" fontId="27" fillId="0" borderId="44" applyNumberFormat="0" applyFill="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30" fillId="0" borderId="0"/>
    <xf numFmtId="0" fontId="30" fillId="0" borderId="0"/>
    <xf numFmtId="0" fontId="30" fillId="0" borderId="0"/>
    <xf numFmtId="0" fontId="68" fillId="0" borderId="0"/>
    <xf numFmtId="0" fontId="69" fillId="0" borderId="0"/>
    <xf numFmtId="0" fontId="69" fillId="0" borderId="0"/>
    <xf numFmtId="0" fontId="30" fillId="0" borderId="0"/>
    <xf numFmtId="0" fontId="30" fillId="0" borderId="0"/>
    <xf numFmtId="0" fontId="30" fillId="0" borderId="0"/>
    <xf numFmtId="0" fontId="30" fillId="0" borderId="0"/>
    <xf numFmtId="0" fontId="30" fillId="0" borderId="0"/>
    <xf numFmtId="0" fontId="30" fillId="0" borderId="0"/>
    <xf numFmtId="0" fontId="12" fillId="15" borderId="0" applyNumberFormat="0" applyBorder="0" applyAlignment="0" applyProtection="0"/>
    <xf numFmtId="0" fontId="50" fillId="15" borderId="0" applyNumberFormat="0" applyBorder="0" applyAlignment="0" applyProtection="0"/>
    <xf numFmtId="0" fontId="12" fillId="19" borderId="0" applyNumberFormat="0" applyBorder="0" applyAlignment="0" applyProtection="0"/>
    <xf numFmtId="0" fontId="50" fillId="19" borderId="0" applyNumberFormat="0" applyBorder="0" applyAlignment="0" applyProtection="0"/>
    <xf numFmtId="0" fontId="12" fillId="23" borderId="0" applyNumberFormat="0" applyBorder="0" applyAlignment="0" applyProtection="0"/>
    <xf numFmtId="0" fontId="50" fillId="23" borderId="0" applyNumberFormat="0" applyBorder="0" applyAlignment="0" applyProtection="0"/>
    <xf numFmtId="0" fontId="12" fillId="27" borderId="0" applyNumberFormat="0" applyBorder="0" applyAlignment="0" applyProtection="0"/>
    <xf numFmtId="0" fontId="50" fillId="27" borderId="0" applyNumberFormat="0" applyBorder="0" applyAlignment="0" applyProtection="0"/>
    <xf numFmtId="0" fontId="12" fillId="31" borderId="0" applyNumberFormat="0" applyBorder="0" applyAlignment="0" applyProtection="0"/>
    <xf numFmtId="0" fontId="50" fillId="31" borderId="0" applyNumberFormat="0" applyBorder="0" applyAlignment="0" applyProtection="0"/>
    <xf numFmtId="0" fontId="12" fillId="35" borderId="0" applyNumberFormat="0" applyBorder="0" applyAlignment="0" applyProtection="0"/>
    <xf numFmtId="0" fontId="50" fillId="35" borderId="0" applyNumberFormat="0" applyBorder="0" applyAlignment="0" applyProtection="0"/>
    <xf numFmtId="0" fontId="12" fillId="16" borderId="0" applyNumberFormat="0" applyBorder="0" applyAlignment="0" applyProtection="0"/>
    <xf numFmtId="0" fontId="50" fillId="16" borderId="0" applyNumberFormat="0" applyBorder="0" applyAlignment="0" applyProtection="0"/>
    <xf numFmtId="0" fontId="12" fillId="20" borderId="0" applyNumberFormat="0" applyBorder="0" applyAlignment="0" applyProtection="0"/>
    <xf numFmtId="0" fontId="50" fillId="20" borderId="0" applyNumberFormat="0" applyBorder="0" applyAlignment="0" applyProtection="0"/>
    <xf numFmtId="0" fontId="12" fillId="24" borderId="0" applyNumberFormat="0" applyBorder="0" applyAlignment="0" applyProtection="0"/>
    <xf numFmtId="0" fontId="50" fillId="24" borderId="0" applyNumberFormat="0" applyBorder="0" applyAlignment="0" applyProtection="0"/>
    <xf numFmtId="0" fontId="12" fillId="28" borderId="0" applyNumberFormat="0" applyBorder="0" applyAlignment="0" applyProtection="0"/>
    <xf numFmtId="0" fontId="50" fillId="28" borderId="0" applyNumberFormat="0" applyBorder="0" applyAlignment="0" applyProtection="0"/>
    <xf numFmtId="0" fontId="12" fillId="32" borderId="0" applyNumberFormat="0" applyBorder="0" applyAlignment="0" applyProtection="0"/>
    <xf numFmtId="0" fontId="50" fillId="32" borderId="0" applyNumberFormat="0" applyBorder="0" applyAlignment="0" applyProtection="0"/>
    <xf numFmtId="0" fontId="12" fillId="36" borderId="0" applyNumberFormat="0" applyBorder="0" applyAlignment="0" applyProtection="0"/>
    <xf numFmtId="0" fontId="50" fillId="36" borderId="0" applyNumberFormat="0" applyBorder="0" applyAlignment="0" applyProtection="0"/>
    <xf numFmtId="0" fontId="49" fillId="17" borderId="0" applyNumberFormat="0" applyBorder="0" applyAlignment="0" applyProtection="0"/>
    <xf numFmtId="0" fontId="49" fillId="21" borderId="0" applyNumberFormat="0" applyBorder="0" applyAlignment="0" applyProtection="0"/>
    <xf numFmtId="0" fontId="49" fillId="25" borderId="0" applyNumberFormat="0" applyBorder="0" applyAlignment="0" applyProtection="0"/>
    <xf numFmtId="0" fontId="49" fillId="29" borderId="0" applyNumberFormat="0" applyBorder="0" applyAlignment="0" applyProtection="0"/>
    <xf numFmtId="0" fontId="49" fillId="33" borderId="0" applyNumberFormat="0" applyBorder="0" applyAlignment="0" applyProtection="0"/>
    <xf numFmtId="0" fontId="49" fillId="37" borderId="0" applyNumberFormat="0" applyBorder="0" applyAlignment="0" applyProtection="0"/>
    <xf numFmtId="0" fontId="49" fillId="14" borderId="0" applyNumberFormat="0" applyBorder="0" applyAlignment="0" applyProtection="0"/>
    <xf numFmtId="0" fontId="49" fillId="18" borderId="0" applyNumberFormat="0" applyBorder="0" applyAlignment="0" applyProtection="0"/>
    <xf numFmtId="0" fontId="49" fillId="22" borderId="0" applyNumberFormat="0" applyBorder="0" applyAlignment="0" applyProtection="0"/>
    <xf numFmtId="0" fontId="49" fillId="26" borderId="0" applyNumberFormat="0" applyBorder="0" applyAlignment="0" applyProtection="0"/>
    <xf numFmtId="0" fontId="49" fillId="30" borderId="0" applyNumberFormat="0" applyBorder="0" applyAlignment="0" applyProtection="0"/>
    <xf numFmtId="0" fontId="49" fillId="34" borderId="0" applyNumberFormat="0" applyBorder="0" applyAlignment="0" applyProtection="0"/>
    <xf numFmtId="0" fontId="41" fillId="8" borderId="0" applyNumberFormat="0" applyBorder="0" applyAlignment="0" applyProtection="0"/>
    <xf numFmtId="0" fontId="45" fillId="11" borderId="27" applyNumberFormat="0" applyAlignment="0" applyProtection="0"/>
    <xf numFmtId="0" fontId="47" fillId="12" borderId="30" applyNumberFormat="0" applyAlignment="0" applyProtection="0"/>
    <xf numFmtId="43" fontId="50" fillId="0" borderId="0" applyFont="0" applyFill="0" applyBorder="0" applyAlignment="0" applyProtection="0"/>
    <xf numFmtId="43" fontId="30" fillId="0" borderId="0" applyFont="0" applyFill="0" applyBorder="0" applyAlignment="0" applyProtection="0"/>
    <xf numFmtId="0" fontId="70" fillId="0" borderId="0" applyFont="0" applyFill="0" applyBorder="0" applyAlignment="0" applyProtection="0"/>
    <xf numFmtId="43" fontId="12" fillId="0" borderId="0" applyFont="0" applyFill="0" applyBorder="0" applyAlignment="0" applyProtection="0"/>
    <xf numFmtId="43" fontId="29" fillId="0" borderId="0" applyFont="0" applyFill="0" applyBorder="0" applyAlignment="0" applyProtection="0"/>
    <xf numFmtId="43" fontId="50" fillId="0" borderId="0" applyFont="0" applyFill="0" applyBorder="0" applyAlignment="0" applyProtection="0"/>
    <xf numFmtId="43" fontId="12" fillId="0" borderId="0" applyFont="0" applyFill="0" applyBorder="0" applyAlignment="0" applyProtection="0"/>
    <xf numFmtId="43" fontId="71" fillId="0" borderId="0" applyFont="0" applyFill="0" applyBorder="0" applyAlignment="0" applyProtection="0"/>
    <xf numFmtId="168" fontId="50" fillId="0" borderId="0" applyFont="0" applyFill="0" applyBorder="0" applyAlignment="0" applyProtection="0"/>
    <xf numFmtId="43" fontId="50" fillId="0" borderId="0" applyFont="0" applyFill="0" applyBorder="0" applyAlignment="0" applyProtection="0"/>
    <xf numFmtId="43" fontId="29"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167" fontId="30" fillId="0" borderId="0" applyFont="0" applyFill="0" applyBorder="0" applyAlignment="0" applyProtection="0"/>
    <xf numFmtId="44" fontId="30" fillId="0" borderId="0" applyFont="0" applyFill="0" applyBorder="0" applyAlignment="0" applyProtection="0"/>
    <xf numFmtId="169" fontId="30" fillId="0" borderId="0" applyFont="0" applyFill="0" applyBorder="0" applyAlignment="0" applyProtection="0"/>
    <xf numFmtId="44" fontId="30" fillId="0" borderId="0" applyFont="0" applyFill="0" applyBorder="0" applyAlignment="0" applyProtection="0"/>
    <xf numFmtId="167" fontId="30" fillId="0" borderId="0" applyFont="0" applyFill="0" applyBorder="0" applyAlignment="0" applyProtection="0"/>
    <xf numFmtId="170" fontId="30" fillId="0" borderId="0" applyFont="0" applyFill="0" applyBorder="0" applyAlignment="0" applyProtection="0"/>
    <xf numFmtId="0" fontId="48" fillId="0" borderId="0" applyNumberFormat="0" applyFill="0" applyBorder="0" applyAlignment="0" applyProtection="0"/>
    <xf numFmtId="0" fontId="72" fillId="57" borderId="0" applyNumberFormat="0" applyFont="0" applyBorder="0" applyAlignment="0" applyProtection="0"/>
    <xf numFmtId="171" fontId="71" fillId="0" borderId="46"/>
    <xf numFmtId="0" fontId="73" fillId="0" borderId="0" applyNumberFormat="0" applyFill="0" applyBorder="0" applyAlignment="0" applyProtection="0"/>
    <xf numFmtId="172" fontId="74" fillId="0" borderId="0" applyFill="0" applyBorder="0"/>
    <xf numFmtId="15" fontId="71" fillId="0" borderId="0" applyFill="0" applyBorder="0" applyProtection="0">
      <alignment horizontal="center"/>
    </xf>
    <xf numFmtId="0" fontId="72" fillId="39" borderId="0" applyNumberFormat="0" applyFont="0" applyBorder="0" applyAlignment="0" applyProtection="0"/>
    <xf numFmtId="173" fontId="75" fillId="56" borderId="2" applyAlignment="0" applyProtection="0"/>
    <xf numFmtId="171" fontId="76" fillId="0" borderId="0" applyNumberFormat="0" applyFill="0" applyBorder="0" applyAlignment="0" applyProtection="0"/>
    <xf numFmtId="171" fontId="77" fillId="0" borderId="0" applyNumberFormat="0" applyFill="0" applyBorder="0" applyAlignment="0" applyProtection="0"/>
    <xf numFmtId="15" fontId="78" fillId="58" borderId="46">
      <alignment horizontal="center"/>
      <protection locked="0"/>
    </xf>
    <xf numFmtId="174" fontId="78" fillId="58" borderId="46" applyAlignment="0">
      <protection locked="0"/>
    </xf>
    <xf numFmtId="171" fontId="78" fillId="58" borderId="46" applyAlignment="0">
      <protection locked="0"/>
    </xf>
    <xf numFmtId="171" fontId="71" fillId="0" borderId="0" applyFill="0" applyBorder="0" applyAlignment="0" applyProtection="0"/>
    <xf numFmtId="174" fontId="71" fillId="0" borderId="0" applyFill="0" applyBorder="0" applyAlignment="0" applyProtection="0"/>
    <xf numFmtId="175" fontId="71" fillId="0" borderId="0" applyFill="0" applyBorder="0" applyAlignment="0" applyProtection="0"/>
    <xf numFmtId="0" fontId="72" fillId="0" borderId="47" applyNumberFormat="0" applyFont="0" applyAlignment="0" applyProtection="0"/>
    <xf numFmtId="0" fontId="72" fillId="0" borderId="48" applyNumberFormat="0" applyFont="0" applyAlignment="0" applyProtection="0"/>
    <xf numFmtId="0" fontId="72" fillId="46" borderId="0" applyNumberFormat="0" applyFont="0" applyBorder="0" applyAlignment="0" applyProtection="0"/>
    <xf numFmtId="0" fontId="72" fillId="0" borderId="0" applyFont="0" applyFill="0" applyBorder="0" applyAlignment="0" applyProtection="0"/>
    <xf numFmtId="0" fontId="40" fillId="7" borderId="0" applyNumberFormat="0" applyBorder="0" applyAlignment="0" applyProtection="0"/>
    <xf numFmtId="0" fontId="37" fillId="0" borderId="24" applyNumberFormat="0" applyFill="0" applyAlignment="0" applyProtection="0"/>
    <xf numFmtId="0" fontId="38" fillId="0" borderId="25" applyNumberFormat="0" applyFill="0" applyAlignment="0" applyProtection="0"/>
    <xf numFmtId="0" fontId="39" fillId="0" borderId="26" applyNumberFormat="0" applyFill="0" applyAlignment="0" applyProtection="0"/>
    <xf numFmtId="0" fontId="39" fillId="0" borderId="0" applyNumberFormat="0" applyFill="0" applyBorder="0" applyAlignment="0" applyProtection="0"/>
    <xf numFmtId="0" fontId="79" fillId="0" borderId="0" applyNumberFormat="0" applyFill="0" applyBorder="0" applyAlignment="0" applyProtection="0">
      <alignment vertical="top"/>
      <protection locked="0"/>
    </xf>
    <xf numFmtId="0" fontId="80" fillId="0" borderId="0" applyNumberFormat="0" applyFill="0" applyBorder="0" applyAlignment="0" applyProtection="0">
      <alignment vertical="top"/>
      <protection locked="0"/>
    </xf>
    <xf numFmtId="0" fontId="43" fillId="10" borderId="27" applyNumberFormat="0" applyAlignment="0" applyProtection="0"/>
    <xf numFmtId="0" fontId="46" fillId="0" borderId="29" applyNumberFormat="0" applyFill="0" applyAlignment="0" applyProtection="0"/>
    <xf numFmtId="0" fontId="42" fillId="9" borderId="0" applyNumberFormat="0" applyBorder="0" applyAlignment="0" applyProtection="0"/>
    <xf numFmtId="0" fontId="50" fillId="0" borderId="0"/>
    <xf numFmtId="0" fontId="30" fillId="0" borderId="0"/>
    <xf numFmtId="0" fontId="30" fillId="0" borderId="0"/>
    <xf numFmtId="0" fontId="50" fillId="0" borderId="0"/>
    <xf numFmtId="0" fontId="30" fillId="0" borderId="0"/>
    <xf numFmtId="0" fontId="50" fillId="0" borderId="0"/>
    <xf numFmtId="0" fontId="30" fillId="0" borderId="0"/>
    <xf numFmtId="0" fontId="50" fillId="0" borderId="0"/>
    <xf numFmtId="0" fontId="30" fillId="0" borderId="0"/>
    <xf numFmtId="0" fontId="30" fillId="0" borderId="0"/>
    <xf numFmtId="0" fontId="70" fillId="0" borderId="0"/>
    <xf numFmtId="0" fontId="30" fillId="0" borderId="0"/>
    <xf numFmtId="0" fontId="12" fillId="0" borderId="0"/>
    <xf numFmtId="0" fontId="30" fillId="0" borderId="0"/>
    <xf numFmtId="0" fontId="30" fillId="0" borderId="0"/>
    <xf numFmtId="0" fontId="50" fillId="0" borderId="0"/>
    <xf numFmtId="0" fontId="70" fillId="0" borderId="0" applyFont="0" applyFill="0" applyBorder="0" applyAlignment="0" applyProtection="0"/>
    <xf numFmtId="0" fontId="29" fillId="0" borderId="0"/>
    <xf numFmtId="0" fontId="70" fillId="0" borderId="0" applyFont="0" applyFill="0" applyBorder="0" applyAlignment="0" applyProtection="0"/>
    <xf numFmtId="0" fontId="70" fillId="0" borderId="0" applyFont="0" applyFill="0" applyBorder="0" applyAlignment="0" applyProtection="0"/>
    <xf numFmtId="0" fontId="81" fillId="0" borderId="0"/>
    <xf numFmtId="0" fontId="29" fillId="0" borderId="0"/>
    <xf numFmtId="0" fontId="12" fillId="0" borderId="0"/>
    <xf numFmtId="0" fontId="50" fillId="0" borderId="0"/>
    <xf numFmtId="0" fontId="70" fillId="0" borderId="0">
      <alignment vertical="top"/>
    </xf>
    <xf numFmtId="0" fontId="81" fillId="0" borderId="0"/>
    <xf numFmtId="0" fontId="30" fillId="0" borderId="0"/>
    <xf numFmtId="0" fontId="30" fillId="0" borderId="0"/>
    <xf numFmtId="0" fontId="30" fillId="0" borderId="0"/>
    <xf numFmtId="0" fontId="12"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12" fillId="0" borderId="0"/>
    <xf numFmtId="0" fontId="30" fillId="0" borderId="0"/>
    <xf numFmtId="0" fontId="50" fillId="0" borderId="0"/>
    <xf numFmtId="0" fontId="70" fillId="0" borderId="0">
      <alignment vertical="top"/>
    </xf>
    <xf numFmtId="0" fontId="12" fillId="13" borderId="31" applyNumberFormat="0" applyFont="0" applyAlignment="0" applyProtection="0"/>
    <xf numFmtId="0" fontId="32" fillId="13" borderId="31" applyNumberFormat="0" applyFont="0" applyAlignment="0" applyProtection="0"/>
    <xf numFmtId="0" fontId="32" fillId="13" borderId="31" applyNumberFormat="0" applyFont="0" applyAlignment="0" applyProtection="0"/>
    <xf numFmtId="0" fontId="32" fillId="13" borderId="31" applyNumberFormat="0" applyFont="0" applyAlignment="0" applyProtection="0"/>
    <xf numFmtId="0" fontId="44" fillId="11" borderId="28" applyNumberFormat="0" applyAlignment="0" applyProtection="0"/>
    <xf numFmtId="40" fontId="82" fillId="3" borderId="0">
      <alignment horizontal="right"/>
    </xf>
    <xf numFmtId="0" fontId="83" fillId="3" borderId="0">
      <alignment horizontal="right"/>
    </xf>
    <xf numFmtId="0" fontId="84" fillId="3" borderId="49"/>
    <xf numFmtId="0" fontId="84" fillId="0" borderId="0" applyBorder="0">
      <alignment horizontal="centerContinuous"/>
    </xf>
    <xf numFmtId="0" fontId="85" fillId="0" borderId="0" applyBorder="0">
      <alignment horizontal="centerContinuous"/>
    </xf>
    <xf numFmtId="9" fontId="12" fillId="0" borderId="0" applyFont="0" applyFill="0" applyBorder="0" applyAlignment="0" applyProtection="0"/>
    <xf numFmtId="9" fontId="30" fillId="0" borderId="0" applyFont="0" applyFill="0" applyBorder="0" applyAlignment="0" applyProtection="0"/>
    <xf numFmtId="9" fontId="86" fillId="0" borderId="0" applyFont="0" applyFill="0" applyBorder="0" applyAlignment="0" applyProtection="0"/>
    <xf numFmtId="9" fontId="12" fillId="0" borderId="0" applyFont="0" applyFill="0" applyBorder="0" applyAlignment="0" applyProtection="0"/>
    <xf numFmtId="9" fontId="30" fillId="0" borderId="0" applyFont="0" applyFill="0" applyBorder="0" applyAlignment="0" applyProtection="0"/>
    <xf numFmtId="9" fontId="12" fillId="0" borderId="0" applyFont="0" applyFill="0" applyBorder="0" applyAlignment="0" applyProtection="0"/>
    <xf numFmtId="9" fontId="3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29" fillId="0" borderId="0" applyFont="0" applyFill="0" applyBorder="0" applyAlignment="0" applyProtection="0"/>
    <xf numFmtId="9" fontId="5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70" fillId="0" borderId="0" applyFont="0" applyFill="0" applyBorder="0" applyAlignment="0" applyProtection="0"/>
    <xf numFmtId="176" fontId="81" fillId="61" borderId="3">
      <alignment vertical="center"/>
    </xf>
    <xf numFmtId="177" fontId="81" fillId="61" borderId="3">
      <alignment vertical="center"/>
    </xf>
    <xf numFmtId="178" fontId="81" fillId="62" borderId="3">
      <alignment vertical="center"/>
      <protection locked="0"/>
    </xf>
    <xf numFmtId="176" fontId="81" fillId="63" borderId="3">
      <alignment vertical="center"/>
    </xf>
    <xf numFmtId="178" fontId="81" fillId="63" borderId="3">
      <alignment vertical="center"/>
    </xf>
    <xf numFmtId="176" fontId="81" fillId="64" borderId="3">
      <alignment horizontal="right" vertical="center"/>
      <protection locked="0"/>
    </xf>
    <xf numFmtId="0" fontId="30" fillId="0" borderId="0"/>
    <xf numFmtId="0" fontId="30" fillId="0" borderId="0"/>
    <xf numFmtId="0" fontId="30" fillId="0" borderId="0"/>
    <xf numFmtId="0" fontId="30" fillId="0" borderId="0" applyFont="0" applyFill="0" applyBorder="0" applyAlignment="0" applyProtection="0"/>
    <xf numFmtId="49" fontId="72" fillId="0" borderId="0" applyFont="0" applyFill="0" applyBorder="0" applyAlignment="0" applyProtection="0"/>
    <xf numFmtId="0" fontId="25" fillId="0" borderId="32" applyNumberFormat="0" applyFill="0" applyAlignment="0" applyProtection="0"/>
    <xf numFmtId="0" fontId="28" fillId="0" borderId="0" applyNumberFormat="0" applyFill="0" applyBorder="0" applyAlignment="0" applyProtection="0"/>
    <xf numFmtId="43" fontId="30" fillId="0" borderId="0" applyFont="0" applyFill="0" applyBorder="0" applyAlignment="0" applyProtection="0"/>
    <xf numFmtId="0" fontId="30" fillId="0" borderId="0"/>
    <xf numFmtId="0" fontId="29" fillId="0" borderId="0"/>
    <xf numFmtId="9" fontId="30" fillId="0" borderId="0" applyFont="0" applyFill="0" applyBorder="0" applyAlignment="0" applyProtection="0"/>
    <xf numFmtId="0" fontId="30" fillId="0" borderId="0" applyFont="0" applyFill="0" applyBorder="0" applyAlignment="0" applyProtection="0"/>
    <xf numFmtId="179" fontId="30" fillId="0" borderId="0">
      <alignment vertical="top"/>
    </xf>
    <xf numFmtId="179" fontId="30" fillId="0" borderId="0">
      <alignment vertical="top"/>
    </xf>
    <xf numFmtId="180" fontId="87" fillId="0" borderId="0"/>
    <xf numFmtId="181" fontId="30" fillId="0" borderId="0"/>
    <xf numFmtId="181" fontId="30" fillId="0" borderId="0"/>
    <xf numFmtId="181" fontId="30" fillId="0" borderId="0"/>
    <xf numFmtId="181" fontId="30" fillId="0" borderId="0"/>
    <xf numFmtId="181" fontId="30" fillId="0" borderId="0"/>
    <xf numFmtId="179" fontId="88" fillId="0" borderId="0"/>
    <xf numFmtId="180" fontId="87" fillId="0" borderId="0"/>
    <xf numFmtId="181" fontId="30" fillId="0" borderId="0"/>
    <xf numFmtId="181" fontId="30" fillId="0" borderId="0"/>
    <xf numFmtId="181" fontId="30" fillId="0" borderId="0"/>
    <xf numFmtId="181" fontId="30" fillId="0" borderId="0"/>
    <xf numFmtId="181" fontId="30" fillId="0" borderId="0"/>
    <xf numFmtId="182" fontId="34" fillId="0" borderId="0" applyFont="0" applyFill="0" applyBorder="0" applyAlignment="0" applyProtection="0">
      <protection locked="0"/>
    </xf>
    <xf numFmtId="183" fontId="88" fillId="0" borderId="0">
      <alignment horizontal="right"/>
    </xf>
    <xf numFmtId="184" fontId="88" fillId="5" borderId="0"/>
    <xf numFmtId="185" fontId="88" fillId="5" borderId="0"/>
    <xf numFmtId="186" fontId="88" fillId="5" borderId="0"/>
    <xf numFmtId="187" fontId="88" fillId="5" borderId="0">
      <alignment horizontal="right"/>
    </xf>
    <xf numFmtId="0" fontId="86" fillId="0" borderId="0"/>
    <xf numFmtId="0" fontId="86" fillId="0" borderId="0"/>
    <xf numFmtId="188"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30" fillId="0" borderId="0"/>
    <xf numFmtId="0" fontId="30"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30"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30"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30" fillId="0" borderId="0"/>
    <xf numFmtId="0" fontId="86" fillId="0" borderId="0"/>
    <xf numFmtId="0" fontId="30" fillId="0" borderId="0"/>
    <xf numFmtId="0" fontId="86" fillId="0" borderId="0"/>
    <xf numFmtId="0" fontId="30" fillId="0" borderId="0"/>
    <xf numFmtId="0" fontId="30" fillId="0" borderId="0"/>
    <xf numFmtId="0" fontId="30" fillId="0" borderId="0"/>
    <xf numFmtId="0" fontId="86" fillId="0" borderId="0"/>
    <xf numFmtId="0" fontId="86" fillId="0" borderId="0"/>
    <xf numFmtId="0" fontId="30"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30" fillId="0" borderId="0"/>
    <xf numFmtId="179" fontId="30" fillId="0" borderId="0"/>
    <xf numFmtId="0" fontId="30" fillId="0" borderId="0"/>
    <xf numFmtId="179" fontId="86" fillId="0" borderId="0"/>
    <xf numFmtId="179" fontId="30" fillId="0" borderId="0"/>
    <xf numFmtId="179" fontId="30" fillId="0" borderId="0"/>
    <xf numFmtId="179" fontId="30" fillId="0" borderId="0"/>
    <xf numFmtId="179" fontId="30" fillId="0" borderId="0"/>
    <xf numFmtId="0" fontId="30" fillId="0" borderId="0"/>
    <xf numFmtId="0" fontId="30" fillId="0" borderId="0"/>
    <xf numFmtId="0" fontId="30" fillId="0" borderId="0"/>
    <xf numFmtId="0" fontId="30" fillId="0" borderId="0"/>
    <xf numFmtId="0" fontId="30" fillId="0" borderId="0"/>
    <xf numFmtId="0" fontId="30" fillId="0" borderId="0"/>
    <xf numFmtId="179" fontId="86" fillId="0" borderId="0"/>
    <xf numFmtId="0" fontId="86" fillId="0" borderId="0"/>
    <xf numFmtId="0" fontId="86" fillId="0" borderId="0"/>
    <xf numFmtId="0" fontId="86" fillId="0" borderId="0"/>
    <xf numFmtId="179" fontId="86" fillId="0" borderId="0"/>
    <xf numFmtId="0" fontId="30" fillId="0" borderId="0"/>
    <xf numFmtId="0" fontId="30" fillId="0" borderId="0"/>
    <xf numFmtId="0" fontId="30" fillId="0" borderId="0"/>
    <xf numFmtId="189"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179" fontId="30" fillId="0" borderId="0"/>
    <xf numFmtId="0" fontId="30" fillId="0" borderId="0"/>
    <xf numFmtId="179" fontId="30" fillId="0" borderId="0"/>
    <xf numFmtId="0" fontId="86" fillId="0" borderId="0"/>
    <xf numFmtId="0" fontId="86" fillId="0" borderId="0"/>
    <xf numFmtId="0" fontId="86" fillId="0" borderId="0"/>
    <xf numFmtId="179" fontId="30" fillId="0" borderId="0"/>
    <xf numFmtId="0" fontId="30"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30" fillId="0" borderId="0"/>
    <xf numFmtId="179" fontId="30" fillId="0" borderId="0" applyBorder="0"/>
    <xf numFmtId="179" fontId="89" fillId="0" borderId="0" applyNumberFormat="0" applyFont="0" applyFill="0" applyBorder="0" applyAlignment="0" applyProtection="0"/>
    <xf numFmtId="41" fontId="30" fillId="0" borderId="0" applyFont="0" applyFill="0" applyBorder="0" applyAlignment="0" applyProtection="0"/>
    <xf numFmtId="179" fontId="72" fillId="0" borderId="0" applyNumberFormat="0" applyFill="0" applyBorder="0" applyAlignment="0" applyProtection="0">
      <alignment vertical="top"/>
      <protection locked="0"/>
    </xf>
    <xf numFmtId="43" fontId="30" fillId="0" borderId="0" applyFont="0" applyFill="0" applyBorder="0" applyAlignment="0" applyProtection="0"/>
    <xf numFmtId="0" fontId="30" fillId="0" borderId="0"/>
    <xf numFmtId="0" fontId="30" fillId="0" borderId="0"/>
    <xf numFmtId="190" fontId="90" fillId="0" borderId="0">
      <alignment horizontal="right" vertical="center"/>
    </xf>
    <xf numFmtId="0" fontId="68" fillId="0" borderId="0"/>
    <xf numFmtId="0" fontId="68" fillId="0" borderId="0"/>
    <xf numFmtId="0" fontId="68" fillId="0" borderId="0"/>
    <xf numFmtId="0" fontId="68" fillId="0" borderId="0"/>
    <xf numFmtId="0" fontId="68" fillId="0" borderId="0"/>
    <xf numFmtId="179" fontId="68" fillId="0" borderId="0"/>
    <xf numFmtId="179" fontId="68" fillId="0" borderId="0"/>
    <xf numFmtId="179" fontId="30" fillId="0" borderId="0" applyFont="0" applyFill="0" applyBorder="0" applyAlignment="0" applyProtection="0"/>
    <xf numFmtId="179" fontId="68" fillId="0" borderId="0"/>
    <xf numFmtId="179" fontId="68" fillId="0" borderId="0"/>
    <xf numFmtId="179" fontId="30" fillId="0" borderId="0"/>
    <xf numFmtId="179" fontId="30" fillId="0" borderId="0"/>
    <xf numFmtId="179" fontId="30" fillId="0" borderId="0" applyFont="0" applyFill="0" applyBorder="0" applyAlignment="0" applyProtection="0"/>
    <xf numFmtId="0" fontId="30" fillId="0" borderId="0"/>
    <xf numFmtId="0" fontId="30" fillId="0" borderId="0"/>
    <xf numFmtId="191" fontId="30" fillId="0" borderId="0" applyFont="0" applyFill="0" applyBorder="0" applyAlignment="0" applyProtection="0"/>
    <xf numFmtId="179" fontId="87" fillId="0" borderId="0" applyFont="0" applyFill="0" applyBorder="0" applyAlignment="0" applyProtection="0"/>
    <xf numFmtId="191" fontId="30" fillId="0" borderId="0" applyFont="0" applyFill="0" applyBorder="0" applyAlignment="0" applyProtection="0"/>
    <xf numFmtId="179" fontId="30" fillId="0" borderId="0"/>
    <xf numFmtId="179" fontId="30" fillId="0" borderId="0"/>
    <xf numFmtId="179" fontId="68" fillId="0" borderId="0"/>
    <xf numFmtId="192" fontId="30" fillId="0" borderId="0" applyFont="0" applyFill="0" applyBorder="0" applyAlignment="0" applyProtection="0"/>
    <xf numFmtId="179" fontId="87" fillId="0" borderId="0" applyFont="0" applyFill="0" applyBorder="0" applyAlignment="0" applyProtection="0"/>
    <xf numFmtId="193" fontId="30" fillId="0" borderId="0" applyFont="0" applyFill="0" applyBorder="0" applyAlignment="0" applyProtection="0"/>
    <xf numFmtId="192" fontId="30" fillId="0" borderId="0" applyFont="0" applyFill="0" applyBorder="0" applyAlignment="0" applyProtection="0"/>
    <xf numFmtId="193" fontId="30" fillId="0" borderId="0" applyFont="0" applyFill="0" applyBorder="0" applyAlignment="0" applyProtection="0"/>
    <xf numFmtId="39" fontId="30" fillId="0" borderId="0" applyFont="0" applyFill="0" applyBorder="0" applyAlignment="0" applyProtection="0"/>
    <xf numFmtId="179" fontId="87" fillId="0" borderId="0" applyFont="0" applyFill="0" applyBorder="0" applyAlignment="0" applyProtection="0"/>
    <xf numFmtId="39" fontId="30" fillId="0" borderId="0" applyFont="0" applyFill="0" applyBorder="0" applyAlignment="0" applyProtection="0"/>
    <xf numFmtId="179" fontId="30" fillId="0" borderId="0"/>
    <xf numFmtId="179" fontId="68" fillId="0" borderId="0"/>
    <xf numFmtId="179" fontId="72" fillId="0" borderId="0"/>
    <xf numFmtId="179" fontId="72" fillId="0" borderId="0"/>
    <xf numFmtId="179" fontId="68" fillId="0" borderId="0"/>
    <xf numFmtId="179" fontId="30" fillId="0" borderId="0" applyFont="0" applyFill="0" applyBorder="0" applyAlignment="0" applyProtection="0"/>
    <xf numFmtId="179" fontId="68" fillId="0" borderId="0"/>
    <xf numFmtId="0" fontId="30" fillId="0" borderId="0"/>
    <xf numFmtId="0" fontId="30" fillId="0" borderId="0"/>
    <xf numFmtId="179" fontId="30" fillId="0" borderId="0"/>
    <xf numFmtId="179" fontId="30" fillId="0" borderId="0"/>
    <xf numFmtId="179" fontId="30" fillId="0" borderId="0"/>
    <xf numFmtId="179" fontId="30" fillId="0" borderId="0"/>
    <xf numFmtId="179" fontId="30" fillId="0" borderId="0"/>
    <xf numFmtId="179" fontId="30" fillId="0" borderId="0"/>
    <xf numFmtId="179" fontId="68" fillId="0" borderId="0"/>
    <xf numFmtId="194" fontId="30" fillId="0" borderId="0" applyFont="0" applyFill="0" applyBorder="0" applyAlignment="0" applyProtection="0"/>
    <xf numFmtId="179" fontId="87" fillId="0" borderId="0" applyFont="0" applyFill="0" applyBorder="0" applyAlignment="0" applyProtection="0"/>
    <xf numFmtId="195" fontId="30" fillId="0" borderId="0" applyFont="0" applyFill="0" applyBorder="0" applyAlignment="0" applyProtection="0"/>
    <xf numFmtId="194" fontId="30" fillId="0" borderId="0" applyFont="0" applyFill="0" applyBorder="0" applyAlignment="0" applyProtection="0"/>
    <xf numFmtId="195" fontId="30" fillId="0" borderId="0" applyFont="0" applyFill="0" applyBorder="0" applyAlignment="0" applyProtection="0"/>
    <xf numFmtId="196" fontId="30" fillId="0" borderId="0" applyFont="0" applyFill="0" applyBorder="0" applyAlignment="0" applyProtection="0"/>
    <xf numFmtId="179" fontId="87" fillId="0" borderId="0" applyFont="0" applyFill="0" applyBorder="0" applyAlignment="0" applyProtection="0"/>
    <xf numFmtId="197" fontId="30" fillId="0" borderId="0" applyFont="0" applyFill="0" applyBorder="0" applyAlignment="0" applyProtection="0"/>
    <xf numFmtId="196" fontId="30" fillId="0" borderId="0" applyFont="0" applyFill="0" applyBorder="0" applyAlignment="0" applyProtection="0"/>
    <xf numFmtId="197" fontId="30" fillId="0" borderId="0" applyFont="0" applyFill="0" applyBorder="0" applyAlignment="0" applyProtection="0"/>
    <xf numFmtId="179" fontId="68" fillId="0" borderId="0"/>
    <xf numFmtId="179" fontId="68" fillId="0" borderId="0"/>
    <xf numFmtId="179" fontId="30" fillId="0" borderId="0"/>
    <xf numFmtId="179" fontId="68" fillId="0" borderId="0"/>
    <xf numFmtId="179" fontId="30" fillId="0" borderId="0"/>
    <xf numFmtId="179" fontId="30" fillId="0" borderId="0"/>
    <xf numFmtId="198" fontId="30" fillId="0" borderId="0" applyFont="0" applyFill="0" applyBorder="0" applyAlignment="0" applyProtection="0"/>
    <xf numFmtId="179" fontId="87" fillId="0" borderId="0" applyFont="0" applyFill="0" applyBorder="0" applyAlignment="0" applyProtection="0"/>
    <xf numFmtId="199" fontId="30" fillId="0" borderId="0" applyFont="0" applyFill="0" applyBorder="0" applyAlignment="0" applyProtection="0"/>
    <xf numFmtId="198" fontId="30" fillId="0" borderId="0" applyFont="0" applyFill="0" applyBorder="0" applyAlignment="0" applyProtection="0"/>
    <xf numFmtId="199" fontId="30" fillId="0" borderId="0" applyFont="0" applyFill="0" applyBorder="0" applyAlignment="0" applyProtection="0"/>
    <xf numFmtId="200" fontId="30" fillId="0" borderId="0" applyFont="0" applyFill="0" applyBorder="0" applyAlignment="0" applyProtection="0"/>
    <xf numFmtId="179" fontId="87" fillId="0" borderId="0" applyFont="0" applyFill="0" applyBorder="0" applyAlignment="0" applyProtection="0"/>
    <xf numFmtId="201" fontId="30" fillId="0" borderId="0" applyFont="0" applyFill="0" applyBorder="0" applyAlignment="0" applyProtection="0"/>
    <xf numFmtId="200" fontId="30" fillId="0" borderId="0" applyFont="0" applyFill="0" applyBorder="0" applyAlignment="0" applyProtection="0"/>
    <xf numFmtId="201" fontId="30" fillId="0" borderId="0" applyFont="0" applyFill="0" applyBorder="0" applyAlignment="0" applyProtection="0"/>
    <xf numFmtId="179" fontId="91" fillId="0" borderId="0"/>
    <xf numFmtId="179" fontId="91" fillId="0" borderId="0"/>
    <xf numFmtId="179" fontId="91" fillId="0" borderId="0"/>
    <xf numFmtId="179" fontId="30" fillId="0" borderId="0" applyFont="0" applyFill="0" applyBorder="0" applyAlignment="0" applyProtection="0"/>
    <xf numFmtId="179" fontId="30" fillId="0" borderId="0" applyFont="0" applyFill="0" applyBorder="0" applyAlignment="0" applyProtection="0"/>
    <xf numFmtId="179" fontId="30" fillId="0" borderId="0" applyFont="0" applyFill="0" applyBorder="0" applyAlignment="0" applyProtection="0"/>
    <xf numFmtId="179" fontId="30" fillId="0" borderId="0" applyFont="0" applyFill="0" applyBorder="0" applyAlignment="0" applyProtection="0"/>
    <xf numFmtId="179" fontId="92" fillId="0" borderId="0" applyNumberFormat="0" applyFill="0" applyBorder="0" applyProtection="0">
      <alignment horizontal="left"/>
    </xf>
    <xf numFmtId="179" fontId="93" fillId="0" borderId="0" applyNumberFormat="0" applyFill="0" applyBorder="0" applyProtection="0">
      <alignment horizontal="centerContinuous"/>
    </xf>
    <xf numFmtId="0" fontId="30" fillId="0" borderId="0" applyFont="0" applyFill="0" applyBorder="0" applyAlignment="0" applyProtection="0"/>
    <xf numFmtId="179" fontId="91" fillId="0" borderId="0"/>
    <xf numFmtId="179" fontId="91" fillId="0" borderId="0"/>
    <xf numFmtId="202" fontId="35" fillId="0" borderId="0"/>
    <xf numFmtId="179" fontId="72" fillId="0" borderId="0"/>
    <xf numFmtId="179" fontId="72" fillId="0" borderId="0"/>
    <xf numFmtId="179" fontId="91" fillId="0" borderId="0"/>
    <xf numFmtId="179" fontId="91" fillId="0" borderId="0"/>
    <xf numFmtId="179" fontId="91" fillId="0" borderId="0"/>
    <xf numFmtId="179" fontId="30" fillId="0" borderId="0"/>
    <xf numFmtId="179" fontId="68" fillId="0" borderId="0"/>
    <xf numFmtId="202" fontId="35" fillId="0" borderId="0"/>
    <xf numFmtId="179" fontId="30" fillId="0" borderId="0" applyFont="0" applyFill="0" applyBorder="0" applyAlignment="0" applyProtection="0"/>
    <xf numFmtId="179" fontId="30" fillId="0" borderId="0" applyFont="0" applyFill="0" applyBorder="0" applyAlignment="0" applyProtection="0"/>
    <xf numFmtId="203" fontId="94" fillId="0" borderId="0" applyFont="0" applyFill="0" applyBorder="0" applyAlignment="0" applyProtection="0"/>
    <xf numFmtId="204" fontId="72" fillId="0" borderId="0" applyFont="0" applyFill="0" applyBorder="0" applyAlignment="0" applyProtection="0"/>
    <xf numFmtId="205" fontId="95" fillId="0" borderId="0"/>
    <xf numFmtId="206" fontId="72" fillId="0" borderId="0" applyFont="0" applyFill="0" applyBorder="0" applyAlignment="0" applyProtection="0"/>
    <xf numFmtId="207" fontId="94" fillId="0" borderId="0" applyFont="0" applyFill="0" applyBorder="0" applyAlignment="0" applyProtection="0"/>
    <xf numFmtId="0" fontId="30" fillId="0" borderId="0">
      <alignment vertical="center"/>
    </xf>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30"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30" fillId="0" borderId="0"/>
    <xf numFmtId="0" fontId="30" fillId="0" borderId="0"/>
    <xf numFmtId="0" fontId="86" fillId="0" borderId="0"/>
    <xf numFmtId="0" fontId="30" fillId="0" borderId="0"/>
    <xf numFmtId="0" fontId="86" fillId="0" borderId="0">
      <alignment vertical="justify"/>
    </xf>
    <xf numFmtId="0" fontId="86" fillId="0" borderId="0">
      <alignment vertical="justify"/>
    </xf>
    <xf numFmtId="0" fontId="86" fillId="0" borderId="0">
      <alignment vertical="justify"/>
    </xf>
    <xf numFmtId="0" fontId="86" fillId="0" borderId="0">
      <alignment vertical="justify"/>
    </xf>
    <xf numFmtId="0" fontId="86" fillId="0" borderId="0">
      <alignment vertical="justify"/>
    </xf>
    <xf numFmtId="0" fontId="86" fillId="0" borderId="0">
      <alignment vertical="justify"/>
    </xf>
    <xf numFmtId="0" fontId="86" fillId="0" borderId="0">
      <alignment vertical="justify"/>
    </xf>
    <xf numFmtId="0" fontId="86" fillId="0" borderId="0">
      <alignment vertical="justify"/>
    </xf>
    <xf numFmtId="0" fontId="86" fillId="0" borderId="0">
      <alignment vertical="justify"/>
    </xf>
    <xf numFmtId="0" fontId="86" fillId="0" borderId="0">
      <alignment vertical="justify"/>
    </xf>
    <xf numFmtId="0" fontId="86" fillId="0" borderId="0">
      <alignment vertical="justify"/>
    </xf>
    <xf numFmtId="0" fontId="86" fillId="0" borderId="0">
      <alignment vertical="justify"/>
    </xf>
    <xf numFmtId="0" fontId="86" fillId="0" borderId="0">
      <alignment vertical="justify"/>
    </xf>
    <xf numFmtId="0" fontId="86" fillId="0" borderId="0">
      <alignment vertical="justify"/>
    </xf>
    <xf numFmtId="0" fontId="86" fillId="0" borderId="0">
      <alignment vertical="justify"/>
    </xf>
    <xf numFmtId="0" fontId="86" fillId="0" borderId="0">
      <alignment vertical="justify"/>
    </xf>
    <xf numFmtId="0" fontId="86" fillId="0" borderId="0">
      <alignment vertical="justify"/>
    </xf>
    <xf numFmtId="0" fontId="86" fillId="0" borderId="0">
      <alignment vertical="justify"/>
    </xf>
    <xf numFmtId="0" fontId="86" fillId="0" borderId="0">
      <alignment vertical="justify"/>
    </xf>
    <xf numFmtId="0" fontId="86" fillId="0" borderId="0">
      <alignment vertical="justify"/>
    </xf>
    <xf numFmtId="0" fontId="86" fillId="0" borderId="0">
      <alignment vertical="justify"/>
    </xf>
    <xf numFmtId="0" fontId="86" fillId="0" borderId="0">
      <alignment vertical="justify"/>
    </xf>
    <xf numFmtId="0" fontId="86" fillId="0" borderId="0">
      <alignment vertical="justify"/>
    </xf>
    <xf numFmtId="0" fontId="86" fillId="0" borderId="0">
      <alignment vertical="justify"/>
    </xf>
    <xf numFmtId="0" fontId="86" fillId="0" borderId="0">
      <alignment vertical="justify"/>
    </xf>
    <xf numFmtId="0" fontId="86" fillId="0" borderId="0">
      <alignment vertical="justify"/>
    </xf>
    <xf numFmtId="0" fontId="86" fillId="0" borderId="0">
      <alignment vertical="justify"/>
    </xf>
    <xf numFmtId="0" fontId="86" fillId="0" borderId="0">
      <alignment vertical="justify"/>
    </xf>
    <xf numFmtId="0" fontId="86" fillId="0" borderId="0">
      <alignment vertical="justify"/>
    </xf>
    <xf numFmtId="0" fontId="86" fillId="0" borderId="0">
      <alignment vertical="justify"/>
    </xf>
    <xf numFmtId="0" fontId="86" fillId="0" borderId="0">
      <alignment vertical="justify"/>
    </xf>
    <xf numFmtId="0" fontId="86" fillId="0" borderId="0">
      <alignment vertical="justify"/>
    </xf>
    <xf numFmtId="0" fontId="86" fillId="0" borderId="0">
      <alignment vertical="justify"/>
    </xf>
    <xf numFmtId="0" fontId="86" fillId="0" borderId="0">
      <alignment vertical="justify"/>
    </xf>
    <xf numFmtId="0" fontId="86" fillId="0" borderId="0">
      <alignment vertical="justify"/>
    </xf>
    <xf numFmtId="0" fontId="86" fillId="0" borderId="0">
      <alignment vertical="justify"/>
    </xf>
    <xf numFmtId="0" fontId="86" fillId="0" borderId="0">
      <alignment vertical="justify"/>
    </xf>
    <xf numFmtId="0" fontId="86" fillId="0" borderId="0">
      <alignment vertical="justify"/>
    </xf>
    <xf numFmtId="0" fontId="86" fillId="0" borderId="0">
      <alignment vertical="justify"/>
    </xf>
    <xf numFmtId="0" fontId="86" fillId="0" borderId="0">
      <alignment vertical="justify"/>
    </xf>
    <xf numFmtId="0" fontId="86" fillId="0" borderId="0">
      <alignment vertical="justify"/>
    </xf>
    <xf numFmtId="0" fontId="86" fillId="0" borderId="0">
      <alignment vertical="justify"/>
    </xf>
    <xf numFmtId="0" fontId="86" fillId="0" borderId="0">
      <alignment vertical="justify"/>
    </xf>
    <xf numFmtId="0" fontId="86" fillId="0" borderId="0">
      <alignment vertical="justify"/>
    </xf>
    <xf numFmtId="0" fontId="86" fillId="0" borderId="0">
      <alignment vertical="justify"/>
    </xf>
    <xf numFmtId="0" fontId="86" fillId="0" borderId="0">
      <alignment vertical="justify"/>
    </xf>
    <xf numFmtId="0" fontId="86" fillId="0" borderId="0">
      <alignment vertical="justify"/>
    </xf>
    <xf numFmtId="0" fontId="86" fillId="0" borderId="0">
      <alignment vertical="justify"/>
    </xf>
    <xf numFmtId="179" fontId="30" fillId="0" borderId="0"/>
    <xf numFmtId="208" fontId="30" fillId="0" borderId="0" applyBorder="0"/>
    <xf numFmtId="179" fontId="30" fillId="0" borderId="0" applyBorder="0"/>
    <xf numFmtId="208" fontId="30" fillId="0" borderId="0" applyBorder="0"/>
    <xf numFmtId="202" fontId="35" fillId="0" borderId="0"/>
    <xf numFmtId="209" fontId="95" fillId="0" borderId="0"/>
    <xf numFmtId="209" fontId="96" fillId="0" borderId="0"/>
    <xf numFmtId="210" fontId="95" fillId="0" borderId="0"/>
    <xf numFmtId="211" fontId="34" fillId="0" borderId="0" applyFont="0" applyFill="0" applyBorder="0" applyAlignment="0" applyProtection="0">
      <protection locked="0"/>
    </xf>
    <xf numFmtId="212" fontId="97" fillId="0" borderId="0"/>
    <xf numFmtId="179" fontId="96" fillId="0" borderId="0"/>
    <xf numFmtId="212" fontId="98" fillId="0" borderId="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71" fillId="65" borderId="0" applyNumberFormat="0" applyBorder="0" applyAlignment="0" applyProtection="0"/>
    <xf numFmtId="0" fontId="12" fillId="15" borderId="0" applyNumberFormat="0" applyBorder="0" applyAlignment="0" applyProtection="0"/>
    <xf numFmtId="0" fontId="32" fillId="38"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32" fillId="38" borderId="0" applyNumberFormat="0" applyBorder="0" applyAlignment="0" applyProtection="0"/>
    <xf numFmtId="0" fontId="50" fillId="15"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71" fillId="45" borderId="0" applyNumberFormat="0" applyBorder="0" applyAlignment="0" applyProtection="0"/>
    <xf numFmtId="0" fontId="12" fillId="19" borderId="0" applyNumberFormat="0" applyBorder="0" applyAlignment="0" applyProtection="0"/>
    <xf numFmtId="0" fontId="32" fillId="3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32" fillId="39" borderId="0" applyNumberFormat="0" applyBorder="0" applyAlignment="0" applyProtection="0"/>
    <xf numFmtId="0" fontId="50" fillId="19" borderId="0" applyNumberFormat="0" applyBorder="0" applyAlignment="0" applyProtection="0"/>
    <xf numFmtId="0" fontId="12" fillId="23" borderId="0" applyNumberFormat="0" applyBorder="0" applyAlignment="0" applyProtection="0"/>
    <xf numFmtId="0" fontId="12" fillId="23" borderId="0" applyNumberFormat="0" applyBorder="0" applyAlignment="0" applyProtection="0"/>
    <xf numFmtId="0" fontId="12" fillId="23" borderId="0" applyNumberFormat="0" applyBorder="0" applyAlignment="0" applyProtection="0"/>
    <xf numFmtId="0" fontId="12" fillId="23" borderId="0" applyNumberFormat="0" applyBorder="0" applyAlignment="0" applyProtection="0"/>
    <xf numFmtId="0" fontId="12" fillId="23" borderId="0" applyNumberFormat="0" applyBorder="0" applyAlignment="0" applyProtection="0"/>
    <xf numFmtId="0" fontId="71" fillId="59" borderId="0" applyNumberFormat="0" applyBorder="0" applyAlignment="0" applyProtection="0"/>
    <xf numFmtId="0" fontId="12" fillId="23" borderId="0" applyNumberFormat="0" applyBorder="0" applyAlignment="0" applyProtection="0"/>
    <xf numFmtId="0" fontId="32" fillId="40" borderId="0" applyNumberFormat="0" applyBorder="0" applyAlignment="0" applyProtection="0"/>
    <xf numFmtId="0" fontId="12" fillId="23" borderId="0" applyNumberFormat="0" applyBorder="0" applyAlignment="0" applyProtection="0"/>
    <xf numFmtId="0" fontId="12" fillId="23" borderId="0" applyNumberFormat="0" applyBorder="0" applyAlignment="0" applyProtection="0"/>
    <xf numFmtId="0" fontId="32" fillId="40" borderId="0" applyNumberFormat="0" applyBorder="0" applyAlignment="0" applyProtection="0"/>
    <xf numFmtId="0" fontId="50" fillId="23" borderId="0" applyNumberFormat="0" applyBorder="0" applyAlignment="0" applyProtection="0"/>
    <xf numFmtId="0" fontId="12" fillId="27" borderId="0" applyNumberFormat="0" applyBorder="0" applyAlignment="0" applyProtection="0"/>
    <xf numFmtId="0" fontId="12" fillId="27" borderId="0" applyNumberFormat="0" applyBorder="0" applyAlignment="0" applyProtection="0"/>
    <xf numFmtId="0" fontId="12" fillId="27" borderId="0" applyNumberFormat="0" applyBorder="0" applyAlignment="0" applyProtection="0"/>
    <xf numFmtId="0" fontId="12" fillId="27" borderId="0" applyNumberFormat="0" applyBorder="0" applyAlignment="0" applyProtection="0"/>
    <xf numFmtId="0" fontId="12" fillId="27" borderId="0" applyNumberFormat="0" applyBorder="0" applyAlignment="0" applyProtection="0"/>
    <xf numFmtId="0" fontId="71" fillId="66" borderId="0" applyNumberFormat="0" applyBorder="0" applyAlignment="0" applyProtection="0"/>
    <xf numFmtId="0" fontId="12" fillId="27" borderId="0" applyNumberFormat="0" applyBorder="0" applyAlignment="0" applyProtection="0"/>
    <xf numFmtId="0" fontId="32" fillId="41" borderId="0" applyNumberFormat="0" applyBorder="0" applyAlignment="0" applyProtection="0"/>
    <xf numFmtId="0" fontId="12" fillId="27" borderId="0" applyNumberFormat="0" applyBorder="0" applyAlignment="0" applyProtection="0"/>
    <xf numFmtId="0" fontId="12" fillId="27" borderId="0" applyNumberFormat="0" applyBorder="0" applyAlignment="0" applyProtection="0"/>
    <xf numFmtId="0" fontId="32" fillId="41" borderId="0" applyNumberFormat="0" applyBorder="0" applyAlignment="0" applyProtection="0"/>
    <xf numFmtId="0" fontId="50" fillId="27" borderId="0" applyNumberFormat="0" applyBorder="0" applyAlignment="0" applyProtection="0"/>
    <xf numFmtId="0" fontId="12" fillId="31" borderId="0" applyNumberFormat="0" applyBorder="0" applyAlignment="0" applyProtection="0"/>
    <xf numFmtId="0" fontId="12" fillId="31" borderId="0" applyNumberFormat="0" applyBorder="0" applyAlignment="0" applyProtection="0"/>
    <xf numFmtId="0" fontId="12" fillId="31" borderId="0" applyNumberFormat="0" applyBorder="0" applyAlignment="0" applyProtection="0"/>
    <xf numFmtId="0" fontId="12" fillId="31" borderId="0" applyNumberFormat="0" applyBorder="0" applyAlignment="0" applyProtection="0"/>
    <xf numFmtId="0" fontId="12" fillId="31" borderId="0" applyNumberFormat="0" applyBorder="0" applyAlignment="0" applyProtection="0"/>
    <xf numFmtId="0" fontId="71" fillId="44" borderId="0" applyNumberFormat="0" applyBorder="0" applyAlignment="0" applyProtection="0"/>
    <xf numFmtId="0" fontId="12" fillId="31" borderId="0" applyNumberFormat="0" applyBorder="0" applyAlignment="0" applyProtection="0"/>
    <xf numFmtId="0" fontId="32" fillId="42" borderId="0" applyNumberFormat="0" applyBorder="0" applyAlignment="0" applyProtection="0"/>
    <xf numFmtId="0" fontId="12" fillId="31" borderId="0" applyNumberFormat="0" applyBorder="0" applyAlignment="0" applyProtection="0"/>
    <xf numFmtId="0" fontId="12" fillId="31" borderId="0" applyNumberFormat="0" applyBorder="0" applyAlignment="0" applyProtection="0"/>
    <xf numFmtId="0" fontId="32" fillId="42" borderId="0" applyNumberFormat="0" applyBorder="0" applyAlignment="0" applyProtection="0"/>
    <xf numFmtId="0" fontId="50" fillId="31" borderId="0" applyNumberFormat="0" applyBorder="0" applyAlignment="0" applyProtection="0"/>
    <xf numFmtId="0" fontId="12" fillId="35" borderId="0" applyNumberFormat="0" applyBorder="0" applyAlignment="0" applyProtection="0"/>
    <xf numFmtId="0" fontId="12" fillId="35" borderId="0" applyNumberFormat="0" applyBorder="0" applyAlignment="0" applyProtection="0"/>
    <xf numFmtId="0" fontId="12" fillId="35" borderId="0" applyNumberFormat="0" applyBorder="0" applyAlignment="0" applyProtection="0"/>
    <xf numFmtId="0" fontId="12" fillId="35" borderId="0" applyNumberFormat="0" applyBorder="0" applyAlignment="0" applyProtection="0"/>
    <xf numFmtId="0" fontId="12" fillId="35" borderId="0" applyNumberFormat="0" applyBorder="0" applyAlignment="0" applyProtection="0"/>
    <xf numFmtId="0" fontId="71" fillId="39" borderId="0" applyNumberFormat="0" applyBorder="0" applyAlignment="0" applyProtection="0"/>
    <xf numFmtId="0" fontId="12" fillId="35" borderId="0" applyNumberFormat="0" applyBorder="0" applyAlignment="0" applyProtection="0"/>
    <xf numFmtId="0" fontId="32" fillId="43" borderId="0" applyNumberFormat="0" applyBorder="0" applyAlignment="0" applyProtection="0"/>
    <xf numFmtId="0" fontId="12" fillId="35" borderId="0" applyNumberFormat="0" applyBorder="0" applyAlignment="0" applyProtection="0"/>
    <xf numFmtId="0" fontId="12" fillId="35" borderId="0" applyNumberFormat="0" applyBorder="0" applyAlignment="0" applyProtection="0"/>
    <xf numFmtId="0" fontId="32" fillId="43" borderId="0" applyNumberFormat="0" applyBorder="0" applyAlignment="0" applyProtection="0"/>
    <xf numFmtId="0" fontId="50" fillId="35" borderId="0" applyNumberFormat="0" applyBorder="0" applyAlignment="0" applyProtection="0"/>
    <xf numFmtId="213" fontId="95" fillId="0" borderId="0"/>
    <xf numFmtId="214" fontId="96" fillId="0" borderId="0"/>
    <xf numFmtId="213" fontId="99" fillId="0" borderId="0"/>
    <xf numFmtId="215" fontId="95" fillId="0" borderId="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71" fillId="67" borderId="0" applyNumberFormat="0" applyBorder="0" applyAlignment="0" applyProtection="0"/>
    <xf numFmtId="0" fontId="12" fillId="16" borderId="0" applyNumberFormat="0" applyBorder="0" applyAlignment="0" applyProtection="0"/>
    <xf numFmtId="0" fontId="32" fillId="44"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32" fillId="44" borderId="0" applyNumberFormat="0" applyBorder="0" applyAlignment="0" applyProtection="0"/>
    <xf numFmtId="0" fontId="50" fillId="16"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71" fillId="45" borderId="0" applyNumberFormat="0" applyBorder="0" applyAlignment="0" applyProtection="0"/>
    <xf numFmtId="0" fontId="12" fillId="20" borderId="0" applyNumberFormat="0" applyBorder="0" applyAlignment="0" applyProtection="0"/>
    <xf numFmtId="0" fontId="32" fillId="45"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32" fillId="45" borderId="0" applyNumberFormat="0" applyBorder="0" applyAlignment="0" applyProtection="0"/>
    <xf numFmtId="0" fontId="50" fillId="20"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71" fillId="54" borderId="0" applyNumberFormat="0" applyBorder="0" applyAlignment="0" applyProtection="0"/>
    <xf numFmtId="0" fontId="12" fillId="24" borderId="0" applyNumberFormat="0" applyBorder="0" applyAlignment="0" applyProtection="0"/>
    <xf numFmtId="0" fontId="32" fillId="46" borderId="0" applyNumberFormat="0" applyBorder="0" applyAlignment="0" applyProtection="0"/>
    <xf numFmtId="0" fontId="12" fillId="24" borderId="0" applyNumberFormat="0" applyBorder="0" applyAlignment="0" applyProtection="0"/>
    <xf numFmtId="0" fontId="12" fillId="24" borderId="0" applyNumberFormat="0" applyBorder="0" applyAlignment="0" applyProtection="0"/>
    <xf numFmtId="0" fontId="32" fillId="46" borderId="0" applyNumberFormat="0" applyBorder="0" applyAlignment="0" applyProtection="0"/>
    <xf numFmtId="0" fontId="50" fillId="24"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71" fillId="56" borderId="0" applyNumberFormat="0" applyBorder="0" applyAlignment="0" applyProtection="0"/>
    <xf numFmtId="0" fontId="12" fillId="28" borderId="0" applyNumberFormat="0" applyBorder="0" applyAlignment="0" applyProtection="0"/>
    <xf numFmtId="0" fontId="32" fillId="41" borderId="0" applyNumberFormat="0" applyBorder="0" applyAlignment="0" applyProtection="0"/>
    <xf numFmtId="0" fontId="12" fillId="28" borderId="0" applyNumberFormat="0" applyBorder="0" applyAlignment="0" applyProtection="0"/>
    <xf numFmtId="0" fontId="12" fillId="28" borderId="0" applyNumberFormat="0" applyBorder="0" applyAlignment="0" applyProtection="0"/>
    <xf numFmtId="0" fontId="32" fillId="41" borderId="0" applyNumberFormat="0" applyBorder="0" applyAlignment="0" applyProtection="0"/>
    <xf numFmtId="0" fontId="50" fillId="28"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71" fillId="67" borderId="0" applyNumberFormat="0" applyBorder="0" applyAlignment="0" applyProtection="0"/>
    <xf numFmtId="0" fontId="12" fillId="32" borderId="0" applyNumberFormat="0" applyBorder="0" applyAlignment="0" applyProtection="0"/>
    <xf numFmtId="0" fontId="32" fillId="44" borderId="0" applyNumberFormat="0" applyBorder="0" applyAlignment="0" applyProtection="0"/>
    <xf numFmtId="0" fontId="12" fillId="32" borderId="0" applyNumberFormat="0" applyBorder="0" applyAlignment="0" applyProtection="0"/>
    <xf numFmtId="0" fontId="12" fillId="32" borderId="0" applyNumberFormat="0" applyBorder="0" applyAlignment="0" applyProtection="0"/>
    <xf numFmtId="0" fontId="32" fillId="44" borderId="0" applyNumberFormat="0" applyBorder="0" applyAlignment="0" applyProtection="0"/>
    <xf numFmtId="0" fontId="50" fillId="32" borderId="0" applyNumberFormat="0" applyBorder="0" applyAlignment="0" applyProtection="0"/>
    <xf numFmtId="0" fontId="12" fillId="36" borderId="0" applyNumberFormat="0" applyBorder="0" applyAlignment="0" applyProtection="0"/>
    <xf numFmtId="0" fontId="12" fillId="36" borderId="0" applyNumberFormat="0" applyBorder="0" applyAlignment="0" applyProtection="0"/>
    <xf numFmtId="0" fontId="12" fillId="36" borderId="0" applyNumberFormat="0" applyBorder="0" applyAlignment="0" applyProtection="0"/>
    <xf numFmtId="0" fontId="12" fillId="36" borderId="0" applyNumberFormat="0" applyBorder="0" applyAlignment="0" applyProtection="0"/>
    <xf numFmtId="0" fontId="12" fillId="36" borderId="0" applyNumberFormat="0" applyBorder="0" applyAlignment="0" applyProtection="0"/>
    <xf numFmtId="0" fontId="71" fillId="43" borderId="0" applyNumberFormat="0" applyBorder="0" applyAlignment="0" applyProtection="0"/>
    <xf numFmtId="0" fontId="12" fillId="36" borderId="0" applyNumberFormat="0" applyBorder="0" applyAlignment="0" applyProtection="0"/>
    <xf numFmtId="0" fontId="32" fillId="47" borderId="0" applyNumberFormat="0" applyBorder="0" applyAlignment="0" applyProtection="0"/>
    <xf numFmtId="0" fontId="12" fillId="36" borderId="0" applyNumberFormat="0" applyBorder="0" applyAlignment="0" applyProtection="0"/>
    <xf numFmtId="0" fontId="12" fillId="36" borderId="0" applyNumberFormat="0" applyBorder="0" applyAlignment="0" applyProtection="0"/>
    <xf numFmtId="0" fontId="32" fillId="47" borderId="0" applyNumberFormat="0" applyBorder="0" applyAlignment="0" applyProtection="0"/>
    <xf numFmtId="0" fontId="50" fillId="36" borderId="0" applyNumberFormat="0" applyBorder="0" applyAlignment="0" applyProtection="0"/>
    <xf numFmtId="0" fontId="100" fillId="67" borderId="0" applyNumberFormat="0" applyBorder="0" applyAlignment="0" applyProtection="0"/>
    <xf numFmtId="0" fontId="52" fillId="48" borderId="0" applyNumberFormat="0" applyBorder="0" applyAlignment="0" applyProtection="0"/>
    <xf numFmtId="0" fontId="49" fillId="17" borderId="0" applyNumberFormat="0" applyBorder="0" applyAlignment="0" applyProtection="0"/>
    <xf numFmtId="0" fontId="100" fillId="45" borderId="0" applyNumberFormat="0" applyBorder="0" applyAlignment="0" applyProtection="0"/>
    <xf numFmtId="0" fontId="52" fillId="45" borderId="0" applyNumberFormat="0" applyBorder="0" applyAlignment="0" applyProtection="0"/>
    <xf numFmtId="0" fontId="49" fillId="21" borderId="0" applyNumberFormat="0" applyBorder="0" applyAlignment="0" applyProtection="0"/>
    <xf numFmtId="0" fontId="100" fillId="54" borderId="0" applyNumberFormat="0" applyBorder="0" applyAlignment="0" applyProtection="0"/>
    <xf numFmtId="0" fontId="52" fillId="46" borderId="0" applyNumberFormat="0" applyBorder="0" applyAlignment="0" applyProtection="0"/>
    <xf numFmtId="0" fontId="49" fillId="25" borderId="0" applyNumberFormat="0" applyBorder="0" applyAlignment="0" applyProtection="0"/>
    <xf numFmtId="0" fontId="100" fillId="56" borderId="0" applyNumberFormat="0" applyBorder="0" applyAlignment="0" applyProtection="0"/>
    <xf numFmtId="0" fontId="52" fillId="49" borderId="0" applyNumberFormat="0" applyBorder="0" applyAlignment="0" applyProtection="0"/>
    <xf numFmtId="0" fontId="49" fillId="29" borderId="0" applyNumberFormat="0" applyBorder="0" applyAlignment="0" applyProtection="0"/>
    <xf numFmtId="0" fontId="100" fillId="67" borderId="0" applyNumberFormat="0" applyBorder="0" applyAlignment="0" applyProtection="0"/>
    <xf numFmtId="0" fontId="52" fillId="50" borderId="0" applyNumberFormat="0" applyBorder="0" applyAlignment="0" applyProtection="0"/>
    <xf numFmtId="0" fontId="49" fillId="33" borderId="0" applyNumberFormat="0" applyBorder="0" applyAlignment="0" applyProtection="0"/>
    <xf numFmtId="0" fontId="100" fillId="43" borderId="0" applyNumberFormat="0" applyBorder="0" applyAlignment="0" applyProtection="0"/>
    <xf numFmtId="0" fontId="52" fillId="51" borderId="0" applyNumberFormat="0" applyBorder="0" applyAlignment="0" applyProtection="0"/>
    <xf numFmtId="0" fontId="49" fillId="37" borderId="0" applyNumberFormat="0" applyBorder="0" applyAlignment="0" applyProtection="0"/>
    <xf numFmtId="0" fontId="32" fillId="68" borderId="0" applyNumberFormat="0" applyBorder="0" applyAlignment="0" applyProtection="0"/>
    <xf numFmtId="0" fontId="32" fillId="69" borderId="0" applyNumberFormat="0" applyBorder="0" applyAlignment="0" applyProtection="0"/>
    <xf numFmtId="0" fontId="32" fillId="70" borderId="0" applyNumberFormat="0" applyBorder="0" applyAlignment="0" applyProtection="0"/>
    <xf numFmtId="0" fontId="32" fillId="71" borderId="0" applyNumberFormat="0" applyBorder="0" applyAlignment="0" applyProtection="0"/>
    <xf numFmtId="0" fontId="52" fillId="72" borderId="0" applyNumberFormat="0" applyBorder="0" applyAlignment="0" applyProtection="0"/>
    <xf numFmtId="0" fontId="52" fillId="73" borderId="0" applyNumberFormat="0" applyBorder="0" applyAlignment="0" applyProtection="0"/>
    <xf numFmtId="0" fontId="52" fillId="52" borderId="0" applyNumberFormat="0" applyBorder="0" applyAlignment="0" applyProtection="0"/>
    <xf numFmtId="0" fontId="49" fillId="14" borderId="0" applyNumberFormat="0" applyBorder="0" applyAlignment="0" applyProtection="0"/>
    <xf numFmtId="0" fontId="32" fillId="74" borderId="0" applyNumberFormat="0" applyBorder="0" applyAlignment="0" applyProtection="0"/>
    <xf numFmtId="0" fontId="32" fillId="75" borderId="0" applyNumberFormat="0" applyBorder="0" applyAlignment="0" applyProtection="0"/>
    <xf numFmtId="0" fontId="32" fillId="76" borderId="0" applyNumberFormat="0" applyBorder="0" applyAlignment="0" applyProtection="0"/>
    <xf numFmtId="0" fontId="32" fillId="77" borderId="0" applyNumberFormat="0" applyBorder="0" applyAlignment="0" applyProtection="0"/>
    <xf numFmtId="0" fontId="52" fillId="78" borderId="0" applyNumberFormat="0" applyBorder="0" applyAlignment="0" applyProtection="0"/>
    <xf numFmtId="0" fontId="52" fillId="79" borderId="0" applyNumberFormat="0" applyBorder="0" applyAlignment="0" applyProtection="0"/>
    <xf numFmtId="0" fontId="52" fillId="53" borderId="0" applyNumberFormat="0" applyBorder="0" applyAlignment="0" applyProtection="0"/>
    <xf numFmtId="0" fontId="49" fillId="18" borderId="0" applyNumberFormat="0" applyBorder="0" applyAlignment="0" applyProtection="0"/>
    <xf numFmtId="0" fontId="32" fillId="80" borderId="0" applyNumberFormat="0" applyBorder="0" applyAlignment="0" applyProtection="0"/>
    <xf numFmtId="0" fontId="32" fillId="81" borderId="0" applyNumberFormat="0" applyBorder="0" applyAlignment="0" applyProtection="0"/>
    <xf numFmtId="0" fontId="32" fillId="77" borderId="0" applyNumberFormat="0" applyBorder="0" applyAlignment="0" applyProtection="0"/>
    <xf numFmtId="0" fontId="32" fillId="82" borderId="0" applyNumberFormat="0" applyBorder="0" applyAlignment="0" applyProtection="0"/>
    <xf numFmtId="0" fontId="52" fillId="71" borderId="0" applyNumberFormat="0" applyBorder="0" applyAlignment="0" applyProtection="0"/>
    <xf numFmtId="0" fontId="52" fillId="78" borderId="0" applyNumberFormat="0" applyBorder="0" applyAlignment="0" applyProtection="0"/>
    <xf numFmtId="0" fontId="52" fillId="54" borderId="0" applyNumberFormat="0" applyBorder="0" applyAlignment="0" applyProtection="0"/>
    <xf numFmtId="0" fontId="49" fillId="22" borderId="0" applyNumberFormat="0" applyBorder="0" applyAlignment="0" applyProtection="0"/>
    <xf numFmtId="0" fontId="32" fillId="77" borderId="0" applyNumberFormat="0" applyBorder="0" applyAlignment="0" applyProtection="0"/>
    <xf numFmtId="0" fontId="32" fillId="75" borderId="0" applyNumberFormat="0" applyBorder="0" applyAlignment="0" applyProtection="0"/>
    <xf numFmtId="0" fontId="32" fillId="71" borderId="0" applyNumberFormat="0" applyBorder="0" applyAlignment="0" applyProtection="0"/>
    <xf numFmtId="0" fontId="32" fillId="78" borderId="0" applyNumberFormat="0" applyBorder="0" applyAlignment="0" applyProtection="0"/>
    <xf numFmtId="0" fontId="52" fillId="71" borderId="0" applyNumberFormat="0" applyBorder="0" applyAlignment="0" applyProtection="0"/>
    <xf numFmtId="0" fontId="52" fillId="83" borderId="0" applyNumberFormat="0" applyBorder="0" applyAlignment="0" applyProtection="0"/>
    <xf numFmtId="0" fontId="52" fillId="49" borderId="0" applyNumberFormat="0" applyBorder="0" applyAlignment="0" applyProtection="0"/>
    <xf numFmtId="0" fontId="49" fillId="26" borderId="0" applyNumberFormat="0" applyBorder="0" applyAlignment="0" applyProtection="0"/>
    <xf numFmtId="0" fontId="32" fillId="68" borderId="0" applyNumberFormat="0" applyBorder="0" applyAlignment="0" applyProtection="0"/>
    <xf numFmtId="0" fontId="32" fillId="80" borderId="0" applyNumberFormat="0" applyBorder="0" applyAlignment="0" applyProtection="0"/>
    <xf numFmtId="0" fontId="32" fillId="70" borderId="0" applyNumberFormat="0" applyBorder="0" applyAlignment="0" applyProtection="0"/>
    <xf numFmtId="0" fontId="32" fillId="70" borderId="0" applyNumberFormat="0" applyBorder="0" applyAlignment="0" applyProtection="0"/>
    <xf numFmtId="0" fontId="52" fillId="70" borderId="0" applyNumberFormat="0" applyBorder="0" applyAlignment="0" applyProtection="0"/>
    <xf numFmtId="0" fontId="52" fillId="84" borderId="0" applyNumberFormat="0" applyBorder="0" applyAlignment="0" applyProtection="0"/>
    <xf numFmtId="0" fontId="52" fillId="50" borderId="0" applyNumberFormat="0" applyBorder="0" applyAlignment="0" applyProtection="0"/>
    <xf numFmtId="0" fontId="49" fillId="30" borderId="0" applyNumberFormat="0" applyBorder="0" applyAlignment="0" applyProtection="0"/>
    <xf numFmtId="0" fontId="32" fillId="85" borderId="0" applyNumberFormat="0" applyBorder="0" applyAlignment="0" applyProtection="0"/>
    <xf numFmtId="0" fontId="32" fillId="85" borderId="0" applyNumberFormat="0" applyBorder="0" applyAlignment="0" applyProtection="0"/>
    <xf numFmtId="0" fontId="32" fillId="76" borderId="0" applyNumberFormat="0" applyBorder="0" applyAlignment="0" applyProtection="0"/>
    <xf numFmtId="0" fontId="32" fillId="86" borderId="0" applyNumberFormat="0" applyBorder="0" applyAlignment="0" applyProtection="0"/>
    <xf numFmtId="0" fontId="52" fillId="86" borderId="0" applyNumberFormat="0" applyBorder="0" applyAlignment="0" applyProtection="0"/>
    <xf numFmtId="0" fontId="52" fillId="87" borderId="0" applyNumberFormat="0" applyBorder="0" applyAlignment="0" applyProtection="0"/>
    <xf numFmtId="0" fontId="52" fillId="55" borderId="0" applyNumberFormat="0" applyBorder="0" applyAlignment="0" applyProtection="0"/>
    <xf numFmtId="0" fontId="49" fillId="34" borderId="0" applyNumberFormat="0" applyBorder="0" applyAlignment="0" applyProtection="0"/>
    <xf numFmtId="216" fontId="101" fillId="0" borderId="1">
      <alignment horizontal="centerContinuous"/>
    </xf>
    <xf numFmtId="217" fontId="31" fillId="2" borderId="51">
      <alignment horizontal="center" vertical="center"/>
    </xf>
    <xf numFmtId="208" fontId="34" fillId="0" borderId="0" applyFont="0" applyFill="0" applyBorder="0" applyAlignment="0" applyProtection="0"/>
    <xf numFmtId="179" fontId="34" fillId="0" borderId="0" applyFont="0" applyFill="0" applyBorder="0" applyAlignment="0" applyProtection="0"/>
    <xf numFmtId="202" fontId="102" fillId="0" borderId="0" applyNumberFormat="0" applyFont="0" applyFill="0" applyBorder="0" applyProtection="0">
      <alignment horizontal="center"/>
    </xf>
    <xf numFmtId="218" fontId="103" fillId="0" borderId="0">
      <alignment horizontal="left"/>
    </xf>
    <xf numFmtId="179" fontId="97" fillId="0" borderId="0"/>
    <xf numFmtId="219" fontId="104" fillId="0" borderId="0" applyFont="0" applyFill="0" applyBorder="0" applyAlignment="0" applyProtection="0"/>
    <xf numFmtId="179" fontId="34" fillId="0" borderId="0" applyFont="0" applyFill="0" applyBorder="0" applyAlignment="0" applyProtection="0"/>
    <xf numFmtId="0" fontId="105" fillId="76" borderId="0" applyNumberFormat="0" applyBorder="0" applyAlignment="0" applyProtection="0"/>
    <xf numFmtId="0" fontId="53" fillId="39" borderId="0" applyNumberFormat="0" applyBorder="0" applyAlignment="0" applyProtection="0"/>
    <xf numFmtId="0" fontId="41" fillId="8" borderId="0" applyNumberFormat="0" applyBorder="0" applyAlignment="0" applyProtection="0"/>
    <xf numFmtId="0" fontId="106" fillId="39" borderId="0" applyNumberFormat="0" applyBorder="0" applyAlignment="0" applyProtection="0"/>
    <xf numFmtId="0" fontId="106" fillId="39" borderId="0" applyNumberFormat="0" applyBorder="0" applyAlignment="0" applyProtection="0"/>
    <xf numFmtId="0" fontId="106" fillId="39" borderId="0" applyNumberFormat="0" applyBorder="0" applyAlignment="0" applyProtection="0"/>
    <xf numFmtId="0" fontId="106" fillId="39" borderId="0" applyNumberFormat="0" applyBorder="0" applyAlignment="0" applyProtection="0"/>
    <xf numFmtId="0" fontId="53" fillId="39" borderId="0" applyNumberFormat="0" applyBorder="0" applyAlignment="0" applyProtection="0"/>
    <xf numFmtId="0" fontId="107" fillId="8" borderId="0" applyNumberFormat="0" applyBorder="0" applyAlignment="0" applyProtection="0"/>
    <xf numFmtId="0" fontId="106" fillId="39" borderId="0" applyNumberFormat="0" applyBorder="0" applyAlignment="0" applyProtection="0"/>
    <xf numFmtId="0" fontId="106" fillId="39" borderId="0" applyNumberFormat="0" applyBorder="0" applyAlignment="0" applyProtection="0"/>
    <xf numFmtId="0" fontId="106" fillId="39" borderId="0" applyNumberFormat="0" applyBorder="0" applyAlignment="0" applyProtection="0"/>
    <xf numFmtId="0" fontId="106" fillId="39" borderId="0" applyNumberFormat="0" applyBorder="0" applyAlignment="0" applyProtection="0"/>
    <xf numFmtId="0" fontId="106" fillId="39" borderId="0" applyNumberFormat="0" applyBorder="0" applyAlignment="0" applyProtection="0"/>
    <xf numFmtId="0" fontId="106" fillId="39" borderId="0" applyNumberFormat="0" applyBorder="0" applyAlignment="0" applyProtection="0"/>
    <xf numFmtId="0" fontId="106" fillId="39" borderId="0" applyNumberFormat="0" applyBorder="0" applyAlignment="0" applyProtection="0"/>
    <xf numFmtId="0" fontId="106" fillId="39" borderId="0" applyNumberFormat="0" applyBorder="0" applyAlignment="0" applyProtection="0"/>
    <xf numFmtId="220" fontId="108" fillId="88" borderId="7" applyNumberFormat="0" applyBorder="0" applyAlignment="0">
      <alignment horizontal="centerContinuous" vertical="center"/>
      <protection hidden="1"/>
    </xf>
    <xf numFmtId="220" fontId="108" fillId="88" borderId="7" applyNumberFormat="0" applyBorder="0" applyAlignment="0">
      <alignment horizontal="centerContinuous" vertical="center"/>
      <protection hidden="1"/>
    </xf>
    <xf numFmtId="220" fontId="108" fillId="88" borderId="7" applyNumberFormat="0" applyBorder="0" applyAlignment="0">
      <alignment horizontal="centerContinuous" vertical="center"/>
      <protection hidden="1"/>
    </xf>
    <xf numFmtId="1" fontId="109" fillId="89" borderId="8" applyNumberFormat="0" applyBorder="0" applyAlignment="0">
      <alignment horizontal="center" vertical="top" wrapText="1"/>
      <protection hidden="1"/>
    </xf>
    <xf numFmtId="1" fontId="109" fillId="89" borderId="8" applyNumberFormat="0" applyBorder="0" applyAlignment="0">
      <alignment horizontal="center" vertical="top" wrapText="1"/>
      <protection hidden="1"/>
    </xf>
    <xf numFmtId="221" fontId="30" fillId="0" borderId="0" applyFont="0" applyFill="0" applyBorder="0" applyAlignment="0" applyProtection="0"/>
    <xf numFmtId="191" fontId="30" fillId="0" borderId="0" applyNumberFormat="0" applyFont="0" applyAlignment="0" applyProtection="0"/>
    <xf numFmtId="179" fontId="110" fillId="90" borderId="0">
      <alignment horizontal="left"/>
    </xf>
    <xf numFmtId="222" fontId="111" fillId="0" borderId="0" applyFill="0" applyBorder="0" applyAlignment="0" applyProtection="0"/>
    <xf numFmtId="2" fontId="112" fillId="3" borderId="49" applyProtection="0">
      <alignment horizontal="left"/>
      <protection locked="0"/>
    </xf>
    <xf numFmtId="179" fontId="31" fillId="2" borderId="0" applyNumberFormat="0" applyFont="0" applyAlignment="0">
      <alignment horizontal="center"/>
    </xf>
    <xf numFmtId="223" fontId="19" fillId="2" borderId="0" applyFont="0" applyFill="0" applyBorder="0" applyAlignment="0" applyProtection="0"/>
    <xf numFmtId="179" fontId="113" fillId="0" borderId="0" applyNumberFormat="0" applyFill="0" applyBorder="0" applyAlignment="0" applyProtection="0"/>
    <xf numFmtId="179" fontId="114" fillId="0" borderId="1" applyNumberFormat="0" applyFill="0" applyAlignment="0" applyProtection="0"/>
    <xf numFmtId="179" fontId="95" fillId="0" borderId="0"/>
    <xf numFmtId="224" fontId="115" fillId="60" borderId="0" applyFont="0" applyFill="0" applyBorder="0" applyAlignment="0" applyProtection="0"/>
    <xf numFmtId="225" fontId="87" fillId="0" borderId="0" applyAlignment="0" applyProtection="0"/>
    <xf numFmtId="49" fontId="35" fillId="0" borderId="0" applyNumberFormat="0" applyAlignment="0" applyProtection="0">
      <alignment horizontal="left"/>
    </xf>
    <xf numFmtId="49" fontId="116" fillId="0" borderId="52" applyNumberFormat="0" applyAlignment="0" applyProtection="0">
      <alignment horizontal="left" wrapText="1"/>
    </xf>
    <xf numFmtId="49" fontId="117" fillId="0" borderId="0" applyAlignment="0" applyProtection="0">
      <alignment horizontal="left"/>
    </xf>
    <xf numFmtId="226" fontId="72" fillId="0" borderId="0" applyFont="0" applyFill="0" applyBorder="0" applyAlignment="0" applyProtection="0"/>
    <xf numFmtId="179" fontId="118" fillId="0" borderId="0"/>
    <xf numFmtId="179" fontId="118" fillId="0" borderId="0"/>
    <xf numFmtId="179" fontId="118" fillId="0" borderId="0"/>
    <xf numFmtId="179" fontId="118" fillId="0" borderId="0"/>
    <xf numFmtId="179" fontId="118" fillId="0" borderId="0"/>
    <xf numFmtId="179" fontId="118" fillId="0" borderId="0"/>
    <xf numFmtId="179" fontId="118" fillId="0" borderId="0"/>
    <xf numFmtId="179" fontId="118" fillId="0" borderId="0"/>
    <xf numFmtId="179" fontId="118" fillId="0" borderId="0"/>
    <xf numFmtId="179" fontId="118" fillId="0" borderId="0"/>
    <xf numFmtId="179" fontId="118" fillId="0" borderId="0"/>
    <xf numFmtId="179" fontId="118" fillId="0" borderId="0"/>
    <xf numFmtId="179" fontId="118" fillId="0" borderId="0"/>
    <xf numFmtId="179" fontId="118" fillId="0" borderId="0"/>
    <xf numFmtId="179" fontId="118" fillId="0" borderId="0"/>
    <xf numFmtId="179" fontId="119" fillId="0" borderId="0"/>
    <xf numFmtId="179" fontId="34" fillId="0" borderId="0" applyFill="0" applyBorder="0" applyAlignment="0"/>
    <xf numFmtId="227" fontId="30" fillId="5" borderId="0"/>
    <xf numFmtId="179" fontId="30" fillId="0" borderId="0">
      <alignment vertical="center"/>
    </xf>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54" fillId="56" borderId="18" applyNumberFormat="0" applyAlignment="0" applyProtection="0"/>
    <xf numFmtId="0" fontId="45" fillId="11" borderId="27"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0" fontId="120" fillId="91" borderId="18" applyNumberFormat="0" applyAlignment="0" applyProtection="0"/>
    <xf numFmtId="38" fontId="121" fillId="0" borderId="0" applyNumberFormat="0" applyFill="0" applyBorder="0" applyAlignment="0" applyProtection="0"/>
    <xf numFmtId="0" fontId="55" fillId="78" borderId="37" applyNumberFormat="0" applyAlignment="0" applyProtection="0"/>
    <xf numFmtId="0" fontId="55" fillId="57" borderId="37" applyNumberFormat="0" applyAlignment="0" applyProtection="0"/>
    <xf numFmtId="0" fontId="47" fillId="12" borderId="30" applyNumberFormat="0" applyAlignment="0" applyProtection="0"/>
    <xf numFmtId="38" fontId="30" fillId="0" borderId="0" applyNumberFormat="0" applyFill="0" applyBorder="0" applyAlignment="0" applyProtection="0">
      <protection locked="0"/>
    </xf>
    <xf numFmtId="38" fontId="30" fillId="0" borderId="0" applyNumberFormat="0" applyFill="0" applyBorder="0" applyAlignment="0" applyProtection="0">
      <protection locked="0"/>
    </xf>
    <xf numFmtId="38" fontId="30" fillId="0" borderId="0" applyNumberFormat="0" applyFill="0" applyBorder="0" applyAlignment="0" applyProtection="0">
      <protection locked="0"/>
    </xf>
    <xf numFmtId="37" fontId="31" fillId="0" borderId="1">
      <alignment horizontal="center"/>
    </xf>
    <xf numFmtId="37" fontId="31" fillId="0" borderId="0">
      <alignment horizontal="center" vertical="center" wrapText="1"/>
    </xf>
    <xf numFmtId="1" fontId="122" fillId="0" borderId="53">
      <alignment vertical="top"/>
    </xf>
    <xf numFmtId="169" fontId="123" fillId="0" borderId="0" applyBorder="0">
      <alignment horizontal="right"/>
    </xf>
    <xf numFmtId="169" fontId="123" fillId="0" borderId="16" applyAlignment="0">
      <alignment horizontal="right"/>
    </xf>
    <xf numFmtId="169" fontId="123" fillId="0" borderId="16" applyAlignment="0">
      <alignment horizontal="right"/>
    </xf>
    <xf numFmtId="228" fontId="72" fillId="0" borderId="0"/>
    <xf numFmtId="228" fontId="72" fillId="0" borderId="0"/>
    <xf numFmtId="228" fontId="72" fillId="0" borderId="0"/>
    <xf numFmtId="228" fontId="72" fillId="0" borderId="0"/>
    <xf numFmtId="228" fontId="72" fillId="0" borderId="0"/>
    <xf numFmtId="228" fontId="72" fillId="0" borderId="0"/>
    <xf numFmtId="228" fontId="72" fillId="0" borderId="0"/>
    <xf numFmtId="228" fontId="72" fillId="0" borderId="0"/>
    <xf numFmtId="38" fontId="30" fillId="0" borderId="0" applyFont="0" applyFill="0" applyBorder="0" applyAlignment="0" applyProtection="0"/>
    <xf numFmtId="202" fontId="34" fillId="0" borderId="0" applyFont="0" applyFill="0" applyBorder="0" applyAlignment="0" applyProtection="0">
      <protection locked="0"/>
    </xf>
    <xf numFmtId="40" fontId="34" fillId="0" borderId="0" applyFont="0" applyFill="0" applyBorder="0" applyAlignment="0" applyProtection="0">
      <protection locked="0"/>
    </xf>
    <xf numFmtId="229" fontId="97" fillId="0" borderId="0"/>
    <xf numFmtId="205" fontId="95" fillId="0" borderId="0"/>
    <xf numFmtId="230" fontId="97" fillId="0" borderId="0"/>
    <xf numFmtId="179" fontId="124" fillId="0" borderId="0" applyFont="0" applyFill="0" applyBorder="0" applyAlignment="0" applyProtection="0">
      <alignment horizontal="right"/>
    </xf>
    <xf numFmtId="231" fontId="124" fillId="0" borderId="0" applyFont="0" applyFill="0" applyBorder="0" applyAlignment="0" applyProtection="0"/>
    <xf numFmtId="179" fontId="124" fillId="0" borderId="0" applyFont="0" applyFill="0" applyBorder="0" applyAlignment="0" applyProtection="0">
      <alignment horizontal="right"/>
    </xf>
    <xf numFmtId="43" fontId="32" fillId="0" borderId="0" applyFont="0" applyFill="0" applyBorder="0" applyAlignment="0" applyProtection="0"/>
    <xf numFmtId="43" fontId="32" fillId="0" borderId="0" applyFont="0" applyFill="0" applyBorder="0" applyAlignment="0" applyProtection="0"/>
    <xf numFmtId="0" fontId="86" fillId="0" borderId="0" applyFont="0" applyFill="0" applyBorder="0" applyAlignment="0" applyProtection="0"/>
    <xf numFmtId="0" fontId="86"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168" fontId="86"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168" fontId="86" fillId="0" borderId="0" applyFont="0" applyFill="0" applyBorder="0" applyAlignment="0" applyProtection="0"/>
    <xf numFmtId="230" fontId="86" fillId="0" borderId="0" applyFont="0" applyFill="0" applyBorder="0" applyAlignment="0" applyProtection="0"/>
    <xf numFmtId="188" fontId="86" fillId="0" borderId="0" applyFont="0" applyFill="0" applyBorder="0" applyAlignment="0" applyProtection="0"/>
    <xf numFmtId="191" fontId="86" fillId="0" borderId="0" applyFont="0" applyFill="0" applyBorder="0" applyAlignment="0" applyProtection="0"/>
    <xf numFmtId="43" fontId="30" fillId="0" borderId="0" applyFont="0" applyFill="0" applyBorder="0" applyAlignment="0" applyProtection="0"/>
    <xf numFmtId="168" fontId="86" fillId="0" borderId="0" applyFont="0" applyFill="0" applyBorder="0" applyAlignment="0" applyProtection="0"/>
    <xf numFmtId="188" fontId="86" fillId="0" borderId="0" applyFont="0" applyFill="0" applyBorder="0" applyAlignment="0" applyProtection="0"/>
    <xf numFmtId="179" fontId="86" fillId="0" borderId="0" applyFont="0" applyFill="0" applyBorder="0" applyAlignment="0" applyProtection="0"/>
    <xf numFmtId="179" fontId="86" fillId="0" borderId="0" applyFont="0" applyFill="0" applyBorder="0" applyAlignment="0" applyProtection="0"/>
    <xf numFmtId="232" fontId="86" fillId="0" borderId="0" applyFont="0" applyFill="0" applyBorder="0" applyAlignment="0" applyProtection="0"/>
    <xf numFmtId="233" fontId="86" fillId="0" borderId="0" applyFont="0" applyFill="0" applyBorder="0" applyAlignment="0" applyProtection="0"/>
    <xf numFmtId="233" fontId="86" fillId="0" borderId="0" applyFont="0" applyFill="0" applyBorder="0" applyAlignment="0" applyProtection="0"/>
    <xf numFmtId="169" fontId="86" fillId="0" borderId="0" applyFont="0" applyFill="0" applyBorder="0" applyAlignment="0" applyProtection="0"/>
    <xf numFmtId="187" fontId="86" fillId="0" borderId="0" applyFont="0" applyFill="0" applyBorder="0" applyAlignment="0" applyProtection="0"/>
    <xf numFmtId="234" fontId="86" fillId="0" borderId="0" applyFont="0" applyFill="0" applyBorder="0" applyAlignment="0" applyProtection="0"/>
    <xf numFmtId="234" fontId="86" fillId="0" borderId="0" applyFont="0" applyFill="0" applyBorder="0" applyAlignment="0" applyProtection="0"/>
    <xf numFmtId="234" fontId="86" fillId="0" borderId="0" applyFont="0" applyFill="0" applyBorder="0" applyAlignment="0" applyProtection="0"/>
    <xf numFmtId="169" fontId="86" fillId="0" borderId="0" applyFont="0" applyFill="0" applyBorder="0" applyAlignment="0" applyProtection="0"/>
    <xf numFmtId="169" fontId="86" fillId="0" borderId="0" applyFont="0" applyFill="0" applyBorder="0" applyAlignment="0" applyProtection="0"/>
    <xf numFmtId="43" fontId="30" fillId="0" borderId="0" applyFont="0" applyFill="0" applyBorder="0" applyAlignment="0" applyProtection="0"/>
    <xf numFmtId="168" fontId="86" fillId="0" borderId="0" applyFont="0" applyFill="0" applyBorder="0" applyAlignment="0" applyProtection="0"/>
    <xf numFmtId="43" fontId="30" fillId="0" borderId="0" applyFont="0" applyFill="0" applyBorder="0" applyAlignment="0" applyProtection="0"/>
    <xf numFmtId="168" fontId="86" fillId="0" borderId="0" applyFont="0" applyFill="0" applyBorder="0" applyAlignment="0" applyProtection="0"/>
    <xf numFmtId="43" fontId="30" fillId="0" borderId="0" applyFont="0" applyFill="0" applyBorder="0" applyAlignment="0" applyProtection="0"/>
    <xf numFmtId="168" fontId="86" fillId="0" borderId="0" applyFont="0" applyFill="0" applyBorder="0" applyAlignment="0" applyProtection="0"/>
    <xf numFmtId="43" fontId="30" fillId="0" borderId="0" applyFont="0" applyFill="0" applyBorder="0" applyAlignment="0" applyProtection="0"/>
    <xf numFmtId="168" fontId="86" fillId="0" borderId="0" applyFont="0" applyFill="0" applyBorder="0" applyAlignment="0" applyProtection="0"/>
    <xf numFmtId="43" fontId="30" fillId="0" borderId="0" applyFont="0" applyFill="0" applyBorder="0" applyAlignment="0" applyProtection="0"/>
    <xf numFmtId="168" fontId="86" fillId="0" borderId="0" applyFont="0" applyFill="0" applyBorder="0" applyAlignment="0" applyProtection="0"/>
    <xf numFmtId="43" fontId="30" fillId="0" borderId="0" applyFont="0" applyFill="0" applyBorder="0" applyAlignment="0" applyProtection="0"/>
    <xf numFmtId="168" fontId="86" fillId="0" borderId="0" applyFont="0" applyFill="0" applyBorder="0" applyAlignment="0" applyProtection="0"/>
    <xf numFmtId="43" fontId="30" fillId="0" borderId="0" applyFont="0" applyFill="0" applyBorder="0" applyAlignment="0" applyProtection="0"/>
    <xf numFmtId="168" fontId="86" fillId="0" borderId="0" applyFont="0" applyFill="0" applyBorder="0" applyAlignment="0" applyProtection="0"/>
    <xf numFmtId="168" fontId="86" fillId="0" borderId="0" applyFont="0" applyFill="0" applyBorder="0" applyAlignment="0" applyProtection="0"/>
    <xf numFmtId="168" fontId="86" fillId="0" borderId="0" applyFont="0" applyFill="0" applyBorder="0" applyAlignment="0" applyProtection="0"/>
    <xf numFmtId="166" fontId="86" fillId="0" borderId="0" applyFont="0" applyFill="0" applyBorder="0" applyAlignment="0" applyProtection="0"/>
    <xf numFmtId="166" fontId="86" fillId="0" borderId="0" applyFont="0" applyFill="0" applyBorder="0" applyAlignment="0" applyProtection="0"/>
    <xf numFmtId="166" fontId="86" fillId="0" borderId="0" applyFont="0" applyFill="0" applyBorder="0" applyAlignment="0" applyProtection="0"/>
    <xf numFmtId="166" fontId="86" fillId="0" borderId="0" applyFont="0" applyFill="0" applyBorder="0" applyAlignment="0" applyProtection="0"/>
    <xf numFmtId="166" fontId="86" fillId="0" borderId="0" applyFont="0" applyFill="0" applyBorder="0" applyAlignment="0" applyProtection="0"/>
    <xf numFmtId="166" fontId="86" fillId="0" borderId="0" applyFont="0" applyFill="0" applyBorder="0" applyAlignment="0" applyProtection="0"/>
    <xf numFmtId="166" fontId="86" fillId="0" borderId="0" applyFont="0" applyFill="0" applyBorder="0" applyAlignment="0" applyProtection="0"/>
    <xf numFmtId="166" fontId="86" fillId="0" borderId="0" applyFont="0" applyFill="0" applyBorder="0" applyAlignment="0" applyProtection="0"/>
    <xf numFmtId="166" fontId="86" fillId="0" borderId="0" applyFont="0" applyFill="0" applyBorder="0" applyAlignment="0" applyProtection="0"/>
    <xf numFmtId="166" fontId="86" fillId="0" borderId="0" applyFont="0" applyFill="0" applyBorder="0" applyAlignment="0" applyProtection="0"/>
    <xf numFmtId="168" fontId="125" fillId="0" borderId="0" applyFont="0" applyFill="0" applyBorder="0" applyAlignment="0" applyProtection="0"/>
    <xf numFmtId="43" fontId="125" fillId="0" borderId="0" applyFont="0" applyFill="0" applyBorder="0" applyAlignment="0" applyProtection="0"/>
    <xf numFmtId="43" fontId="125" fillId="0" borderId="0" applyFont="0" applyFill="0" applyBorder="0" applyAlignment="0" applyProtection="0"/>
    <xf numFmtId="43" fontId="125" fillId="0" borderId="0" applyFont="0" applyFill="0" applyBorder="0" applyAlignment="0" applyProtection="0"/>
    <xf numFmtId="43" fontId="125" fillId="0" borderId="0" applyFont="0" applyFill="0" applyBorder="0" applyAlignment="0" applyProtection="0"/>
    <xf numFmtId="43" fontId="125" fillId="0" borderId="0" applyFont="0" applyFill="0" applyBorder="0" applyAlignment="0" applyProtection="0"/>
    <xf numFmtId="43" fontId="125" fillId="0" borderId="0" applyFont="0" applyFill="0" applyBorder="0" applyAlignment="0" applyProtection="0"/>
    <xf numFmtId="166" fontId="86" fillId="0" borderId="0" applyFont="0" applyFill="0" applyBorder="0" applyAlignment="0" applyProtection="0"/>
    <xf numFmtId="168" fontId="125" fillId="0" borderId="0" applyFont="0" applyFill="0" applyBorder="0" applyAlignment="0" applyProtection="0"/>
    <xf numFmtId="43" fontId="125" fillId="0" borderId="0" applyFont="0" applyFill="0" applyBorder="0" applyAlignment="0" applyProtection="0"/>
    <xf numFmtId="43" fontId="125" fillId="0" borderId="0" applyFont="0" applyFill="0" applyBorder="0" applyAlignment="0" applyProtection="0"/>
    <xf numFmtId="43" fontId="125" fillId="0" borderId="0" applyFont="0" applyFill="0" applyBorder="0" applyAlignment="0" applyProtection="0"/>
    <xf numFmtId="43" fontId="125" fillId="0" borderId="0" applyFont="0" applyFill="0" applyBorder="0" applyAlignment="0" applyProtection="0"/>
    <xf numFmtId="43" fontId="125" fillId="0" borderId="0" applyFont="0" applyFill="0" applyBorder="0" applyAlignment="0" applyProtection="0"/>
    <xf numFmtId="166" fontId="86" fillId="0" borderId="0" applyFont="0" applyFill="0" applyBorder="0" applyAlignment="0" applyProtection="0"/>
    <xf numFmtId="43" fontId="125" fillId="0" borderId="0" applyFont="0" applyFill="0" applyBorder="0" applyAlignment="0" applyProtection="0"/>
    <xf numFmtId="43" fontId="125" fillId="0" borderId="0" applyFont="0" applyFill="0" applyBorder="0" applyAlignment="0" applyProtection="0"/>
    <xf numFmtId="43" fontId="125" fillId="0" borderId="0" applyFont="0" applyFill="0" applyBorder="0" applyAlignment="0" applyProtection="0"/>
    <xf numFmtId="43" fontId="125" fillId="0" borderId="0" applyFont="0" applyFill="0" applyBorder="0" applyAlignment="0" applyProtection="0"/>
    <xf numFmtId="43" fontId="125" fillId="0" borderId="0" applyFont="0" applyFill="0" applyBorder="0" applyAlignment="0" applyProtection="0"/>
    <xf numFmtId="43" fontId="125" fillId="0" borderId="0" applyFont="0" applyFill="0" applyBorder="0" applyAlignment="0" applyProtection="0"/>
    <xf numFmtId="43" fontId="125" fillId="0" borderId="0" applyFont="0" applyFill="0" applyBorder="0" applyAlignment="0" applyProtection="0"/>
    <xf numFmtId="166" fontId="86" fillId="0" borderId="0" applyFont="0" applyFill="0" applyBorder="0" applyAlignment="0" applyProtection="0"/>
    <xf numFmtId="43" fontId="125" fillId="0" borderId="0" applyFont="0" applyFill="0" applyBorder="0" applyAlignment="0" applyProtection="0"/>
    <xf numFmtId="43" fontId="125" fillId="0" borderId="0" applyFont="0" applyFill="0" applyBorder="0" applyAlignment="0" applyProtection="0"/>
    <xf numFmtId="43" fontId="125" fillId="0" borderId="0" applyFont="0" applyFill="0" applyBorder="0" applyAlignment="0" applyProtection="0"/>
    <xf numFmtId="43" fontId="125" fillId="0" borderId="0" applyFont="0" applyFill="0" applyBorder="0" applyAlignment="0" applyProtection="0"/>
    <xf numFmtId="43" fontId="125" fillId="0" borderId="0" applyFont="0" applyFill="0" applyBorder="0" applyAlignment="0" applyProtection="0"/>
    <xf numFmtId="43" fontId="125" fillId="0" borderId="0" applyFont="0" applyFill="0" applyBorder="0" applyAlignment="0" applyProtection="0"/>
    <xf numFmtId="166" fontId="86" fillId="0" borderId="0" applyFont="0" applyFill="0" applyBorder="0" applyAlignment="0" applyProtection="0"/>
    <xf numFmtId="166" fontId="86" fillId="0" borderId="0" applyFont="0" applyFill="0" applyBorder="0" applyAlignment="0" applyProtection="0"/>
    <xf numFmtId="166" fontId="86" fillId="0" borderId="0" applyFont="0" applyFill="0" applyBorder="0" applyAlignment="0" applyProtection="0"/>
    <xf numFmtId="166" fontId="86" fillId="0" borderId="0" applyFont="0" applyFill="0" applyBorder="0" applyAlignment="0" applyProtection="0"/>
    <xf numFmtId="166" fontId="86" fillId="0" borderId="0" applyFont="0" applyFill="0" applyBorder="0" applyAlignment="0" applyProtection="0"/>
    <xf numFmtId="166" fontId="86" fillId="0" borderId="0" applyFont="0" applyFill="0" applyBorder="0" applyAlignment="0" applyProtection="0"/>
    <xf numFmtId="166" fontId="86" fillId="0" borderId="0" applyFont="0" applyFill="0" applyBorder="0" applyAlignment="0" applyProtection="0"/>
    <xf numFmtId="166" fontId="86" fillId="0" borderId="0" applyFont="0" applyFill="0" applyBorder="0" applyAlignment="0" applyProtection="0"/>
    <xf numFmtId="166" fontId="86" fillId="0" borderId="0" applyFont="0" applyFill="0" applyBorder="0" applyAlignment="0" applyProtection="0"/>
    <xf numFmtId="166" fontId="86" fillId="0" borderId="0" applyFont="0" applyFill="0" applyBorder="0" applyAlignment="0" applyProtection="0"/>
    <xf numFmtId="168" fontId="125" fillId="0" borderId="0" applyFont="0" applyFill="0" applyBorder="0" applyAlignment="0" applyProtection="0"/>
    <xf numFmtId="43" fontId="125" fillId="0" borderId="0" applyFont="0" applyFill="0" applyBorder="0" applyAlignment="0" applyProtection="0"/>
    <xf numFmtId="43" fontId="125" fillId="0" borderId="0" applyFont="0" applyFill="0" applyBorder="0" applyAlignment="0" applyProtection="0"/>
    <xf numFmtId="43" fontId="125" fillId="0" borderId="0" applyFont="0" applyFill="0" applyBorder="0" applyAlignment="0" applyProtection="0"/>
    <xf numFmtId="43" fontId="125" fillId="0" borderId="0" applyFont="0" applyFill="0" applyBorder="0" applyAlignment="0" applyProtection="0"/>
    <xf numFmtId="43" fontId="125" fillId="0" borderId="0" applyFont="0" applyFill="0" applyBorder="0" applyAlignment="0" applyProtection="0"/>
    <xf numFmtId="43" fontId="125" fillId="0" borderId="0" applyFont="0" applyFill="0" applyBorder="0" applyAlignment="0" applyProtection="0"/>
    <xf numFmtId="43" fontId="125" fillId="0" borderId="0" applyFont="0" applyFill="0" applyBorder="0" applyAlignment="0" applyProtection="0"/>
    <xf numFmtId="43" fontId="125" fillId="0" borderId="0" applyFont="0" applyFill="0" applyBorder="0" applyAlignment="0" applyProtection="0"/>
    <xf numFmtId="43" fontId="125" fillId="0" borderId="0" applyFont="0" applyFill="0" applyBorder="0" applyAlignment="0" applyProtection="0"/>
    <xf numFmtId="43" fontId="125" fillId="0" borderId="0" applyFont="0" applyFill="0" applyBorder="0" applyAlignment="0" applyProtection="0"/>
    <xf numFmtId="43" fontId="125" fillId="0" borderId="0" applyFont="0" applyFill="0" applyBorder="0" applyAlignment="0" applyProtection="0"/>
    <xf numFmtId="43" fontId="125" fillId="0" borderId="0" applyFont="0" applyFill="0" applyBorder="0" applyAlignment="0" applyProtection="0"/>
    <xf numFmtId="166" fontId="86" fillId="0" borderId="0" applyFont="0" applyFill="0" applyBorder="0" applyAlignment="0" applyProtection="0"/>
    <xf numFmtId="166" fontId="86" fillId="0" borderId="0" applyFont="0" applyFill="0" applyBorder="0" applyAlignment="0" applyProtection="0"/>
    <xf numFmtId="166" fontId="86" fillId="0" borderId="0" applyFont="0" applyFill="0" applyBorder="0" applyAlignment="0" applyProtection="0"/>
    <xf numFmtId="166" fontId="86" fillId="0" borderId="0" applyFont="0" applyFill="0" applyBorder="0" applyAlignment="0" applyProtection="0"/>
    <xf numFmtId="166" fontId="86" fillId="0" borderId="0" applyFont="0" applyFill="0" applyBorder="0" applyAlignment="0" applyProtection="0"/>
    <xf numFmtId="166" fontId="86" fillId="0" borderId="0" applyFont="0" applyFill="0" applyBorder="0" applyAlignment="0" applyProtection="0"/>
    <xf numFmtId="166" fontId="86" fillId="0" borderId="0" applyFont="0" applyFill="0" applyBorder="0" applyAlignment="0" applyProtection="0"/>
    <xf numFmtId="166" fontId="86" fillId="0" borderId="0" applyFont="0" applyFill="0" applyBorder="0" applyAlignment="0" applyProtection="0"/>
    <xf numFmtId="166" fontId="86" fillId="0" borderId="0" applyFont="0" applyFill="0" applyBorder="0" applyAlignment="0" applyProtection="0"/>
    <xf numFmtId="166" fontId="86" fillId="0" borderId="0" applyFont="0" applyFill="0" applyBorder="0" applyAlignment="0" applyProtection="0"/>
    <xf numFmtId="166" fontId="86" fillId="0" borderId="0" applyFont="0" applyFill="0" applyBorder="0" applyAlignment="0" applyProtection="0"/>
    <xf numFmtId="166" fontId="86" fillId="0" borderId="0" applyFont="0" applyFill="0" applyBorder="0" applyAlignment="0" applyProtection="0"/>
    <xf numFmtId="166" fontId="86" fillId="0" borderId="0" applyFont="0" applyFill="0" applyBorder="0" applyAlignment="0" applyProtection="0"/>
    <xf numFmtId="166" fontId="86" fillId="0" borderId="0" applyFont="0" applyFill="0" applyBorder="0" applyAlignment="0" applyProtection="0"/>
    <xf numFmtId="166" fontId="86" fillId="0" borderId="0" applyFont="0" applyFill="0" applyBorder="0" applyAlignment="0" applyProtection="0"/>
    <xf numFmtId="166" fontId="86" fillId="0" borderId="0" applyFont="0" applyFill="0" applyBorder="0" applyAlignment="0" applyProtection="0"/>
    <xf numFmtId="166" fontId="86" fillId="0" borderId="0" applyFont="0" applyFill="0" applyBorder="0" applyAlignment="0" applyProtection="0"/>
    <xf numFmtId="166" fontId="86" fillId="0" borderId="0" applyFont="0" applyFill="0" applyBorder="0" applyAlignment="0" applyProtection="0"/>
    <xf numFmtId="166" fontId="86" fillId="0" borderId="0" applyFont="0" applyFill="0" applyBorder="0" applyAlignment="0" applyProtection="0"/>
    <xf numFmtId="166" fontId="86" fillId="0" borderId="0" applyFont="0" applyFill="0" applyBorder="0" applyAlignment="0" applyProtection="0"/>
    <xf numFmtId="43" fontId="30" fillId="0" borderId="0" applyFont="0" applyFill="0" applyBorder="0" applyAlignment="0" applyProtection="0"/>
    <xf numFmtId="166" fontId="86" fillId="0" borderId="0" applyFont="0" applyFill="0" applyBorder="0" applyAlignment="0" applyProtection="0"/>
    <xf numFmtId="43" fontId="29" fillId="0" borderId="0" applyFont="0" applyFill="0" applyBorder="0" applyAlignment="0" applyProtection="0"/>
    <xf numFmtId="166" fontId="86" fillId="0" borderId="0" applyFont="0" applyFill="0" applyBorder="0" applyAlignment="0" applyProtection="0"/>
    <xf numFmtId="166" fontId="86" fillId="0" borderId="0" applyFont="0" applyFill="0" applyBorder="0" applyAlignment="0" applyProtection="0"/>
    <xf numFmtId="166" fontId="86" fillId="0" borderId="0" applyFont="0" applyFill="0" applyBorder="0" applyAlignment="0" applyProtection="0"/>
    <xf numFmtId="166" fontId="86" fillId="0" borderId="0" applyFont="0" applyFill="0" applyBorder="0" applyAlignment="0" applyProtection="0"/>
    <xf numFmtId="168" fontId="125" fillId="0" borderId="0" applyFont="0" applyFill="0" applyBorder="0" applyAlignment="0" applyProtection="0"/>
    <xf numFmtId="168" fontId="86" fillId="0" borderId="0" applyFont="0" applyFill="0" applyBorder="0" applyAlignment="0" applyProtection="0"/>
    <xf numFmtId="168" fontId="86" fillId="0" borderId="0" applyFont="0" applyFill="0" applyBorder="0" applyAlignment="0" applyProtection="0"/>
    <xf numFmtId="168" fontId="86" fillId="0" borderId="0" applyFont="0" applyFill="0" applyBorder="0" applyAlignment="0" applyProtection="0"/>
    <xf numFmtId="168" fontId="86" fillId="0" borderId="0" applyFont="0" applyFill="0" applyBorder="0" applyAlignment="0" applyProtection="0"/>
    <xf numFmtId="168" fontId="86" fillId="0" borderId="0" applyFont="0" applyFill="0" applyBorder="0" applyAlignment="0" applyProtection="0"/>
    <xf numFmtId="168" fontId="86" fillId="0" borderId="0" applyFont="0" applyFill="0" applyBorder="0" applyAlignment="0" applyProtection="0"/>
    <xf numFmtId="168" fontId="86" fillId="0" borderId="0" applyFont="0" applyFill="0" applyBorder="0" applyAlignment="0" applyProtection="0"/>
    <xf numFmtId="168" fontId="86" fillId="0" borderId="0" applyFont="0" applyFill="0" applyBorder="0" applyAlignment="0" applyProtection="0"/>
    <xf numFmtId="168" fontId="86" fillId="0" borderId="0" applyFont="0" applyFill="0" applyBorder="0" applyAlignment="0" applyProtection="0"/>
    <xf numFmtId="168" fontId="86"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86" fillId="0" borderId="0" applyFont="0" applyFill="0" applyBorder="0" applyAlignment="0" applyProtection="0"/>
    <xf numFmtId="168" fontId="125" fillId="0" borderId="0" applyFont="0" applyFill="0" applyBorder="0" applyAlignment="0" applyProtection="0"/>
    <xf numFmtId="43" fontId="125" fillId="0" borderId="0" applyFont="0" applyFill="0" applyBorder="0" applyAlignment="0" applyProtection="0"/>
    <xf numFmtId="43" fontId="125" fillId="0" borderId="0" applyFont="0" applyFill="0" applyBorder="0" applyAlignment="0" applyProtection="0"/>
    <xf numFmtId="43" fontId="125" fillId="0" borderId="0" applyFont="0" applyFill="0" applyBorder="0" applyAlignment="0" applyProtection="0"/>
    <xf numFmtId="43" fontId="125" fillId="0" borderId="0" applyFont="0" applyFill="0" applyBorder="0" applyAlignment="0" applyProtection="0"/>
    <xf numFmtId="43" fontId="125" fillId="0" borderId="0" applyFont="0" applyFill="0" applyBorder="0" applyAlignment="0" applyProtection="0"/>
    <xf numFmtId="43" fontId="125" fillId="0" borderId="0" applyFont="0" applyFill="0" applyBorder="0" applyAlignment="0" applyProtection="0"/>
    <xf numFmtId="168" fontId="125" fillId="0" borderId="0" applyFont="0" applyFill="0" applyBorder="0" applyAlignment="0" applyProtection="0"/>
    <xf numFmtId="43" fontId="125" fillId="0" borderId="0" applyFont="0" applyFill="0" applyBorder="0" applyAlignment="0" applyProtection="0"/>
    <xf numFmtId="43" fontId="125" fillId="0" borderId="0" applyFont="0" applyFill="0" applyBorder="0" applyAlignment="0" applyProtection="0"/>
    <xf numFmtId="43" fontId="125" fillId="0" borderId="0" applyFont="0" applyFill="0" applyBorder="0" applyAlignment="0" applyProtection="0"/>
    <xf numFmtId="43" fontId="125" fillId="0" borderId="0" applyFont="0" applyFill="0" applyBorder="0" applyAlignment="0" applyProtection="0"/>
    <xf numFmtId="43" fontId="125" fillId="0" borderId="0" applyFont="0" applyFill="0" applyBorder="0" applyAlignment="0" applyProtection="0"/>
    <xf numFmtId="43" fontId="125" fillId="0" borderId="0" applyFont="0" applyFill="0" applyBorder="0" applyAlignment="0" applyProtection="0"/>
    <xf numFmtId="43" fontId="125" fillId="0" borderId="0" applyFont="0" applyFill="0" applyBorder="0" applyAlignment="0" applyProtection="0"/>
    <xf numFmtId="168" fontId="86"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43" fontId="125" fillId="0" borderId="0" applyFont="0" applyFill="0" applyBorder="0" applyAlignment="0" applyProtection="0"/>
    <xf numFmtId="43" fontId="125" fillId="0" borderId="0" applyFont="0" applyFill="0" applyBorder="0" applyAlignment="0" applyProtection="0"/>
    <xf numFmtId="43" fontId="125" fillId="0" borderId="0" applyFont="0" applyFill="0" applyBorder="0" applyAlignment="0" applyProtection="0"/>
    <xf numFmtId="43" fontId="125" fillId="0" borderId="0" applyFont="0" applyFill="0" applyBorder="0" applyAlignment="0" applyProtection="0"/>
    <xf numFmtId="43" fontId="125" fillId="0" borderId="0" applyFont="0" applyFill="0" applyBorder="0" applyAlignment="0" applyProtection="0"/>
    <xf numFmtId="43" fontId="125" fillId="0" borderId="0" applyFont="0" applyFill="0" applyBorder="0" applyAlignment="0" applyProtection="0"/>
    <xf numFmtId="43" fontId="125" fillId="0" borderId="0" applyFont="0" applyFill="0" applyBorder="0" applyAlignment="0" applyProtection="0"/>
    <xf numFmtId="43" fontId="125" fillId="0" borderId="0" applyFont="0" applyFill="0" applyBorder="0" applyAlignment="0" applyProtection="0"/>
    <xf numFmtId="43" fontId="125" fillId="0" borderId="0" applyFont="0" applyFill="0" applyBorder="0" applyAlignment="0" applyProtection="0"/>
    <xf numFmtId="43" fontId="125" fillId="0" borderId="0" applyFont="0" applyFill="0" applyBorder="0" applyAlignment="0" applyProtection="0"/>
    <xf numFmtId="43" fontId="125" fillId="0" borderId="0" applyFont="0" applyFill="0" applyBorder="0" applyAlignment="0" applyProtection="0"/>
    <xf numFmtId="43"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6" fontId="86" fillId="0" borderId="0" applyFont="0" applyFill="0" applyBorder="0" applyAlignment="0" applyProtection="0"/>
    <xf numFmtId="43" fontId="30" fillId="0" borderId="0" applyFont="0" applyFill="0" applyBorder="0" applyAlignment="0" applyProtection="0"/>
    <xf numFmtId="168" fontId="125"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50"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6" fontId="86" fillId="0" borderId="0" applyFont="0" applyFill="0" applyBorder="0" applyAlignment="0" applyProtection="0"/>
    <xf numFmtId="168" fontId="86" fillId="0" borderId="0" applyFont="0" applyFill="0" applyBorder="0" applyAlignment="0" applyProtection="0"/>
    <xf numFmtId="168" fontId="86" fillId="0" borderId="0" applyFont="0" applyFill="0" applyBorder="0" applyAlignment="0" applyProtection="0"/>
    <xf numFmtId="168" fontId="86" fillId="0" borderId="0" applyFont="0" applyFill="0" applyBorder="0" applyAlignment="0" applyProtection="0"/>
    <xf numFmtId="168" fontId="86" fillId="0" borderId="0" applyFont="0" applyFill="0" applyBorder="0" applyAlignment="0" applyProtection="0"/>
    <xf numFmtId="168" fontId="86" fillId="0" borderId="0" applyFont="0" applyFill="0" applyBorder="0" applyAlignment="0" applyProtection="0"/>
    <xf numFmtId="168" fontId="86" fillId="0" borderId="0" applyFont="0" applyFill="0" applyBorder="0" applyAlignment="0" applyProtection="0"/>
    <xf numFmtId="168" fontId="86" fillId="0" borderId="0" applyFont="0" applyFill="0" applyBorder="0" applyAlignment="0" applyProtection="0"/>
    <xf numFmtId="168" fontId="86" fillId="0" borderId="0" applyFont="0" applyFill="0" applyBorder="0" applyAlignment="0" applyProtection="0"/>
    <xf numFmtId="168" fontId="86" fillId="0" borderId="0" applyFont="0" applyFill="0" applyBorder="0" applyAlignment="0" applyProtection="0"/>
    <xf numFmtId="168" fontId="86" fillId="0" borderId="0" applyFont="0" applyFill="0" applyBorder="0" applyAlignment="0" applyProtection="0"/>
    <xf numFmtId="168" fontId="86" fillId="0" borderId="0" applyFont="0" applyFill="0" applyBorder="0" applyAlignment="0" applyProtection="0"/>
    <xf numFmtId="168" fontId="86" fillId="0" borderId="0" applyFont="0" applyFill="0" applyBorder="0" applyAlignment="0" applyProtection="0"/>
    <xf numFmtId="168" fontId="86" fillId="0" borderId="0" applyFont="0" applyFill="0" applyBorder="0" applyAlignment="0" applyProtection="0"/>
    <xf numFmtId="168" fontId="86" fillId="0" borderId="0" applyFont="0" applyFill="0" applyBorder="0" applyAlignment="0" applyProtection="0"/>
    <xf numFmtId="168" fontId="86" fillId="0" borderId="0" applyFont="0" applyFill="0" applyBorder="0" applyAlignment="0" applyProtection="0"/>
    <xf numFmtId="168" fontId="86" fillId="0" borderId="0" applyFont="0" applyFill="0" applyBorder="0" applyAlignment="0" applyProtection="0"/>
    <xf numFmtId="168" fontId="86" fillId="0" borderId="0" applyFont="0" applyFill="0" applyBorder="0" applyAlignment="0" applyProtection="0"/>
    <xf numFmtId="168" fontId="86" fillId="0" borderId="0" applyFont="0" applyFill="0" applyBorder="0" applyAlignment="0" applyProtection="0"/>
    <xf numFmtId="168" fontId="86" fillId="0" borderId="0" applyFont="0" applyFill="0" applyBorder="0" applyAlignment="0" applyProtection="0"/>
    <xf numFmtId="168" fontId="86" fillId="0" borderId="0" applyFont="0" applyFill="0" applyBorder="0" applyAlignment="0" applyProtection="0"/>
    <xf numFmtId="168" fontId="86" fillId="0" borderId="0" applyFont="0" applyFill="0" applyBorder="0" applyAlignment="0" applyProtection="0"/>
    <xf numFmtId="168" fontId="8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8" fontId="86" fillId="0" borderId="0" applyFont="0" applyFill="0" applyBorder="0" applyAlignment="0" applyProtection="0"/>
    <xf numFmtId="43" fontId="12" fillId="0" borderId="0" applyFont="0" applyFill="0" applyBorder="0" applyAlignment="0" applyProtection="0"/>
    <xf numFmtId="43" fontId="30"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8" fontId="86" fillId="0" borderId="0" applyFont="0" applyFill="0" applyBorder="0" applyAlignment="0" applyProtection="0"/>
    <xf numFmtId="43" fontId="125" fillId="0" borderId="0" applyFont="0" applyFill="0" applyBorder="0" applyAlignment="0" applyProtection="0"/>
    <xf numFmtId="43" fontId="125" fillId="0" borderId="0" applyFont="0" applyFill="0" applyBorder="0" applyAlignment="0" applyProtection="0"/>
    <xf numFmtId="43" fontId="125" fillId="0" borderId="0" applyFont="0" applyFill="0" applyBorder="0" applyAlignment="0" applyProtection="0"/>
    <xf numFmtId="43" fontId="125" fillId="0" borderId="0" applyFont="0" applyFill="0" applyBorder="0" applyAlignment="0" applyProtection="0"/>
    <xf numFmtId="43" fontId="125" fillId="0" borderId="0" applyFont="0" applyFill="0" applyBorder="0" applyAlignment="0" applyProtection="0"/>
    <xf numFmtId="43" fontId="125" fillId="0" borderId="0" applyFont="0" applyFill="0" applyBorder="0" applyAlignment="0" applyProtection="0"/>
    <xf numFmtId="43" fontId="125" fillId="0" borderId="0" applyFont="0" applyFill="0" applyBorder="0" applyAlignment="0" applyProtection="0"/>
    <xf numFmtId="43" fontId="125" fillId="0" borderId="0" applyFont="0" applyFill="0" applyBorder="0" applyAlignment="0" applyProtection="0"/>
    <xf numFmtId="43" fontId="125" fillId="0" borderId="0" applyFont="0" applyFill="0" applyBorder="0" applyAlignment="0" applyProtection="0"/>
    <xf numFmtId="168" fontId="86" fillId="0" borderId="0" applyFont="0" applyFill="0" applyBorder="0" applyAlignment="0" applyProtection="0"/>
    <xf numFmtId="43" fontId="30" fillId="0" borderId="0" applyFont="0" applyFill="0" applyBorder="0" applyAlignment="0" applyProtection="0"/>
    <xf numFmtId="43" fontId="71" fillId="0" borderId="0" applyFont="0" applyFill="0" applyBorder="0" applyAlignment="0" applyProtection="0"/>
    <xf numFmtId="43" fontId="125" fillId="0" borderId="0" applyFont="0" applyFill="0" applyBorder="0" applyAlignment="0" applyProtection="0"/>
    <xf numFmtId="43" fontId="125" fillId="0" borderId="0" applyFont="0" applyFill="0" applyBorder="0" applyAlignment="0" applyProtection="0"/>
    <xf numFmtId="43" fontId="125" fillId="0" borderId="0" applyFont="0" applyFill="0" applyBorder="0" applyAlignment="0" applyProtection="0"/>
    <xf numFmtId="43" fontId="125" fillId="0" borderId="0" applyFont="0" applyFill="0" applyBorder="0" applyAlignment="0" applyProtection="0"/>
    <xf numFmtId="168" fontId="125"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30" fillId="0" borderId="0" applyFont="0" applyFill="0" applyBorder="0" applyAlignment="0" applyProtection="0"/>
    <xf numFmtId="43" fontId="7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8" fontId="86" fillId="0" borderId="0" applyFont="0" applyFill="0" applyBorder="0" applyAlignment="0" applyProtection="0"/>
    <xf numFmtId="43" fontId="12" fillId="0" borderId="0" applyFont="0" applyFill="0" applyBorder="0" applyAlignment="0" applyProtection="0"/>
    <xf numFmtId="43" fontId="30"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8" fontId="86" fillId="0" borderId="0" applyFont="0" applyFill="0" applyBorder="0" applyAlignment="0" applyProtection="0"/>
    <xf numFmtId="43" fontId="30" fillId="0" borderId="0" applyFont="0" applyFill="0" applyBorder="0" applyAlignment="0" applyProtection="0"/>
    <xf numFmtId="43" fontId="12" fillId="0" borderId="0" applyFont="0" applyFill="0" applyBorder="0" applyAlignment="0" applyProtection="0"/>
    <xf numFmtId="43" fontId="30" fillId="0" borderId="0" applyFont="0" applyFill="0" applyBorder="0" applyAlignment="0" applyProtection="0"/>
    <xf numFmtId="168" fontId="86" fillId="0" borderId="0" applyFont="0" applyFill="0" applyBorder="0" applyAlignment="0" applyProtection="0"/>
    <xf numFmtId="235" fontId="30" fillId="0" borderId="0" applyFont="0" applyFill="0" applyBorder="0" applyAlignment="0" applyProtection="0"/>
    <xf numFmtId="168" fontId="86" fillId="0" borderId="0" applyFont="0" applyFill="0" applyBorder="0" applyAlignment="0" applyProtection="0"/>
    <xf numFmtId="168" fontId="86"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8" fontId="86" fillId="0" borderId="0" applyFont="0" applyFill="0" applyBorder="0" applyAlignment="0" applyProtection="0"/>
    <xf numFmtId="168" fontId="86" fillId="0" borderId="0" applyFont="0" applyFill="0" applyBorder="0" applyAlignment="0" applyProtection="0"/>
    <xf numFmtId="168" fontId="86" fillId="0" borderId="0" applyFont="0" applyFill="0" applyBorder="0" applyAlignment="0" applyProtection="0"/>
    <xf numFmtId="168" fontId="86" fillId="0" borderId="0" applyFont="0" applyFill="0" applyBorder="0" applyAlignment="0" applyProtection="0"/>
    <xf numFmtId="168" fontId="86" fillId="0" borderId="0" applyFont="0" applyFill="0" applyBorder="0" applyAlignment="0" applyProtection="0"/>
    <xf numFmtId="168" fontId="86" fillId="0" borderId="0" applyFont="0" applyFill="0" applyBorder="0" applyAlignment="0" applyProtection="0"/>
    <xf numFmtId="168" fontId="86" fillId="0" borderId="0" applyFont="0" applyFill="0" applyBorder="0" applyAlignment="0" applyProtection="0"/>
    <xf numFmtId="168" fontId="86" fillId="0" borderId="0" applyFont="0" applyFill="0" applyBorder="0" applyAlignment="0" applyProtection="0"/>
    <xf numFmtId="168" fontId="86" fillId="0" borderId="0" applyFont="0" applyFill="0" applyBorder="0" applyAlignment="0" applyProtection="0"/>
    <xf numFmtId="168" fontId="86" fillId="0" borderId="0" applyFont="0" applyFill="0" applyBorder="0" applyAlignment="0" applyProtection="0"/>
    <xf numFmtId="43" fontId="30"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168"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168" fontId="86" fillId="0" borderId="0" applyFont="0" applyFill="0" applyBorder="0" applyAlignment="0" applyProtection="0"/>
    <xf numFmtId="168" fontId="71" fillId="0" borderId="0" applyFont="0" applyFill="0" applyBorder="0" applyAlignment="0" applyProtection="0"/>
    <xf numFmtId="168" fontId="86" fillId="0" borderId="0" applyFont="0" applyFill="0" applyBorder="0" applyAlignment="0" applyProtection="0"/>
    <xf numFmtId="168" fontId="86" fillId="0" borderId="0" applyFont="0" applyFill="0" applyBorder="0" applyAlignment="0" applyProtection="0"/>
    <xf numFmtId="168" fontId="86" fillId="0" borderId="0" applyFont="0" applyFill="0" applyBorder="0" applyAlignment="0" applyProtection="0"/>
    <xf numFmtId="168" fontId="86" fillId="0" borderId="0" applyFont="0" applyFill="0" applyBorder="0" applyAlignment="0" applyProtection="0"/>
    <xf numFmtId="168" fontId="86" fillId="0" borderId="0" applyFont="0" applyFill="0" applyBorder="0" applyAlignment="0" applyProtection="0"/>
    <xf numFmtId="168" fontId="86" fillId="0" borderId="0" applyFont="0" applyFill="0" applyBorder="0" applyAlignment="0" applyProtection="0"/>
    <xf numFmtId="168" fontId="86" fillId="0" borderId="0" applyFont="0" applyFill="0" applyBorder="0" applyAlignment="0" applyProtection="0"/>
    <xf numFmtId="168" fontId="86" fillId="0" borderId="0" applyFont="0" applyFill="0" applyBorder="0" applyAlignment="0" applyProtection="0"/>
    <xf numFmtId="168" fontId="86" fillId="0" borderId="0" applyFont="0" applyFill="0" applyBorder="0" applyAlignment="0" applyProtection="0"/>
    <xf numFmtId="168" fontId="86" fillId="0" borderId="0" applyFont="0" applyFill="0" applyBorder="0" applyAlignment="0" applyProtection="0"/>
    <xf numFmtId="168" fontId="86" fillId="0" borderId="0" applyFont="0" applyFill="0" applyBorder="0" applyAlignment="0" applyProtection="0"/>
    <xf numFmtId="168" fontId="86" fillId="0" borderId="0" applyFont="0" applyFill="0" applyBorder="0" applyAlignment="0" applyProtection="0"/>
    <xf numFmtId="168" fontId="86" fillId="0" borderId="0" applyFont="0" applyFill="0" applyBorder="0" applyAlignment="0" applyProtection="0"/>
    <xf numFmtId="43" fontId="32" fillId="0" borderId="0" applyFont="0" applyFill="0" applyBorder="0" applyAlignment="0" applyProtection="0"/>
    <xf numFmtId="168" fontId="86" fillId="0" borderId="0" applyFont="0" applyFill="0" applyBorder="0" applyAlignment="0" applyProtection="0"/>
    <xf numFmtId="168" fontId="86" fillId="0" borderId="0" applyFont="0" applyFill="0" applyBorder="0" applyAlignment="0" applyProtection="0"/>
    <xf numFmtId="168" fontId="86" fillId="0" borderId="0" applyFont="0" applyFill="0" applyBorder="0" applyAlignment="0" applyProtection="0"/>
    <xf numFmtId="168" fontId="86" fillId="0" borderId="0" applyFont="0" applyFill="0" applyBorder="0" applyAlignment="0" applyProtection="0"/>
    <xf numFmtId="168" fontId="86" fillId="0" borderId="0" applyFont="0" applyFill="0" applyBorder="0" applyAlignment="0" applyProtection="0"/>
    <xf numFmtId="168" fontId="86" fillId="0" borderId="0" applyFont="0" applyFill="0" applyBorder="0" applyAlignment="0" applyProtection="0"/>
    <xf numFmtId="168" fontId="86" fillId="0" borderId="0" applyFont="0" applyFill="0" applyBorder="0" applyAlignment="0" applyProtection="0"/>
    <xf numFmtId="168" fontId="86" fillId="0" borderId="0" applyFont="0" applyFill="0" applyBorder="0" applyAlignment="0" applyProtection="0"/>
    <xf numFmtId="168" fontId="86" fillId="0" borderId="0" applyFont="0" applyFill="0" applyBorder="0" applyAlignment="0" applyProtection="0"/>
    <xf numFmtId="168" fontId="86" fillId="0" borderId="0" applyFont="0" applyFill="0" applyBorder="0" applyAlignment="0" applyProtection="0"/>
    <xf numFmtId="168" fontId="86" fillId="0" borderId="0" applyFont="0" applyFill="0" applyBorder="0" applyAlignment="0" applyProtection="0"/>
    <xf numFmtId="168" fontId="86" fillId="0" borderId="0" applyFont="0" applyFill="0" applyBorder="0" applyAlignment="0" applyProtection="0"/>
    <xf numFmtId="168" fontId="86" fillId="0" borderId="0" applyFont="0" applyFill="0" applyBorder="0" applyAlignment="0" applyProtection="0"/>
    <xf numFmtId="168" fontId="86" fillId="0" borderId="0" applyFont="0" applyFill="0" applyBorder="0" applyAlignment="0" applyProtection="0"/>
    <xf numFmtId="168" fontId="86" fillId="0" borderId="0" applyFont="0" applyFill="0" applyBorder="0" applyAlignment="0" applyProtection="0"/>
    <xf numFmtId="168" fontId="86" fillId="0" borderId="0" applyFont="0" applyFill="0" applyBorder="0" applyAlignment="0" applyProtection="0"/>
    <xf numFmtId="168" fontId="86" fillId="0" borderId="0" applyFont="0" applyFill="0" applyBorder="0" applyAlignment="0" applyProtection="0"/>
    <xf numFmtId="168" fontId="86" fillId="0" borderId="0" applyFont="0" applyFill="0" applyBorder="0" applyAlignment="0" applyProtection="0"/>
    <xf numFmtId="168" fontId="86" fillId="0" borderId="0" applyFont="0" applyFill="0" applyBorder="0" applyAlignment="0" applyProtection="0"/>
    <xf numFmtId="168" fontId="86" fillId="0" borderId="0" applyFont="0" applyFill="0" applyBorder="0" applyAlignment="0" applyProtection="0"/>
    <xf numFmtId="168" fontId="86" fillId="0" borderId="0" applyFont="0" applyFill="0" applyBorder="0" applyAlignment="0" applyProtection="0"/>
    <xf numFmtId="168" fontId="86" fillId="0" borderId="0" applyFont="0" applyFill="0" applyBorder="0" applyAlignment="0" applyProtection="0"/>
    <xf numFmtId="168" fontId="86" fillId="0" borderId="0" applyFont="0" applyFill="0" applyBorder="0" applyAlignment="0" applyProtection="0"/>
    <xf numFmtId="168" fontId="86" fillId="0" borderId="0" applyFont="0" applyFill="0" applyBorder="0" applyAlignment="0" applyProtection="0"/>
    <xf numFmtId="168" fontId="86" fillId="0" borderId="0" applyFont="0" applyFill="0" applyBorder="0" applyAlignment="0" applyProtection="0"/>
    <xf numFmtId="168" fontId="86" fillId="0" borderId="0" applyFont="0" applyFill="0" applyBorder="0" applyAlignment="0" applyProtection="0"/>
    <xf numFmtId="168" fontId="86"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168" fontId="86"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43" fontId="71" fillId="0" borderId="0" applyFont="0" applyFill="0" applyBorder="0" applyAlignment="0" applyProtection="0"/>
    <xf numFmtId="168" fontId="71"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50" fillId="0" borderId="0" applyFont="0" applyFill="0" applyBorder="0" applyAlignment="0" applyProtection="0"/>
    <xf numFmtId="43" fontId="30" fillId="0" borderId="0" applyFont="0" applyFill="0" applyBorder="0" applyAlignment="0" applyProtection="0"/>
    <xf numFmtId="168" fontId="86" fillId="0" borderId="0" applyFont="0" applyFill="0" applyBorder="0" applyAlignment="0" applyProtection="0"/>
    <xf numFmtId="168" fontId="86" fillId="0" borderId="0" applyFont="0" applyFill="0" applyBorder="0" applyAlignment="0" applyProtection="0"/>
    <xf numFmtId="168" fontId="86" fillId="0" borderId="0" applyFont="0" applyFill="0" applyBorder="0" applyAlignment="0" applyProtection="0"/>
    <xf numFmtId="236" fontId="30" fillId="0" borderId="0" applyFont="0" applyFill="0" applyBorder="0" applyAlignment="0" applyProtection="0"/>
    <xf numFmtId="168" fontId="71" fillId="0" borderId="0" applyFont="0" applyFill="0" applyBorder="0" applyAlignment="0" applyProtection="0"/>
    <xf numFmtId="43" fontId="125" fillId="0" borderId="0" applyFont="0" applyFill="0" applyBorder="0" applyAlignment="0" applyProtection="0"/>
    <xf numFmtId="43" fontId="125" fillId="0" borderId="0" applyFont="0" applyFill="0" applyBorder="0" applyAlignment="0" applyProtection="0"/>
    <xf numFmtId="43" fontId="125" fillId="0" borderId="0" applyFont="0" applyFill="0" applyBorder="0" applyAlignment="0" applyProtection="0"/>
    <xf numFmtId="43" fontId="125" fillId="0" borderId="0" applyFont="0" applyFill="0" applyBorder="0" applyAlignment="0" applyProtection="0"/>
    <xf numFmtId="43" fontId="125" fillId="0" borderId="0" applyFont="0" applyFill="0" applyBorder="0" applyAlignment="0" applyProtection="0"/>
    <xf numFmtId="43" fontId="125" fillId="0" borderId="0" applyFont="0" applyFill="0" applyBorder="0" applyAlignment="0" applyProtection="0"/>
    <xf numFmtId="168" fontId="81" fillId="0" borderId="0" applyFont="0" applyFill="0" applyBorder="0" applyAlignment="0" applyProtection="0"/>
    <xf numFmtId="43" fontId="12" fillId="0" borderId="0" applyFont="0" applyFill="0" applyBorder="0" applyAlignment="0" applyProtection="0"/>
    <xf numFmtId="43" fontId="125" fillId="0" borderId="0" applyFont="0" applyFill="0" applyBorder="0" applyAlignment="0" applyProtection="0"/>
    <xf numFmtId="43" fontId="125" fillId="0" borderId="0" applyFont="0" applyFill="0" applyBorder="0" applyAlignment="0" applyProtection="0"/>
    <xf numFmtId="43" fontId="125" fillId="0" borderId="0" applyFont="0" applyFill="0" applyBorder="0" applyAlignment="0" applyProtection="0"/>
    <xf numFmtId="43" fontId="125" fillId="0" borderId="0" applyFont="0" applyFill="0" applyBorder="0" applyAlignment="0" applyProtection="0"/>
    <xf numFmtId="43" fontId="125" fillId="0" borderId="0" applyFont="0" applyFill="0" applyBorder="0" applyAlignment="0" applyProtection="0"/>
    <xf numFmtId="168" fontId="81" fillId="0" borderId="0" applyFont="0" applyFill="0" applyBorder="0" applyAlignment="0" applyProtection="0"/>
    <xf numFmtId="168" fontId="81"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43" fontId="125" fillId="0" borderId="0" applyFont="0" applyFill="0" applyBorder="0" applyAlignment="0" applyProtection="0"/>
    <xf numFmtId="43" fontId="125" fillId="0" borderId="0" applyFont="0" applyFill="0" applyBorder="0" applyAlignment="0" applyProtection="0"/>
    <xf numFmtId="43" fontId="125" fillId="0" borderId="0" applyFont="0" applyFill="0" applyBorder="0" applyAlignment="0" applyProtection="0"/>
    <xf numFmtId="43" fontId="125" fillId="0" borderId="0" applyFont="0" applyFill="0" applyBorder="0" applyAlignment="0" applyProtection="0"/>
    <xf numFmtId="43" fontId="125" fillId="0" borderId="0" applyFont="0" applyFill="0" applyBorder="0" applyAlignment="0" applyProtection="0"/>
    <xf numFmtId="43" fontId="125" fillId="0" borderId="0" applyFont="0" applyFill="0" applyBorder="0" applyAlignment="0" applyProtection="0"/>
    <xf numFmtId="43" fontId="125" fillId="0" borderId="0" applyFont="0" applyFill="0" applyBorder="0" applyAlignment="0" applyProtection="0"/>
    <xf numFmtId="168" fontId="81"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43" fontId="125" fillId="0" borderId="0" applyFont="0" applyFill="0" applyBorder="0" applyAlignment="0" applyProtection="0"/>
    <xf numFmtId="43" fontId="125" fillId="0" borderId="0" applyFont="0" applyFill="0" applyBorder="0" applyAlignment="0" applyProtection="0"/>
    <xf numFmtId="43" fontId="125" fillId="0" borderId="0" applyFont="0" applyFill="0" applyBorder="0" applyAlignment="0" applyProtection="0"/>
    <xf numFmtId="43" fontId="125" fillId="0" borderId="0" applyFont="0" applyFill="0" applyBorder="0" applyAlignment="0" applyProtection="0"/>
    <xf numFmtId="43" fontId="125" fillId="0" borderId="0" applyFont="0" applyFill="0" applyBorder="0" applyAlignment="0" applyProtection="0"/>
    <xf numFmtId="43"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81" fillId="0" borderId="0" applyFont="0" applyFill="0" applyBorder="0" applyAlignment="0" applyProtection="0"/>
    <xf numFmtId="43" fontId="12"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8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8" fontId="81"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81"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81"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81"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81"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43" fontId="12"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81"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81" fillId="0" borderId="0" applyFont="0" applyFill="0" applyBorder="0" applyAlignment="0" applyProtection="0"/>
    <xf numFmtId="43" fontId="50"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81"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168" fontId="125"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32"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86"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237" fontId="30" fillId="0" borderId="0" applyFont="0" applyFill="0" applyBorder="0" applyAlignment="0" applyProtection="0"/>
    <xf numFmtId="38" fontId="72" fillId="0" borderId="0" applyFill="0" applyBorder="0" applyProtection="0">
      <alignment horizontal="center"/>
    </xf>
    <xf numFmtId="179" fontId="126" fillId="0" borderId="0">
      <protection locked="0"/>
    </xf>
    <xf numFmtId="238" fontId="30" fillId="0" borderId="0" applyBorder="0"/>
    <xf numFmtId="239" fontId="35" fillId="0" borderId="0" applyBorder="0"/>
    <xf numFmtId="179" fontId="127" fillId="0" borderId="0"/>
    <xf numFmtId="240" fontId="30" fillId="0" borderId="0" applyFill="0" applyBorder="0">
      <alignment horizontal="left"/>
    </xf>
    <xf numFmtId="179" fontId="128" fillId="0" borderId="0" applyNumberFormat="0" applyAlignment="0">
      <alignment horizontal="left"/>
    </xf>
    <xf numFmtId="37" fontId="30" fillId="92" borderId="0" applyFont="0" applyBorder="0" applyAlignment="0" applyProtection="0"/>
    <xf numFmtId="191" fontId="91" fillId="92" borderId="0" applyFont="0" applyBorder="0" applyAlignment="0" applyProtection="0"/>
    <xf numFmtId="39" fontId="91" fillId="92" borderId="0" applyFont="0" applyBorder="0" applyAlignment="0" applyProtection="0"/>
    <xf numFmtId="241" fontId="129" fillId="0" borderId="0"/>
    <xf numFmtId="242" fontId="34" fillId="0" borderId="0" applyFont="0" applyFill="0" applyBorder="0" applyAlignment="0" applyProtection="0">
      <protection locked="0"/>
    </xf>
    <xf numFmtId="243" fontId="34" fillId="0" borderId="0" applyFont="0" applyFill="0" applyBorder="0" applyAlignment="0" applyProtection="0">
      <protection locked="0"/>
    </xf>
    <xf numFmtId="244" fontId="30" fillId="0" borderId="0">
      <alignment horizontal="right"/>
    </xf>
    <xf numFmtId="179" fontId="124" fillId="0" borderId="0" applyFont="0" applyFill="0" applyBorder="0" applyAlignment="0" applyProtection="0">
      <alignment horizontal="right"/>
    </xf>
    <xf numFmtId="167" fontId="30" fillId="0" borderId="0" applyFont="0" applyFill="0" applyBorder="0" applyAlignment="0" applyProtection="0"/>
    <xf numFmtId="179" fontId="124" fillId="0" borderId="0" applyFont="0" applyFill="0" applyBorder="0" applyAlignment="0" applyProtection="0">
      <alignment horizontal="right"/>
    </xf>
    <xf numFmtId="245" fontId="30" fillId="0" borderId="0" applyFont="0" applyFill="0" applyBorder="0" applyAlignment="0" applyProtection="0"/>
    <xf numFmtId="179" fontId="124" fillId="0" borderId="0" applyFont="0" applyFill="0" applyBorder="0" applyAlignment="0" applyProtection="0">
      <alignment horizontal="right"/>
    </xf>
    <xf numFmtId="44" fontId="12" fillId="0" borderId="0" applyFont="0" applyFill="0" applyBorder="0" applyAlignment="0" applyProtection="0"/>
    <xf numFmtId="240" fontId="30" fillId="0" borderId="0" applyFont="0" applyFill="0" applyBorder="0" applyAlignment="0" applyProtection="0"/>
    <xf numFmtId="246" fontId="30" fillId="0" borderId="0" applyFont="0" applyFill="0" applyBorder="0" applyAlignment="0" applyProtection="0"/>
    <xf numFmtId="179" fontId="30" fillId="0" borderId="0" applyFont="0" applyFill="0" applyBorder="0" applyAlignment="0" applyProtection="0"/>
    <xf numFmtId="247" fontId="88" fillId="5" borderId="49">
      <alignment horizontal="right"/>
    </xf>
    <xf numFmtId="248" fontId="72" fillId="0" borderId="0" applyFont="0" applyFill="0" applyBorder="0" applyAlignment="0" applyProtection="0"/>
    <xf numFmtId="249" fontId="30" fillId="0" borderId="0" applyFill="0" applyBorder="0"/>
    <xf numFmtId="249" fontId="30" fillId="0" borderId="0" applyFill="0" applyBorder="0"/>
    <xf numFmtId="179" fontId="124" fillId="0" borderId="0" applyFont="0" applyFill="0" applyBorder="0" applyAlignment="0" applyProtection="0"/>
    <xf numFmtId="250" fontId="30" fillId="0" borderId="0" applyFont="0" applyFill="0" applyBorder="0" applyAlignment="0" applyProtection="0"/>
    <xf numFmtId="179" fontId="124" fillId="0" borderId="0" applyFont="0" applyFill="0" applyBorder="0" applyAlignment="0" applyProtection="0"/>
    <xf numFmtId="179" fontId="123" fillId="3" borderId="0">
      <alignment horizontal="left"/>
    </xf>
    <xf numFmtId="249" fontId="30" fillId="0" borderId="0" applyFill="0" applyBorder="0"/>
    <xf numFmtId="14" fontId="30" fillId="0" borderId="0"/>
    <xf numFmtId="210" fontId="97" fillId="0" borderId="0">
      <alignment horizontal="right"/>
    </xf>
    <xf numFmtId="205" fontId="97" fillId="0" borderId="0">
      <alignment horizontal="right"/>
      <protection locked="0"/>
    </xf>
    <xf numFmtId="205" fontId="97" fillId="0" borderId="0"/>
    <xf numFmtId="251" fontId="97" fillId="0" borderId="0">
      <alignment horizontal="right"/>
      <protection locked="0"/>
    </xf>
    <xf numFmtId="205" fontId="98" fillId="0" borderId="0"/>
    <xf numFmtId="252" fontId="30" fillId="0" borderId="0" applyFont="0" applyFill="0" applyBorder="0" applyAlignment="0" applyProtection="0"/>
    <xf numFmtId="253" fontId="30" fillId="0" borderId="0" applyFont="0" applyFill="0" applyBorder="0" applyAlignment="0" applyProtection="0"/>
    <xf numFmtId="202" fontId="102" fillId="5" borderId="0" applyNumberFormat="0" applyFont="0" applyBorder="0" applyAlignment="0" applyProtection="0"/>
    <xf numFmtId="243" fontId="72" fillId="0" borderId="0" applyFill="0" applyBorder="0" applyProtection="0">
      <alignment horizontal="center"/>
    </xf>
    <xf numFmtId="242" fontId="72" fillId="0" borderId="0">
      <alignment horizontal="center"/>
    </xf>
    <xf numFmtId="243" fontId="72" fillId="0" borderId="0" applyFill="0" applyBorder="0" applyProtection="0">
      <alignment horizontal="center"/>
    </xf>
    <xf numFmtId="240" fontId="130" fillId="0" borderId="0">
      <alignment horizontal="center"/>
    </xf>
    <xf numFmtId="179" fontId="124" fillId="0" borderId="54" applyNumberFormat="0" applyFont="0" applyFill="0" applyAlignment="0" applyProtection="0"/>
    <xf numFmtId="208" fontId="131" fillId="0" borderId="13"/>
    <xf numFmtId="208" fontId="131" fillId="0" borderId="13"/>
    <xf numFmtId="208" fontId="131" fillId="0" borderId="13"/>
    <xf numFmtId="209" fontId="97" fillId="0" borderId="0"/>
    <xf numFmtId="38" fontId="132" fillId="0" borderId="0" applyFont="0" applyFill="0" applyBorder="0" applyAlignment="0" applyProtection="0"/>
    <xf numFmtId="179" fontId="133" fillId="0" borderId="0" applyFont="0" applyFill="0" applyBorder="0" applyAlignment="0" applyProtection="0"/>
    <xf numFmtId="0" fontId="27" fillId="93" borderId="0" applyNumberFormat="0" applyBorder="0" applyAlignment="0" applyProtection="0"/>
    <xf numFmtId="0" fontId="27" fillId="94" borderId="0" applyNumberFormat="0" applyBorder="0" applyAlignment="0" applyProtection="0"/>
    <xf numFmtId="0" fontId="27" fillId="95" borderId="0" applyNumberFormat="0" applyBorder="0" applyAlignment="0" applyProtection="0"/>
    <xf numFmtId="179" fontId="134" fillId="0" borderId="0" applyNumberFormat="0" applyAlignment="0">
      <alignment horizontal="left"/>
    </xf>
    <xf numFmtId="254" fontId="88" fillId="0" borderId="0"/>
    <xf numFmtId="255" fontId="88" fillId="0" borderId="0"/>
    <xf numFmtId="256" fontId="88" fillId="0" borderId="0"/>
    <xf numFmtId="257" fontId="88" fillId="0" borderId="0"/>
    <xf numFmtId="258" fontId="88" fillId="0" borderId="0"/>
    <xf numFmtId="259" fontId="88" fillId="0" borderId="0"/>
    <xf numFmtId="170" fontId="132" fillId="0" borderId="0" applyFont="0" applyFill="0" applyBorder="0" applyAlignment="0" applyProtection="0"/>
    <xf numFmtId="260" fontId="30" fillId="0" borderId="0" applyFont="0" applyFill="0" applyBorder="0" applyAlignment="0" applyProtection="0"/>
    <xf numFmtId="261" fontId="30" fillId="0" borderId="0" applyFont="0" applyFill="0" applyBorder="0" applyAlignment="0" applyProtection="0"/>
    <xf numFmtId="262" fontId="30" fillId="0" borderId="0" applyFont="0" applyFill="0" applyBorder="0" applyAlignment="0" applyProtection="0"/>
    <xf numFmtId="179" fontId="30" fillId="0" borderId="0" applyFont="0" applyFill="0" applyBorder="0" applyAlignment="0" applyProtection="0"/>
    <xf numFmtId="0" fontId="135" fillId="0" borderId="0" applyNumberFormat="0" applyFill="0" applyBorder="0" applyAlignment="0" applyProtection="0"/>
    <xf numFmtId="0" fontId="56" fillId="0" borderId="0" applyNumberFormat="0" applyFill="0" applyBorder="0" applyAlignment="0" applyProtection="0"/>
    <xf numFmtId="0" fontId="48" fillId="0" borderId="0" applyNumberFormat="0" applyFill="0" applyBorder="0" applyAlignment="0" applyProtection="0"/>
    <xf numFmtId="179" fontId="72" fillId="57" borderId="0" applyNumberFormat="0" applyFont="0" applyBorder="0" applyAlignment="0" applyProtection="0"/>
    <xf numFmtId="179" fontId="73" fillId="0" borderId="0" applyNumberFormat="0" applyFill="0" applyBorder="0" applyAlignment="0" applyProtection="0"/>
    <xf numFmtId="179" fontId="72" fillId="39" borderId="0" applyNumberFormat="0" applyFont="0" applyBorder="0" applyAlignment="0" applyProtection="0"/>
    <xf numFmtId="173" fontId="75" fillId="56" borderId="2" applyAlignment="0" applyProtection="0"/>
    <xf numFmtId="173" fontId="75" fillId="56" borderId="2" applyAlignment="0" applyProtection="0"/>
    <xf numFmtId="179" fontId="72" fillId="0" borderId="47" applyNumberFormat="0" applyFont="0" applyAlignment="0" applyProtection="0"/>
    <xf numFmtId="179" fontId="72" fillId="0" borderId="47" applyNumberFormat="0" applyFont="0" applyAlignment="0" applyProtection="0"/>
    <xf numFmtId="179" fontId="72" fillId="0" borderId="47" applyNumberFormat="0" applyFont="0" applyAlignment="0" applyProtection="0"/>
    <xf numFmtId="179" fontId="72" fillId="0" borderId="48" applyNumberFormat="0" applyFont="0" applyAlignment="0" applyProtection="0"/>
    <xf numFmtId="179" fontId="72" fillId="0" borderId="48" applyNumberFormat="0" applyFont="0" applyAlignment="0" applyProtection="0"/>
    <xf numFmtId="179" fontId="72" fillId="0" borderId="48" applyNumberFormat="0" applyFont="0" applyAlignment="0" applyProtection="0"/>
    <xf numFmtId="179" fontId="72" fillId="46" borderId="0" applyNumberFormat="0" applyFont="0" applyBorder="0" applyAlignment="0" applyProtection="0"/>
    <xf numFmtId="263" fontId="30" fillId="0" borderId="0" applyFont="0" applyFill="0" applyBorder="0" applyAlignment="0" applyProtection="0"/>
    <xf numFmtId="168" fontId="30" fillId="0" borderId="0" applyFont="0" applyFill="0" applyBorder="0" applyAlignment="0" applyProtection="0"/>
    <xf numFmtId="1" fontId="136" fillId="96" borderId="14" applyNumberFormat="0" applyBorder="0" applyAlignment="0">
      <alignment horizontal="centerContinuous" vertical="center"/>
      <protection locked="0"/>
    </xf>
    <xf numFmtId="1" fontId="136" fillId="96" borderId="14" applyNumberFormat="0" applyBorder="0" applyAlignment="0">
      <alignment horizontal="centerContinuous" vertical="center"/>
      <protection locked="0"/>
    </xf>
    <xf numFmtId="1" fontId="136" fillId="96" borderId="14" applyNumberFormat="0" applyBorder="0" applyAlignment="0">
      <alignment horizontal="centerContinuous" vertical="center"/>
      <protection locked="0"/>
    </xf>
    <xf numFmtId="179" fontId="126" fillId="0" borderId="0">
      <protection locked="0"/>
    </xf>
    <xf numFmtId="240" fontId="137" fillId="0" borderId="0"/>
    <xf numFmtId="240" fontId="137" fillId="0" borderId="0"/>
    <xf numFmtId="179" fontId="138" fillId="0" borderId="0"/>
    <xf numFmtId="179" fontId="139" fillId="0" borderId="0" applyFill="0" applyBorder="0" applyProtection="0">
      <alignment horizontal="left"/>
    </xf>
    <xf numFmtId="4" fontId="140" fillId="0" borderId="0">
      <protection locked="0"/>
    </xf>
    <xf numFmtId="241" fontId="141" fillId="0" borderId="0"/>
    <xf numFmtId="255" fontId="88" fillId="0" borderId="55"/>
    <xf numFmtId="264" fontId="88" fillId="5" borderId="49">
      <alignment horizontal="right"/>
    </xf>
    <xf numFmtId="265" fontId="30" fillId="0" borderId="0" applyFont="0" applyFill="0" applyBorder="0" applyAlignment="0" applyProtection="0"/>
    <xf numFmtId="266" fontId="142" fillId="0" borderId="0" applyFont="0" applyFill="0" applyBorder="0" applyAlignment="0" applyProtection="0"/>
    <xf numFmtId="267" fontId="30" fillId="0" borderId="0" applyFont="0" applyFill="0" applyBorder="0" applyAlignment="0" applyProtection="0"/>
    <xf numFmtId="268" fontId="142" fillId="0" borderId="0" applyFont="0" applyFill="0" applyBorder="0" applyAlignment="0" applyProtection="0"/>
    <xf numFmtId="179" fontId="72" fillId="0" borderId="0" applyFont="0" applyFill="0" applyBorder="0" applyAlignment="0" applyProtection="0"/>
    <xf numFmtId="0" fontId="57" fillId="97" borderId="0" applyNumberFormat="0" applyBorder="0" applyAlignment="0" applyProtection="0"/>
    <xf numFmtId="0" fontId="57" fillId="40" borderId="0" applyNumberFormat="0" applyBorder="0" applyAlignment="0" applyProtection="0"/>
    <xf numFmtId="0" fontId="40" fillId="7" borderId="0" applyNumberFormat="0" applyBorder="0" applyAlignment="0" applyProtection="0"/>
    <xf numFmtId="2" fontId="143" fillId="3" borderId="49" applyProtection="0">
      <alignment horizontal="left"/>
      <protection locked="0"/>
    </xf>
    <xf numFmtId="38" fontId="35" fillId="5" borderId="0" applyNumberFormat="0" applyBorder="0" applyAlignment="0" applyProtection="0"/>
    <xf numFmtId="269" fontId="123" fillId="98" borderId="3" applyNumberFormat="0" applyFont="0" applyAlignment="0"/>
    <xf numFmtId="269" fontId="123" fillId="98" borderId="3" applyNumberFormat="0" applyFont="0" applyAlignment="0"/>
    <xf numFmtId="269" fontId="123" fillId="98" borderId="3" applyNumberFormat="0" applyFont="0" applyAlignment="0"/>
    <xf numFmtId="179" fontId="124" fillId="0" borderId="0" applyFont="0" applyFill="0" applyBorder="0" applyAlignment="0" applyProtection="0">
      <alignment horizontal="right"/>
    </xf>
    <xf numFmtId="179" fontId="144" fillId="0" borderId="0" applyProtection="0">
      <alignment horizontal="right"/>
    </xf>
    <xf numFmtId="179" fontId="19" fillId="0" borderId="45" applyNumberFormat="0" applyAlignment="0" applyProtection="0">
      <alignment horizontal="left" vertical="center"/>
    </xf>
    <xf numFmtId="179" fontId="19" fillId="0" borderId="2">
      <alignment horizontal="left" vertical="center"/>
    </xf>
    <xf numFmtId="179" fontId="19" fillId="0" borderId="2">
      <alignment horizontal="left" vertical="center"/>
    </xf>
    <xf numFmtId="179" fontId="19" fillId="0" borderId="2">
      <alignment horizontal="left" vertical="center"/>
    </xf>
    <xf numFmtId="2" fontId="109" fillId="89" borderId="0" applyAlignment="0">
      <alignment horizontal="right"/>
      <protection locked="0"/>
    </xf>
    <xf numFmtId="0" fontId="145" fillId="0" borderId="56" applyNumberFormat="0" applyFill="0" applyAlignment="0" applyProtection="0"/>
    <xf numFmtId="0" fontId="58" fillId="0" borderId="38" applyNumberFormat="0" applyFill="0" applyAlignment="0" applyProtection="0"/>
    <xf numFmtId="0" fontId="37" fillId="0" borderId="24" applyNumberFormat="0" applyFill="0" applyAlignment="0" applyProtection="0"/>
    <xf numFmtId="0" fontId="146" fillId="0" borderId="39" applyNumberFormat="0" applyFill="0" applyAlignment="0" applyProtection="0"/>
    <xf numFmtId="0" fontId="59" fillId="0" borderId="39" applyNumberFormat="0" applyFill="0" applyAlignment="0" applyProtection="0"/>
    <xf numFmtId="0" fontId="38" fillId="0" borderId="25" applyNumberFormat="0" applyFill="0" applyAlignment="0" applyProtection="0"/>
    <xf numFmtId="0" fontId="147" fillId="0" borderId="52" applyNumberFormat="0" applyFill="0" applyAlignment="0" applyProtection="0"/>
    <xf numFmtId="0" fontId="60" fillId="0" borderId="40" applyNumberFormat="0" applyFill="0" applyAlignment="0" applyProtection="0"/>
    <xf numFmtId="0" fontId="39" fillId="0" borderId="26" applyNumberFormat="0" applyFill="0" applyAlignment="0" applyProtection="0"/>
    <xf numFmtId="0" fontId="147" fillId="0" borderId="0" applyNumberFormat="0" applyFill="0" applyBorder="0" applyAlignment="0" applyProtection="0"/>
    <xf numFmtId="0" fontId="60" fillId="0" borderId="0" applyNumberFormat="0" applyFill="0" applyBorder="0" applyAlignment="0" applyProtection="0"/>
    <xf numFmtId="0" fontId="39" fillId="0" borderId="0" applyNumberFormat="0" applyFill="0" applyBorder="0" applyAlignment="0" applyProtection="0"/>
    <xf numFmtId="179" fontId="72" fillId="0" borderId="0">
      <protection locked="0"/>
    </xf>
    <xf numFmtId="179" fontId="72" fillId="0" borderId="0">
      <protection locked="0"/>
    </xf>
    <xf numFmtId="270" fontId="148" fillId="0" borderId="0">
      <alignment horizontal="right"/>
    </xf>
    <xf numFmtId="179" fontId="78" fillId="0" borderId="57" applyNumberFormat="0" applyFill="0" applyAlignment="0" applyProtection="0"/>
    <xf numFmtId="202" fontId="149" fillId="0" borderId="0" applyNumberFormat="0" applyBorder="0" applyAlignment="0" applyProtection="0">
      <alignment horizontal="right" wrapText="1"/>
    </xf>
    <xf numFmtId="0" fontId="150" fillId="0" borderId="0" applyNumberFormat="0" applyFill="0" applyBorder="0" applyAlignment="0" applyProtection="0">
      <alignment vertical="top"/>
      <protection locked="0"/>
    </xf>
    <xf numFmtId="0" fontId="150" fillId="0" borderId="0" applyNumberFormat="0" applyFill="0" applyBorder="0" applyAlignment="0" applyProtection="0">
      <alignment vertical="top"/>
      <protection locked="0"/>
    </xf>
    <xf numFmtId="0" fontId="150" fillId="0" borderId="0" applyNumberFormat="0" applyFill="0" applyBorder="0" applyAlignment="0" applyProtection="0">
      <alignment vertical="top"/>
      <protection locked="0"/>
    </xf>
    <xf numFmtId="0" fontId="150" fillId="0" borderId="0" applyNumberFormat="0" applyFill="0" applyBorder="0" applyAlignment="0" applyProtection="0">
      <alignment vertical="top"/>
      <protection locked="0"/>
    </xf>
    <xf numFmtId="0" fontId="150" fillId="0" borderId="0" applyNumberFormat="0" applyFill="0" applyBorder="0" applyAlignment="0" applyProtection="0">
      <alignment vertical="top"/>
      <protection locked="0"/>
    </xf>
    <xf numFmtId="0" fontId="150" fillId="0" borderId="0" applyNumberFormat="0" applyFill="0" applyBorder="0" applyAlignment="0" applyProtection="0">
      <alignment vertical="top"/>
      <protection locked="0"/>
    </xf>
    <xf numFmtId="0" fontId="150" fillId="0" borderId="0" applyNumberFormat="0" applyFill="0" applyBorder="0" applyAlignment="0" applyProtection="0">
      <alignment vertical="top"/>
      <protection locked="0"/>
    </xf>
    <xf numFmtId="0" fontId="150" fillId="0" borderId="0" applyNumberFormat="0" applyFill="0" applyBorder="0" applyAlignment="0" applyProtection="0">
      <alignment vertical="top"/>
      <protection locked="0"/>
    </xf>
    <xf numFmtId="0" fontId="150" fillId="0" borderId="0" applyNumberFormat="0" applyFill="0" applyBorder="0" applyAlignment="0" applyProtection="0">
      <alignment vertical="top"/>
      <protection locked="0"/>
    </xf>
    <xf numFmtId="0" fontId="150"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151" fillId="0" borderId="0" applyNumberFormat="0" applyFill="0" applyBorder="0" applyAlignment="0" applyProtection="0">
      <alignment vertical="top"/>
      <protection locked="0"/>
    </xf>
    <xf numFmtId="0" fontId="150" fillId="0" borderId="0" applyNumberFormat="0" applyFill="0" applyBorder="0" applyAlignment="0" applyProtection="0">
      <alignment vertical="top"/>
      <protection locked="0"/>
    </xf>
    <xf numFmtId="0" fontId="152" fillId="0" borderId="0" applyNumberFormat="0" applyFill="0" applyBorder="0" applyAlignment="0" applyProtection="0">
      <alignment vertical="top"/>
      <protection locked="0"/>
    </xf>
    <xf numFmtId="0" fontId="152" fillId="0" borderId="0" applyNumberFormat="0" applyFill="0" applyBorder="0" applyAlignment="0" applyProtection="0">
      <alignment vertical="top"/>
      <protection locked="0"/>
    </xf>
    <xf numFmtId="0" fontId="150" fillId="0" borderId="0" applyNumberFormat="0" applyFill="0" applyBorder="0" applyAlignment="0" applyProtection="0">
      <alignment vertical="top"/>
      <protection locked="0"/>
    </xf>
    <xf numFmtId="0" fontId="150" fillId="0" borderId="0" applyNumberFormat="0" applyFill="0" applyBorder="0" applyAlignment="0" applyProtection="0">
      <alignment vertical="top"/>
      <protection locked="0"/>
    </xf>
    <xf numFmtId="0" fontId="150" fillId="0" borderId="0" applyNumberFormat="0" applyFill="0" applyBorder="0" applyAlignment="0" applyProtection="0">
      <alignment vertical="top"/>
      <protection locked="0"/>
    </xf>
    <xf numFmtId="0" fontId="150" fillId="0" borderId="0" applyNumberFormat="0" applyFill="0" applyBorder="0" applyAlignment="0" applyProtection="0">
      <alignment vertical="top"/>
      <protection locked="0"/>
    </xf>
    <xf numFmtId="0" fontId="150" fillId="0" borderId="0" applyNumberFormat="0" applyFill="0" applyBorder="0" applyAlignment="0" applyProtection="0">
      <alignment vertical="top"/>
      <protection locked="0"/>
    </xf>
    <xf numFmtId="0" fontId="150" fillId="0" borderId="0" applyNumberFormat="0" applyFill="0" applyBorder="0" applyAlignment="0" applyProtection="0">
      <alignment vertical="top"/>
      <protection locked="0"/>
    </xf>
    <xf numFmtId="0" fontId="150" fillId="0" borderId="0" applyNumberFormat="0" applyFill="0" applyBorder="0" applyAlignment="0" applyProtection="0">
      <alignment vertical="top"/>
      <protection locked="0"/>
    </xf>
    <xf numFmtId="0" fontId="150" fillId="0" borderId="0" applyNumberFormat="0" applyFill="0" applyBorder="0" applyAlignment="0" applyProtection="0">
      <alignment vertical="top"/>
      <protection locked="0"/>
    </xf>
    <xf numFmtId="0" fontId="150" fillId="0" borderId="0" applyNumberFormat="0" applyFill="0" applyBorder="0" applyAlignment="0" applyProtection="0">
      <alignment vertical="top"/>
      <protection locked="0"/>
    </xf>
    <xf numFmtId="0" fontId="150" fillId="0" borderId="0" applyNumberFormat="0" applyFill="0" applyBorder="0" applyAlignment="0" applyProtection="0">
      <alignment vertical="top"/>
      <protection locked="0"/>
    </xf>
    <xf numFmtId="0" fontId="150" fillId="0" borderId="0" applyNumberFormat="0" applyFill="0" applyBorder="0" applyAlignment="0" applyProtection="0">
      <alignment vertical="top"/>
      <protection locked="0"/>
    </xf>
    <xf numFmtId="0" fontId="150" fillId="0" borderId="0" applyNumberFormat="0" applyFill="0" applyBorder="0" applyAlignment="0" applyProtection="0">
      <alignment vertical="top"/>
      <protection locked="0"/>
    </xf>
    <xf numFmtId="0" fontId="153" fillId="0" borderId="0" applyNumberFormat="0" applyFill="0" applyBorder="0" applyAlignment="0" applyProtection="0">
      <alignment vertical="top"/>
      <protection locked="0"/>
    </xf>
    <xf numFmtId="0" fontId="153" fillId="0" borderId="0" applyNumberFormat="0" applyFill="0" applyBorder="0" applyAlignment="0" applyProtection="0">
      <alignment vertical="top"/>
      <protection locked="0"/>
    </xf>
    <xf numFmtId="0" fontId="153" fillId="0" borderId="0" applyNumberFormat="0" applyFill="0" applyBorder="0" applyAlignment="0" applyProtection="0">
      <alignment vertical="top"/>
      <protection locked="0"/>
    </xf>
    <xf numFmtId="0" fontId="153" fillId="0" borderId="0" applyNumberFormat="0" applyFill="0" applyBorder="0" applyAlignment="0" applyProtection="0">
      <alignment vertical="top"/>
      <protection locked="0"/>
    </xf>
    <xf numFmtId="0" fontId="153" fillId="0" borderId="0" applyNumberFormat="0" applyFill="0" applyBorder="0" applyAlignment="0" applyProtection="0">
      <alignment vertical="top"/>
      <protection locked="0"/>
    </xf>
    <xf numFmtId="0" fontId="150" fillId="0" borderId="0" applyNumberFormat="0" applyFill="0" applyBorder="0" applyAlignment="0" applyProtection="0">
      <alignment vertical="top"/>
      <protection locked="0"/>
    </xf>
    <xf numFmtId="0" fontId="150" fillId="0" borderId="0" applyNumberFormat="0" applyFill="0" applyBorder="0" applyAlignment="0" applyProtection="0">
      <alignment vertical="top"/>
      <protection locked="0"/>
    </xf>
    <xf numFmtId="0" fontId="150" fillId="0" borderId="0" applyNumberFormat="0" applyFill="0" applyBorder="0" applyAlignment="0" applyProtection="0">
      <alignment vertical="top"/>
      <protection locked="0"/>
    </xf>
    <xf numFmtId="0" fontId="150" fillId="0" borderId="0" applyNumberFormat="0" applyFill="0" applyBorder="0" applyAlignment="0" applyProtection="0">
      <alignment vertical="top"/>
      <protection locked="0"/>
    </xf>
    <xf numFmtId="0" fontId="150" fillId="0" borderId="0" applyNumberFormat="0" applyFill="0" applyBorder="0" applyAlignment="0" applyProtection="0">
      <alignment vertical="top"/>
      <protection locked="0"/>
    </xf>
    <xf numFmtId="0" fontId="150" fillId="0" borderId="0" applyNumberFormat="0" applyFill="0" applyBorder="0" applyAlignment="0" applyProtection="0">
      <alignment vertical="top"/>
      <protection locked="0"/>
    </xf>
    <xf numFmtId="0" fontId="152" fillId="0" borderId="0" applyNumberFormat="0" applyFill="0" applyBorder="0" applyAlignment="0" applyProtection="0">
      <alignment vertical="top"/>
      <protection locked="0"/>
    </xf>
    <xf numFmtId="0" fontId="79" fillId="0" borderId="0" applyNumberFormat="0" applyFill="0" applyBorder="0" applyAlignment="0" applyProtection="0">
      <alignment vertical="top"/>
      <protection locked="0"/>
    </xf>
    <xf numFmtId="0" fontId="150" fillId="0" borderId="0" applyNumberFormat="0" applyFill="0" applyBorder="0" applyAlignment="0" applyProtection="0">
      <alignment vertical="top"/>
      <protection locked="0"/>
    </xf>
    <xf numFmtId="0" fontId="150" fillId="0" borderId="0" applyNumberFormat="0" applyFill="0" applyBorder="0" applyAlignment="0" applyProtection="0">
      <alignment vertical="top"/>
      <protection locked="0"/>
    </xf>
    <xf numFmtId="0" fontId="150" fillId="0" borderId="0" applyNumberFormat="0" applyFill="0" applyBorder="0" applyAlignment="0" applyProtection="0">
      <alignment vertical="top"/>
      <protection locked="0"/>
    </xf>
    <xf numFmtId="0" fontId="150" fillId="0" borderId="0" applyNumberFormat="0" applyFill="0" applyBorder="0" applyAlignment="0" applyProtection="0">
      <alignment vertical="top"/>
      <protection locked="0"/>
    </xf>
    <xf numFmtId="0" fontId="150" fillId="0" borderId="0" applyNumberFormat="0" applyFill="0" applyBorder="0" applyAlignment="0" applyProtection="0">
      <alignment vertical="top"/>
      <protection locked="0"/>
    </xf>
    <xf numFmtId="0" fontId="150" fillId="0" borderId="0" applyNumberFormat="0" applyFill="0" applyBorder="0" applyAlignment="0" applyProtection="0">
      <alignment vertical="top"/>
      <protection locked="0"/>
    </xf>
    <xf numFmtId="0" fontId="150" fillId="0" borderId="0" applyNumberFormat="0" applyFill="0" applyBorder="0" applyAlignment="0" applyProtection="0">
      <alignment vertical="top"/>
      <protection locked="0"/>
    </xf>
    <xf numFmtId="0" fontId="150" fillId="0" borderId="0" applyNumberFormat="0" applyFill="0" applyBorder="0" applyAlignment="0" applyProtection="0">
      <alignment vertical="top"/>
      <protection locked="0"/>
    </xf>
    <xf numFmtId="0" fontId="154" fillId="0" borderId="0" applyNumberFormat="0" applyFill="0" applyBorder="0" applyAlignment="0" applyProtection="0">
      <alignment vertical="top"/>
      <protection locked="0"/>
    </xf>
    <xf numFmtId="0" fontId="155" fillId="0" borderId="0" applyNumberFormat="0" applyFill="0" applyBorder="0" applyAlignment="0" applyProtection="0">
      <alignment vertical="top"/>
      <protection locked="0"/>
    </xf>
    <xf numFmtId="0" fontId="155" fillId="0" borderId="0" applyNumberFormat="0" applyFill="0" applyBorder="0" applyAlignment="0" applyProtection="0">
      <alignment vertical="top"/>
      <protection locked="0"/>
    </xf>
    <xf numFmtId="0" fontId="155" fillId="0" borderId="0" applyNumberFormat="0" applyFill="0" applyBorder="0" applyAlignment="0" applyProtection="0">
      <alignment vertical="top"/>
      <protection locked="0"/>
    </xf>
    <xf numFmtId="0" fontId="155" fillId="0" borderId="0" applyNumberFormat="0" applyFill="0" applyBorder="0" applyAlignment="0" applyProtection="0">
      <alignment vertical="top"/>
      <protection locked="0"/>
    </xf>
    <xf numFmtId="0" fontId="155" fillId="0" borderId="0" applyNumberFormat="0" applyFill="0" applyBorder="0" applyAlignment="0" applyProtection="0">
      <alignment vertical="top"/>
      <protection locked="0"/>
    </xf>
    <xf numFmtId="0" fontId="155" fillId="0" borderId="0" applyNumberFormat="0" applyFill="0" applyBorder="0" applyAlignment="0" applyProtection="0">
      <alignment vertical="top"/>
      <protection locked="0"/>
    </xf>
    <xf numFmtId="0" fontId="155" fillId="0" borderId="0" applyNumberFormat="0" applyFill="0" applyBorder="0" applyAlignment="0" applyProtection="0">
      <alignment vertical="top"/>
      <protection locked="0"/>
    </xf>
    <xf numFmtId="0" fontId="155" fillId="0" borderId="0" applyNumberFormat="0" applyFill="0" applyBorder="0" applyAlignment="0" applyProtection="0">
      <alignment vertical="top"/>
      <protection locked="0"/>
    </xf>
    <xf numFmtId="0" fontId="155" fillId="0" borderId="0" applyNumberFormat="0" applyFill="0" applyBorder="0" applyAlignment="0" applyProtection="0">
      <alignment vertical="top"/>
      <protection locked="0"/>
    </xf>
    <xf numFmtId="0" fontId="155" fillId="0" borderId="0" applyNumberFormat="0" applyFill="0" applyBorder="0" applyAlignment="0" applyProtection="0">
      <alignment vertical="top"/>
      <protection locked="0"/>
    </xf>
    <xf numFmtId="0" fontId="155" fillId="0" borderId="0" applyNumberFormat="0" applyFill="0" applyBorder="0" applyAlignment="0" applyProtection="0">
      <alignment vertical="top"/>
      <protection locked="0"/>
    </xf>
    <xf numFmtId="0" fontId="155" fillId="0" borderId="0" applyNumberFormat="0" applyFill="0" applyBorder="0" applyAlignment="0" applyProtection="0">
      <alignment vertical="top"/>
      <protection locked="0"/>
    </xf>
    <xf numFmtId="0" fontId="80" fillId="0" borderId="0" applyNumberFormat="0" applyFill="0" applyBorder="0" applyAlignment="0" applyProtection="0">
      <alignment vertical="top"/>
      <protection locked="0"/>
    </xf>
    <xf numFmtId="0" fontId="80" fillId="0" borderId="0" applyNumberFormat="0" applyFill="0" applyBorder="0" applyAlignment="0" applyProtection="0">
      <alignment vertical="top"/>
      <protection locked="0"/>
    </xf>
    <xf numFmtId="0" fontId="80"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179" fontId="156" fillId="0" borderId="0">
      <alignment wrapText="1"/>
    </xf>
    <xf numFmtId="10" fontId="35" fillId="98" borderId="3" applyNumberFormat="0" applyBorder="0" applyAlignment="0" applyProtection="0"/>
    <xf numFmtId="10" fontId="35" fillId="98" borderId="3" applyNumberFormat="0" applyBorder="0" applyAlignment="0" applyProtection="0"/>
    <xf numFmtId="10" fontId="35" fillId="98" borderId="3" applyNumberFormat="0" applyBorder="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62" fillId="43" borderId="18" applyNumberFormat="0" applyAlignment="0" applyProtection="0"/>
    <xf numFmtId="0" fontId="43" fillId="10" borderId="27"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0" fontId="157" fillId="86" borderId="18" applyNumberFormat="0" applyAlignment="0" applyProtection="0"/>
    <xf numFmtId="179" fontId="78" fillId="0" borderId="0" applyNumberFormat="0" applyFill="0" applyBorder="0" applyAlignment="0">
      <protection locked="0"/>
    </xf>
    <xf numFmtId="0" fontId="158" fillId="59" borderId="0"/>
    <xf numFmtId="227" fontId="31" fillId="99" borderId="0">
      <protection locked="0"/>
    </xf>
    <xf numFmtId="165" fontId="72" fillId="0" borderId="0"/>
    <xf numFmtId="179" fontId="30" fillId="0" borderId="0" applyNumberFormat="0" applyFont="0" applyFill="0" applyBorder="0" applyProtection="0">
      <alignment horizontal="left" vertical="center"/>
    </xf>
    <xf numFmtId="179" fontId="35" fillId="5" borderId="0"/>
    <xf numFmtId="38" fontId="159" fillId="0" borderId="0" applyNumberFormat="0" applyFill="0" applyBorder="0" applyAlignment="0" applyProtection="0"/>
    <xf numFmtId="0" fontId="160" fillId="0" borderId="58" applyNumberFormat="0" applyFill="0" applyAlignment="0" applyProtection="0"/>
    <xf numFmtId="0" fontId="46" fillId="0" borderId="29" applyNumberFormat="0" applyFill="0" applyAlignment="0" applyProtection="0"/>
    <xf numFmtId="194" fontId="94" fillId="0" borderId="0" applyFont="0" applyFill="0" applyBorder="0" applyAlignment="0" applyProtection="0">
      <alignment horizontal="right"/>
    </xf>
    <xf numFmtId="271" fontId="88" fillId="0" borderId="0">
      <alignment horizontal="right"/>
    </xf>
    <xf numFmtId="179" fontId="88" fillId="0" borderId="0">
      <alignment horizontal="right"/>
    </xf>
    <xf numFmtId="179" fontId="88" fillId="0" borderId="0">
      <alignment horizontal="right"/>
    </xf>
    <xf numFmtId="179" fontId="88" fillId="0" borderId="0">
      <alignment horizontal="right"/>
    </xf>
    <xf numFmtId="179" fontId="88" fillId="0" borderId="0">
      <alignment horizontal="right"/>
    </xf>
    <xf numFmtId="179" fontId="88" fillId="0" borderId="0">
      <alignment horizontal="right"/>
    </xf>
    <xf numFmtId="179" fontId="88" fillId="0" borderId="0">
      <alignment horizontal="right"/>
    </xf>
    <xf numFmtId="179" fontId="88" fillId="0" borderId="0">
      <alignment horizontal="right"/>
    </xf>
    <xf numFmtId="179" fontId="88" fillId="0" borderId="0">
      <alignment horizontal="right"/>
    </xf>
    <xf numFmtId="179" fontId="88" fillId="0" borderId="0">
      <alignment horizontal="right"/>
    </xf>
    <xf numFmtId="179" fontId="88" fillId="0" borderId="0">
      <alignment horizontal="right"/>
    </xf>
    <xf numFmtId="272" fontId="88" fillId="0" borderId="0">
      <alignment horizontal="right"/>
    </xf>
    <xf numFmtId="179" fontId="88" fillId="0" borderId="0">
      <alignment horizontal="right"/>
    </xf>
    <xf numFmtId="179" fontId="88" fillId="0" borderId="0">
      <alignment horizontal="right"/>
    </xf>
    <xf numFmtId="179" fontId="88" fillId="0" borderId="0">
      <alignment horizontal="right"/>
    </xf>
    <xf numFmtId="179" fontId="88" fillId="0" borderId="0">
      <alignment horizontal="right"/>
    </xf>
    <xf numFmtId="179" fontId="88" fillId="0" borderId="0">
      <alignment horizontal="right"/>
    </xf>
    <xf numFmtId="179" fontId="88" fillId="0" borderId="0">
      <alignment horizontal="right"/>
    </xf>
    <xf numFmtId="179" fontId="88" fillId="0" borderId="0">
      <alignment horizontal="right"/>
    </xf>
    <xf numFmtId="179" fontId="88" fillId="0" borderId="0">
      <alignment horizontal="right"/>
    </xf>
    <xf numFmtId="179" fontId="88" fillId="0" borderId="0">
      <alignment horizontal="right"/>
    </xf>
    <xf numFmtId="179" fontId="88" fillId="0" borderId="0">
      <alignment horizontal="right"/>
    </xf>
    <xf numFmtId="179" fontId="88" fillId="0" borderId="0">
      <alignment horizontal="right"/>
    </xf>
    <xf numFmtId="179" fontId="88" fillId="0" borderId="0">
      <alignment horizontal="right"/>
    </xf>
    <xf numFmtId="40" fontId="161" fillId="0" borderId="0">
      <alignment horizontal="right"/>
    </xf>
    <xf numFmtId="37" fontId="26" fillId="0" borderId="0"/>
    <xf numFmtId="179" fontId="162" fillId="0" borderId="0">
      <alignment vertical="center"/>
    </xf>
    <xf numFmtId="179" fontId="30" fillId="0" borderId="0" applyNumberFormat="0" applyFill="0" applyBorder="0" applyAlignment="0" applyProtection="0"/>
    <xf numFmtId="179" fontId="30" fillId="0" borderId="0" applyFont="0" applyFill="0" applyBorder="0" applyAlignment="0" applyProtection="0"/>
    <xf numFmtId="179" fontId="30" fillId="0" borderId="0" applyFont="0" applyFill="0" applyBorder="0" applyAlignment="0" applyProtection="0"/>
    <xf numFmtId="273" fontId="30" fillId="0" borderId="0" applyFont="0" applyFill="0" applyBorder="0" applyAlignment="0" applyProtection="0"/>
    <xf numFmtId="274" fontId="88" fillId="0" borderId="0">
      <alignment horizontal="right"/>
    </xf>
    <xf numFmtId="179" fontId="163" fillId="0" borderId="16"/>
    <xf numFmtId="179" fontId="163" fillId="0" borderId="16"/>
    <xf numFmtId="275" fontId="132" fillId="0" borderId="0" applyFont="0" applyFill="0" applyBorder="0" applyAlignment="0" applyProtection="0"/>
    <xf numFmtId="276" fontId="132" fillId="0" borderId="0" applyFont="0" applyFill="0" applyBorder="0" applyAlignment="0" applyProtection="0"/>
    <xf numFmtId="179" fontId="30" fillId="0" borderId="0" applyFont="0" applyFill="0" applyBorder="0" applyAlignment="0" applyProtection="0"/>
    <xf numFmtId="179" fontId="30" fillId="0" borderId="0" applyFont="0" applyFill="0" applyBorder="0" applyAlignment="0" applyProtection="0"/>
    <xf numFmtId="277" fontId="35" fillId="98" borderId="0">
      <alignment horizontal="center"/>
    </xf>
    <xf numFmtId="278" fontId="72" fillId="0" borderId="0" applyFill="0" applyBorder="0" applyProtection="0">
      <alignment horizontal="center"/>
    </xf>
    <xf numFmtId="279" fontId="72" fillId="0" borderId="0" applyFont="0" applyFill="0" applyBorder="0" applyAlignment="0" applyProtection="0">
      <alignment horizontal="centerContinuous"/>
      <protection locked="0"/>
    </xf>
    <xf numFmtId="280" fontId="35" fillId="0" borderId="0" applyFont="0" applyFill="0" applyBorder="0" applyAlignment="0" applyProtection="0">
      <alignment horizontal="right"/>
    </xf>
    <xf numFmtId="0" fontId="64" fillId="86" borderId="0" applyNumberFormat="0" applyBorder="0" applyAlignment="0" applyProtection="0"/>
    <xf numFmtId="0" fontId="64" fillId="58" borderId="0" applyNumberFormat="0" applyBorder="0" applyAlignment="0" applyProtection="0"/>
    <xf numFmtId="0" fontId="42" fillId="9" borderId="0" applyNumberFormat="0" applyBorder="0" applyAlignment="0" applyProtection="0"/>
    <xf numFmtId="37" fontId="164" fillId="0" borderId="0"/>
    <xf numFmtId="189" fontId="30" fillId="0" borderId="0"/>
    <xf numFmtId="0" fontId="30" fillId="0" borderId="0"/>
    <xf numFmtId="281" fontId="34" fillId="0" borderId="0"/>
    <xf numFmtId="281" fontId="34" fillId="0" borderId="1"/>
    <xf numFmtId="281" fontId="34" fillId="0" borderId="59"/>
    <xf numFmtId="281" fontId="34" fillId="0" borderId="0"/>
    <xf numFmtId="282" fontId="97" fillId="0" borderId="0"/>
    <xf numFmtId="283" fontId="97" fillId="0" borderId="0"/>
    <xf numFmtId="284" fontId="97" fillId="0" borderId="0"/>
    <xf numFmtId="285" fontId="35" fillId="0" borderId="0"/>
    <xf numFmtId="286" fontId="35" fillId="0" borderId="0"/>
    <xf numFmtId="0" fontId="12" fillId="0" borderId="0"/>
    <xf numFmtId="0" fontId="12" fillId="0" borderId="0"/>
    <xf numFmtId="0" fontId="12" fillId="0" borderId="0"/>
    <xf numFmtId="0" fontId="12" fillId="0" borderId="0"/>
    <xf numFmtId="0" fontId="12" fillId="0" borderId="0"/>
    <xf numFmtId="38" fontId="30" fillId="0" borderId="0" applyFont="0" applyFill="0" applyBorder="0" applyAlignment="0" applyProtection="0"/>
    <xf numFmtId="0" fontId="12" fillId="0" borderId="0"/>
    <xf numFmtId="0" fontId="30" fillId="0" borderId="0"/>
    <xf numFmtId="0" fontId="12" fillId="0" borderId="0"/>
    <xf numFmtId="0" fontId="12"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81"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81"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188" fontId="125"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188" fontId="125" fillId="0" borderId="0"/>
    <xf numFmtId="0" fontId="50" fillId="0" borderId="0"/>
    <xf numFmtId="0" fontId="50" fillId="0" borderId="0"/>
    <xf numFmtId="0" fontId="50"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50"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30" fillId="0" borderId="0"/>
    <xf numFmtId="0" fontId="50"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86" fillId="0" borderId="0"/>
    <xf numFmtId="0" fontId="30" fillId="0" borderId="0"/>
    <xf numFmtId="188" fontId="30" fillId="0" borderId="0"/>
    <xf numFmtId="0" fontId="30"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32"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86" fillId="0" borderId="0"/>
    <xf numFmtId="0" fontId="86"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32"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32" fillId="0" borderId="0"/>
    <xf numFmtId="0" fontId="32" fillId="0" borderId="0"/>
    <xf numFmtId="0" fontId="32" fillId="0" borderId="0"/>
    <xf numFmtId="0" fontId="32" fillId="0" borderId="0"/>
    <xf numFmtId="0" fontId="1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32"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30" fillId="0" borderId="0"/>
    <xf numFmtId="0" fontId="86" fillId="0" borderId="0"/>
    <xf numFmtId="0" fontId="86" fillId="0" borderId="0"/>
    <xf numFmtId="0" fontId="125" fillId="0" borderId="0"/>
    <xf numFmtId="0" fontId="125" fillId="0" borderId="0"/>
    <xf numFmtId="0" fontId="125" fillId="0" borderId="0"/>
    <xf numFmtId="0" fontId="125"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86"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125" fillId="0" borderId="0"/>
    <xf numFmtId="0" fontId="125" fillId="0" borderId="0"/>
    <xf numFmtId="0" fontId="125" fillId="0" borderId="0"/>
    <xf numFmtId="0" fontId="125"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125" fillId="0" borderId="0"/>
    <xf numFmtId="0" fontId="125" fillId="0" borderId="0"/>
    <xf numFmtId="0" fontId="125" fillId="0" borderId="0"/>
    <xf numFmtId="0" fontId="125"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81" fillId="0" borderId="0"/>
    <xf numFmtId="0" fontId="125" fillId="0" borderId="0"/>
    <xf numFmtId="0" fontId="125" fillId="0" borderId="0"/>
    <xf numFmtId="0" fontId="125" fillId="0" borderId="0"/>
    <xf numFmtId="0" fontId="125" fillId="0" borderId="0"/>
    <xf numFmtId="0" fontId="32" fillId="0" borderId="0"/>
    <xf numFmtId="0" fontId="32" fillId="0" borderId="0"/>
    <xf numFmtId="0" fontId="32" fillId="0" borderId="0"/>
    <xf numFmtId="0" fontId="32" fillId="0" borderId="0"/>
    <xf numFmtId="0" fontId="1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86" fillId="0" borderId="0"/>
    <xf numFmtId="0" fontId="12" fillId="0" borderId="0"/>
    <xf numFmtId="0" fontId="12" fillId="0" borderId="0"/>
    <xf numFmtId="0" fontId="12" fillId="0" borderId="0"/>
    <xf numFmtId="0" fontId="12" fillId="0" borderId="0"/>
    <xf numFmtId="0" fontId="86" fillId="0" borderId="0"/>
    <xf numFmtId="0" fontId="12" fillId="0" borderId="0"/>
    <xf numFmtId="0" fontId="30" fillId="0" borderId="0"/>
    <xf numFmtId="0" fontId="12" fillId="0" borderId="0"/>
    <xf numFmtId="0" fontId="12" fillId="0" borderId="0"/>
    <xf numFmtId="0" fontId="86" fillId="0" borderId="0"/>
    <xf numFmtId="0" fontId="30" fillId="0" borderId="0"/>
    <xf numFmtId="0" fontId="12" fillId="0" borderId="0"/>
    <xf numFmtId="0" fontId="86" fillId="0" borderId="0"/>
    <xf numFmtId="0" fontId="30" fillId="0" borderId="0"/>
    <xf numFmtId="0" fontId="24" fillId="0" borderId="0"/>
    <xf numFmtId="0" fontId="30" fillId="0" borderId="0"/>
    <xf numFmtId="0" fontId="86" fillId="0" borderId="0"/>
    <xf numFmtId="0" fontId="30" fillId="0" borderId="0"/>
    <xf numFmtId="0" fontId="86" fillId="0" borderId="0"/>
    <xf numFmtId="0" fontId="30" fillId="0" borderId="0"/>
    <xf numFmtId="0" fontId="86" fillId="0" borderId="0"/>
    <xf numFmtId="0" fontId="30" fillId="0" borderId="0"/>
    <xf numFmtId="0" fontId="86" fillId="0" borderId="0"/>
    <xf numFmtId="0" fontId="29" fillId="0" borderId="0"/>
    <xf numFmtId="0" fontId="29"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applyFont="0" applyFill="0" applyBorder="0" applyAlignment="0" applyProtection="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applyFont="0" applyFill="0" applyBorder="0" applyAlignment="0" applyProtection="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applyFont="0" applyFill="0" applyBorder="0" applyAlignment="0" applyProtection="0"/>
    <xf numFmtId="0" fontId="86" fillId="0" borderId="0" applyFont="0" applyFill="0" applyBorder="0" applyAlignment="0" applyProtection="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188" fontId="86" fillId="0" borderId="0"/>
    <xf numFmtId="0" fontId="86" fillId="0" borderId="0" applyFont="0" applyFill="0" applyBorder="0" applyAlignment="0" applyProtection="0"/>
    <xf numFmtId="0" fontId="12" fillId="0" borderId="0"/>
    <xf numFmtId="0" fontId="86" fillId="0" borderId="0"/>
    <xf numFmtId="0" fontId="86" fillId="0" borderId="0" applyFont="0" applyFill="0" applyBorder="0" applyAlignment="0" applyProtection="0"/>
    <xf numFmtId="0" fontId="86" fillId="0" borderId="0" applyFont="0" applyFill="0" applyBorder="0" applyAlignment="0" applyProtection="0"/>
    <xf numFmtId="0" fontId="86" fillId="0" borderId="0" applyFont="0" applyFill="0" applyBorder="0" applyAlignment="0" applyProtection="0"/>
    <xf numFmtId="0" fontId="86" fillId="0" borderId="0" applyFont="0" applyFill="0" applyBorder="0" applyAlignment="0" applyProtection="0"/>
    <xf numFmtId="0" fontId="86" fillId="0" borderId="0" applyFont="0" applyFill="0" applyBorder="0" applyAlignment="0" applyProtection="0"/>
    <xf numFmtId="0" fontId="86" fillId="0" borderId="0" applyFont="0" applyFill="0" applyBorder="0" applyAlignment="0" applyProtection="0"/>
    <xf numFmtId="0" fontId="86" fillId="0" borderId="0" applyFont="0" applyFill="0" applyBorder="0" applyAlignment="0" applyProtection="0"/>
    <xf numFmtId="0" fontId="86" fillId="0" borderId="0" applyFont="0" applyFill="0" applyBorder="0" applyAlignment="0" applyProtection="0"/>
    <xf numFmtId="0" fontId="86" fillId="0" borderId="0" applyFont="0" applyFill="0" applyBorder="0" applyAlignment="0" applyProtection="0"/>
    <xf numFmtId="0" fontId="86" fillId="0" borderId="0" applyFont="0" applyFill="0" applyBorder="0" applyAlignment="0" applyProtection="0"/>
    <xf numFmtId="0" fontId="86" fillId="0" borderId="0"/>
    <xf numFmtId="0" fontId="86" fillId="0" borderId="0" applyFont="0" applyFill="0" applyBorder="0" applyAlignment="0" applyProtection="0"/>
    <xf numFmtId="0" fontId="86" fillId="0" borderId="0" applyFont="0" applyFill="0" applyBorder="0" applyAlignment="0" applyProtection="0"/>
    <xf numFmtId="0" fontId="86" fillId="0" borderId="0" applyFont="0" applyFill="0" applyBorder="0" applyAlignment="0" applyProtection="0"/>
    <xf numFmtId="0" fontId="24" fillId="0" borderId="0"/>
    <xf numFmtId="0" fontId="24" fillId="0" borderId="0"/>
    <xf numFmtId="0" fontId="24" fillId="0" borderId="0"/>
    <xf numFmtId="0" fontId="24" fillId="0" borderId="0"/>
    <xf numFmtId="0" fontId="30"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applyFont="0" applyFill="0" applyBorder="0" applyAlignment="0" applyProtection="0"/>
    <xf numFmtId="0" fontId="86" fillId="0" borderId="0" applyFont="0" applyFill="0" applyBorder="0" applyAlignment="0" applyProtection="0"/>
    <xf numFmtId="0" fontId="86" fillId="0" borderId="0" applyFont="0" applyFill="0" applyBorder="0" applyAlignment="0" applyProtection="0"/>
    <xf numFmtId="0" fontId="86" fillId="0" borderId="0" applyFont="0" applyFill="0" applyBorder="0" applyAlignment="0" applyProtection="0"/>
    <xf numFmtId="0" fontId="86" fillId="0" borderId="0" applyFont="0" applyFill="0" applyBorder="0" applyAlignment="0" applyProtection="0"/>
    <xf numFmtId="0" fontId="86" fillId="0" borderId="0" applyFont="0" applyFill="0" applyBorder="0" applyAlignment="0" applyProtection="0"/>
    <xf numFmtId="0" fontId="86" fillId="0" borderId="0" applyFont="0" applyFill="0" applyBorder="0" applyAlignment="0" applyProtection="0"/>
    <xf numFmtId="0" fontId="86" fillId="0" borderId="0" applyFont="0" applyFill="0" applyBorder="0" applyAlignment="0" applyProtection="0"/>
    <xf numFmtId="0" fontId="29" fillId="0" borderId="0"/>
    <xf numFmtId="0" fontId="86" fillId="0" borderId="0" applyFont="0" applyFill="0" applyBorder="0" applyAlignment="0" applyProtection="0"/>
    <xf numFmtId="0" fontId="30" fillId="0" borderId="0"/>
    <xf numFmtId="0" fontId="86" fillId="0" borderId="0" applyFont="0" applyFill="0" applyBorder="0" applyAlignment="0" applyProtection="0"/>
    <xf numFmtId="0" fontId="29" fillId="0" borderId="0"/>
    <xf numFmtId="0" fontId="30" fillId="0" borderId="0"/>
    <xf numFmtId="0" fontId="86" fillId="0" borderId="0" applyFont="0" applyFill="0" applyBorder="0" applyAlignment="0" applyProtection="0"/>
    <xf numFmtId="0" fontId="24" fillId="0" borderId="0"/>
    <xf numFmtId="0" fontId="86" fillId="0" borderId="0" applyFont="0" applyFill="0" applyBorder="0" applyAlignment="0" applyProtection="0"/>
    <xf numFmtId="0" fontId="86" fillId="0" borderId="0" applyFont="0" applyFill="0" applyBorder="0" applyAlignment="0" applyProtection="0"/>
    <xf numFmtId="0" fontId="86" fillId="0" borderId="0" applyFont="0" applyFill="0" applyBorder="0" applyAlignment="0" applyProtection="0"/>
    <xf numFmtId="0" fontId="86" fillId="0" borderId="0" applyFont="0" applyFill="0" applyBorder="0" applyAlignment="0" applyProtection="0"/>
    <xf numFmtId="0" fontId="86" fillId="0" borderId="0" applyFont="0" applyFill="0" applyBorder="0" applyAlignment="0" applyProtection="0"/>
    <xf numFmtId="0" fontId="86" fillId="0" borderId="0" applyFont="0" applyFill="0" applyBorder="0" applyAlignment="0" applyProtection="0"/>
    <xf numFmtId="179" fontId="86" fillId="0" borderId="0" applyFont="0" applyFill="0" applyBorder="0" applyAlignment="0" applyProtection="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applyFont="0" applyFill="0" applyBorder="0" applyAlignment="0" applyProtection="0"/>
    <xf numFmtId="0" fontId="86" fillId="0" borderId="0" applyFont="0" applyFill="0" applyBorder="0" applyAlignment="0" applyProtection="0"/>
    <xf numFmtId="0" fontId="86" fillId="0" borderId="0" applyFont="0" applyFill="0" applyBorder="0" applyAlignment="0" applyProtection="0"/>
    <xf numFmtId="0" fontId="86" fillId="0" borderId="0" applyFont="0" applyFill="0" applyBorder="0" applyAlignment="0" applyProtection="0"/>
    <xf numFmtId="0" fontId="86" fillId="0" borderId="0" applyFont="0" applyFill="0" applyBorder="0" applyAlignment="0" applyProtection="0"/>
    <xf numFmtId="0" fontId="86" fillId="0" borderId="0" applyFont="0" applyFill="0" applyBorder="0" applyAlignment="0" applyProtection="0"/>
    <xf numFmtId="0" fontId="86" fillId="0" borderId="0" applyFont="0" applyFill="0" applyBorder="0" applyAlignment="0" applyProtection="0"/>
    <xf numFmtId="0" fontId="86" fillId="0" borderId="0" applyFont="0" applyFill="0" applyBorder="0" applyAlignment="0" applyProtection="0"/>
    <xf numFmtId="0" fontId="86" fillId="0" borderId="0" applyFont="0" applyFill="0" applyBorder="0" applyAlignment="0" applyProtection="0"/>
    <xf numFmtId="0" fontId="86" fillId="0" borderId="0" applyFont="0" applyFill="0" applyBorder="0" applyAlignment="0" applyProtection="0"/>
    <xf numFmtId="0" fontId="86" fillId="0" borderId="0" applyFont="0" applyFill="0" applyBorder="0" applyAlignment="0" applyProtection="0"/>
    <xf numFmtId="0" fontId="30" fillId="0" borderId="0"/>
    <xf numFmtId="0" fontId="86" fillId="0" borderId="0" applyFont="0" applyFill="0" applyBorder="0" applyAlignment="0" applyProtection="0"/>
    <xf numFmtId="0" fontId="86" fillId="0" borderId="0" applyFont="0" applyFill="0" applyBorder="0" applyAlignment="0" applyProtection="0"/>
    <xf numFmtId="0" fontId="86" fillId="0" borderId="0" applyFont="0" applyFill="0" applyBorder="0" applyAlignment="0" applyProtection="0"/>
    <xf numFmtId="0" fontId="86" fillId="0" borderId="0" applyFont="0" applyFill="0" applyBorder="0" applyAlignment="0" applyProtection="0"/>
    <xf numFmtId="0" fontId="86" fillId="0" borderId="0" applyFont="0" applyFill="0" applyBorder="0" applyAlignment="0" applyProtection="0"/>
    <xf numFmtId="0" fontId="86" fillId="0" borderId="0" applyFont="0" applyFill="0" applyBorder="0" applyAlignment="0" applyProtection="0"/>
    <xf numFmtId="0" fontId="86" fillId="0" borderId="0" applyFont="0" applyFill="0" applyBorder="0" applyAlignment="0" applyProtection="0"/>
    <xf numFmtId="0" fontId="86" fillId="0" borderId="0" applyFont="0" applyFill="0" applyBorder="0" applyAlignment="0" applyProtection="0"/>
    <xf numFmtId="179" fontId="86" fillId="0" borderId="0" applyFont="0" applyFill="0" applyBorder="0" applyAlignment="0" applyProtection="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86"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125" fillId="0" borderId="0"/>
    <xf numFmtId="0" fontId="125" fillId="0" borderId="0"/>
    <xf numFmtId="0" fontId="125" fillId="0" borderId="0"/>
    <xf numFmtId="0" fontId="81" fillId="0" borderId="0"/>
    <xf numFmtId="0" fontId="30" fillId="0" borderId="0"/>
    <xf numFmtId="0" fontId="81"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86" fillId="0" borderId="0"/>
    <xf numFmtId="0" fontId="86" fillId="0" borderId="0"/>
    <xf numFmtId="0" fontId="86" fillId="0" borderId="0"/>
    <xf numFmtId="0" fontId="86" fillId="0" borderId="0"/>
    <xf numFmtId="0" fontId="86" fillId="0" borderId="0"/>
    <xf numFmtId="179" fontId="86" fillId="0" borderId="0"/>
    <xf numFmtId="0" fontId="86" fillId="0" borderId="0" applyFont="0" applyFill="0" applyBorder="0" applyAlignment="0" applyProtection="0"/>
    <xf numFmtId="0" fontId="12" fillId="0" borderId="0"/>
    <xf numFmtId="0" fontId="86" fillId="0" borderId="0" applyFont="0" applyFill="0" applyBorder="0" applyAlignment="0" applyProtection="0"/>
    <xf numFmtId="0" fontId="86" fillId="0" borderId="0" applyFont="0" applyFill="0" applyBorder="0" applyAlignment="0" applyProtection="0"/>
    <xf numFmtId="0" fontId="86" fillId="0" borderId="0" applyFont="0" applyFill="0" applyBorder="0" applyAlignment="0" applyProtection="0"/>
    <xf numFmtId="0" fontId="86" fillId="0" borderId="0" applyFont="0" applyFill="0" applyBorder="0" applyAlignment="0" applyProtection="0"/>
    <xf numFmtId="0" fontId="30" fillId="0" borderId="0"/>
    <xf numFmtId="0" fontId="86" fillId="0" borderId="0"/>
    <xf numFmtId="0" fontId="86" fillId="0" borderId="0"/>
    <xf numFmtId="0" fontId="86" fillId="0" borderId="0" applyFont="0" applyFill="0" applyBorder="0" applyAlignment="0" applyProtection="0"/>
    <xf numFmtId="0" fontId="86" fillId="0" borderId="0" applyFont="0" applyFill="0" applyBorder="0" applyAlignment="0" applyProtection="0"/>
    <xf numFmtId="0" fontId="86" fillId="0" borderId="0" applyFont="0" applyFill="0" applyBorder="0" applyAlignment="0" applyProtection="0"/>
    <xf numFmtId="0" fontId="86" fillId="0" borderId="0" applyFont="0" applyFill="0" applyBorder="0" applyAlignment="0" applyProtection="0"/>
    <xf numFmtId="0" fontId="86" fillId="0" borderId="0" applyFont="0" applyFill="0" applyBorder="0" applyAlignment="0" applyProtection="0"/>
    <xf numFmtId="0" fontId="86" fillId="0" borderId="0" applyFont="0" applyFill="0" applyBorder="0" applyAlignment="0" applyProtection="0"/>
    <xf numFmtId="0" fontId="86" fillId="0" borderId="0" applyFont="0" applyFill="0" applyBorder="0" applyAlignment="0" applyProtection="0"/>
    <xf numFmtId="0" fontId="86" fillId="0" borderId="0" applyFont="0" applyFill="0" applyBorder="0" applyAlignment="0" applyProtection="0"/>
    <xf numFmtId="0" fontId="12" fillId="0" borderId="0"/>
    <xf numFmtId="0" fontId="30" fillId="0" borderId="0"/>
    <xf numFmtId="0" fontId="29" fillId="0" borderId="0"/>
    <xf numFmtId="0" fontId="86" fillId="0" borderId="0"/>
    <xf numFmtId="0" fontId="12" fillId="0" borderId="0"/>
    <xf numFmtId="0" fontId="12" fillId="0" borderId="0"/>
    <xf numFmtId="0" fontId="12" fillId="0" borderId="0"/>
    <xf numFmtId="0" fontId="12" fillId="0" borderId="0"/>
    <xf numFmtId="0" fontId="12" fillId="0" borderId="0"/>
    <xf numFmtId="0" fontId="86" fillId="0" borderId="0"/>
    <xf numFmtId="0" fontId="12" fillId="0" borderId="0"/>
    <xf numFmtId="0" fontId="30" fillId="0" borderId="0"/>
    <xf numFmtId="0" fontId="12" fillId="0" borderId="0"/>
    <xf numFmtId="0" fontId="12" fillId="0" borderId="0"/>
    <xf numFmtId="0" fontId="86" fillId="0" borderId="0"/>
    <xf numFmtId="0" fontId="32" fillId="0" borderId="0"/>
    <xf numFmtId="0" fontId="32" fillId="0" borderId="0"/>
    <xf numFmtId="0" fontId="32" fillId="0" borderId="0"/>
    <xf numFmtId="0" fontId="32" fillId="0" borderId="0"/>
    <xf numFmtId="0" fontId="1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24" fillId="0" borderId="0"/>
    <xf numFmtId="0" fontId="32" fillId="0" borderId="0"/>
    <xf numFmtId="0" fontId="32" fillId="0" borderId="0"/>
    <xf numFmtId="0" fontId="32" fillId="0" borderId="0"/>
    <xf numFmtId="0" fontId="32" fillId="0" borderId="0"/>
    <xf numFmtId="0" fontId="30" fillId="0" borderId="0"/>
    <xf numFmtId="0" fontId="1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0" fillId="0" borderId="0"/>
    <xf numFmtId="0" fontId="1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0" fillId="0" borderId="0"/>
    <xf numFmtId="0" fontId="1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24" fillId="0" borderId="0"/>
    <xf numFmtId="0" fontId="1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50" fillId="0" borderId="0"/>
    <xf numFmtId="0" fontId="32" fillId="0" borderId="0"/>
    <xf numFmtId="0" fontId="32" fillId="0" borderId="0"/>
    <xf numFmtId="0" fontId="32" fillId="0" borderId="0"/>
    <xf numFmtId="0" fontId="32" fillId="0" borderId="0"/>
    <xf numFmtId="0" fontId="50" fillId="0" borderId="0"/>
    <xf numFmtId="0" fontId="1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86" fillId="0" borderId="0">
      <alignment vertical="top"/>
    </xf>
    <xf numFmtId="0" fontId="86" fillId="0" borderId="0">
      <alignment vertical="top"/>
    </xf>
    <xf numFmtId="0" fontId="86" fillId="0" borderId="0">
      <alignment vertical="top"/>
    </xf>
    <xf numFmtId="0" fontId="86" fillId="0" borderId="0">
      <alignment vertical="top"/>
    </xf>
    <xf numFmtId="0" fontId="86" fillId="0" borderId="0">
      <alignment vertical="top"/>
    </xf>
    <xf numFmtId="0" fontId="86" fillId="0" borderId="0">
      <alignment vertical="top"/>
    </xf>
    <xf numFmtId="0" fontId="86" fillId="0" borderId="0">
      <alignment vertical="top"/>
    </xf>
    <xf numFmtId="0" fontId="86" fillId="0" borderId="0">
      <alignment vertical="top"/>
    </xf>
    <xf numFmtId="0" fontId="86" fillId="0" borderId="0">
      <alignment vertical="top"/>
    </xf>
    <xf numFmtId="0" fontId="86" fillId="0" borderId="0">
      <alignment vertical="top"/>
    </xf>
    <xf numFmtId="0" fontId="30" fillId="0" borderId="0"/>
    <xf numFmtId="0" fontId="86" fillId="0" borderId="0">
      <alignment vertical="top"/>
    </xf>
    <xf numFmtId="0" fontId="86" fillId="0" borderId="0">
      <alignment vertical="top"/>
    </xf>
    <xf numFmtId="0" fontId="86" fillId="0" borderId="0">
      <alignment vertical="top"/>
    </xf>
    <xf numFmtId="0" fontId="86" fillId="0" borderId="0">
      <alignment vertical="top"/>
    </xf>
    <xf numFmtId="0" fontId="86" fillId="0" borderId="0">
      <alignment vertical="top"/>
    </xf>
    <xf numFmtId="0" fontId="50" fillId="0" borderId="0"/>
    <xf numFmtId="0" fontId="50"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30"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86" fillId="0" borderId="0">
      <alignment vertical="top"/>
    </xf>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81"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188" fontId="125" fillId="0" borderId="0"/>
    <xf numFmtId="0" fontId="86" fillId="0" borderId="0">
      <alignment vertical="top"/>
    </xf>
    <xf numFmtId="0" fontId="86" fillId="0" borderId="0">
      <alignment vertical="top"/>
    </xf>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81"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50" fillId="0" borderId="0"/>
    <xf numFmtId="0" fontId="86" fillId="0" borderId="0">
      <alignment vertical="top"/>
    </xf>
    <xf numFmtId="0" fontId="81"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65" fillId="0" borderId="0"/>
    <xf numFmtId="0" fontId="86" fillId="0" borderId="0"/>
    <xf numFmtId="0" fontId="86" fillId="0" borderId="0"/>
    <xf numFmtId="0" fontId="86" fillId="0" borderId="0"/>
    <xf numFmtId="0" fontId="12" fillId="0" borderId="0"/>
    <xf numFmtId="0" fontId="12" fillId="0" borderId="0"/>
    <xf numFmtId="0" fontId="12" fillId="0" borderId="0"/>
    <xf numFmtId="0" fontId="12" fillId="0" borderId="0"/>
    <xf numFmtId="0" fontId="12" fillId="0" borderId="0"/>
    <xf numFmtId="0" fontId="86" fillId="0" borderId="0"/>
    <xf numFmtId="0" fontId="12" fillId="0" borderId="0"/>
    <xf numFmtId="0" fontId="12" fillId="0" borderId="0"/>
    <xf numFmtId="0" fontId="86" fillId="0" borderId="0"/>
    <xf numFmtId="0" fontId="86" fillId="0" borderId="0"/>
    <xf numFmtId="0" fontId="30" fillId="0" borderId="0"/>
    <xf numFmtId="0" fontId="86" fillId="0" borderId="0"/>
    <xf numFmtId="0" fontId="86" fillId="0" borderId="0"/>
    <xf numFmtId="0" fontId="86" fillId="0" borderId="0"/>
    <xf numFmtId="0" fontId="32" fillId="0" borderId="0"/>
    <xf numFmtId="0" fontId="125" fillId="0" borderId="0"/>
    <xf numFmtId="0" fontId="1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0" fillId="0" borderId="0"/>
    <xf numFmtId="0" fontId="50" fillId="0" borderId="0"/>
    <xf numFmtId="0" fontId="30" fillId="0" borderId="0"/>
    <xf numFmtId="0" fontId="30" fillId="0" borderId="0"/>
    <xf numFmtId="0" fontId="30" fillId="0" borderId="0"/>
    <xf numFmtId="0" fontId="30" fillId="0" borderId="0"/>
    <xf numFmtId="0" fontId="30" fillId="0" borderId="0">
      <alignment vertical="center"/>
    </xf>
    <xf numFmtId="179" fontId="30" fillId="0" borderId="0">
      <alignment vertical="center"/>
    </xf>
    <xf numFmtId="0" fontId="1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0" fillId="0" borderId="0"/>
    <xf numFmtId="0" fontId="1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81"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0" fontId="125" fillId="0" borderId="0"/>
    <xf numFmtId="188" fontId="81" fillId="0" borderId="0"/>
    <xf numFmtId="188" fontId="125" fillId="0" borderId="0"/>
    <xf numFmtId="188" fontId="125" fillId="0" borderId="0"/>
    <xf numFmtId="188" fontId="125" fillId="0" borderId="0"/>
    <xf numFmtId="188" fontId="125" fillId="0" borderId="0"/>
    <xf numFmtId="188" fontId="125" fillId="0" borderId="0"/>
    <xf numFmtId="188" fontId="81" fillId="0" borderId="0"/>
    <xf numFmtId="188" fontId="125" fillId="0" borderId="0"/>
    <xf numFmtId="188" fontId="125" fillId="0" borderId="0"/>
    <xf numFmtId="188" fontId="125" fillId="0" borderId="0"/>
    <xf numFmtId="188" fontId="125" fillId="0" borderId="0"/>
    <xf numFmtId="188" fontId="125" fillId="0" borderId="0"/>
    <xf numFmtId="188" fontId="125" fillId="0" borderId="0"/>
    <xf numFmtId="188" fontId="125" fillId="0" borderId="0"/>
    <xf numFmtId="188" fontId="125" fillId="0" borderId="0"/>
    <xf numFmtId="188" fontId="125" fillId="0" borderId="0"/>
    <xf numFmtId="188" fontId="125" fillId="0" borderId="0"/>
    <xf numFmtId="188" fontId="125" fillId="0" borderId="0"/>
    <xf numFmtId="188" fontId="125" fillId="0" borderId="0"/>
    <xf numFmtId="188" fontId="125" fillId="0" borderId="0"/>
    <xf numFmtId="188" fontId="125" fillId="0" borderId="0"/>
    <xf numFmtId="188" fontId="125" fillId="0" borderId="0"/>
    <xf numFmtId="188" fontId="125" fillId="0" borderId="0"/>
    <xf numFmtId="188" fontId="125" fillId="0" borderId="0"/>
    <xf numFmtId="188" fontId="125" fillId="0" borderId="0"/>
    <xf numFmtId="188" fontId="125" fillId="0" borderId="0"/>
    <xf numFmtId="0" fontId="81" fillId="0" borderId="0"/>
    <xf numFmtId="0" fontId="12" fillId="0" borderId="0"/>
    <xf numFmtId="0" fontId="12" fillId="0" borderId="0"/>
    <xf numFmtId="0" fontId="81" fillId="0" borderId="0"/>
    <xf numFmtId="0" fontId="81" fillId="0" borderId="0"/>
    <xf numFmtId="0" fontId="125" fillId="0" borderId="0"/>
    <xf numFmtId="0" fontId="81" fillId="0" borderId="0"/>
    <xf numFmtId="0" fontId="71" fillId="0" borderId="0"/>
    <xf numFmtId="0" fontId="71" fillId="0" borderId="0"/>
    <xf numFmtId="0" fontId="71" fillId="0" borderId="0"/>
    <xf numFmtId="0" fontId="71" fillId="0" borderId="0"/>
    <xf numFmtId="0" fontId="50" fillId="0" borderId="0"/>
    <xf numFmtId="0" fontId="71" fillId="0" borderId="0"/>
    <xf numFmtId="0" fontId="12" fillId="0" borderId="0"/>
    <xf numFmtId="0" fontId="71" fillId="0" borderId="0"/>
    <xf numFmtId="0" fontId="71" fillId="0" borderId="0"/>
    <xf numFmtId="0" fontId="71" fillId="0" borderId="0"/>
    <xf numFmtId="0" fontId="71" fillId="0" borderId="0"/>
    <xf numFmtId="0" fontId="71" fillId="0" borderId="0"/>
    <xf numFmtId="0" fontId="71" fillId="0" borderId="0"/>
    <xf numFmtId="0" fontId="71" fillId="0" borderId="0"/>
    <xf numFmtId="0" fontId="86" fillId="0" borderId="0"/>
    <xf numFmtId="0" fontId="30" fillId="0" borderId="0"/>
    <xf numFmtId="0" fontId="86" fillId="0" borderId="0"/>
    <xf numFmtId="0" fontId="86" fillId="0" borderId="0"/>
    <xf numFmtId="0" fontId="86" fillId="0" borderId="0"/>
    <xf numFmtId="0" fontId="50" fillId="0" borderId="0"/>
    <xf numFmtId="0" fontId="50" fillId="0" borderId="0"/>
    <xf numFmtId="0" fontId="12" fillId="0" borderId="0"/>
    <xf numFmtId="0" fontId="12" fillId="0" borderId="0"/>
    <xf numFmtId="0" fontId="12" fillId="0" borderId="0"/>
    <xf numFmtId="0" fontId="12" fillId="0" borderId="0"/>
    <xf numFmtId="0" fontId="86" fillId="0" borderId="0"/>
    <xf numFmtId="0" fontId="86" fillId="0" borderId="0"/>
    <xf numFmtId="0" fontId="86" fillId="0" borderId="0"/>
    <xf numFmtId="0" fontId="86" fillId="0" borderId="0"/>
    <xf numFmtId="0" fontId="86" fillId="0" borderId="0"/>
    <xf numFmtId="0" fontId="12" fillId="0" borderId="0"/>
    <xf numFmtId="0" fontId="30" fillId="0" borderId="0"/>
    <xf numFmtId="0" fontId="12" fillId="0" borderId="0"/>
    <xf numFmtId="0" fontId="12" fillId="0" borderId="0"/>
    <xf numFmtId="38" fontId="30"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38" fontId="30" fillId="0" borderId="0" applyFont="0" applyFill="0" applyBorder="0" applyAlignment="0" applyProtection="0"/>
    <xf numFmtId="0" fontId="12" fillId="0" borderId="0"/>
    <xf numFmtId="0" fontId="12" fillId="0" borderId="0"/>
    <xf numFmtId="0" fontId="86" fillId="0" borderId="0">
      <alignment vertical="top"/>
    </xf>
    <xf numFmtId="0" fontId="86" fillId="0" borderId="0">
      <alignment vertical="top"/>
    </xf>
    <xf numFmtId="0" fontId="86" fillId="0" borderId="0">
      <alignment vertical="top"/>
    </xf>
    <xf numFmtId="0" fontId="86" fillId="0" borderId="0">
      <alignment vertical="top"/>
    </xf>
    <xf numFmtId="0" fontId="86" fillId="0" borderId="0">
      <alignment vertical="top"/>
    </xf>
    <xf numFmtId="0" fontId="86" fillId="0" borderId="0">
      <alignment vertical="top"/>
    </xf>
    <xf numFmtId="0" fontId="86" fillId="0" borderId="0">
      <alignment vertical="top"/>
    </xf>
    <xf numFmtId="0" fontId="86" fillId="0" borderId="0">
      <alignment vertical="top"/>
    </xf>
    <xf numFmtId="0" fontId="86" fillId="0" borderId="0">
      <alignment vertical="top"/>
    </xf>
    <xf numFmtId="0" fontId="86" fillId="0" borderId="0">
      <alignment vertical="top"/>
    </xf>
    <xf numFmtId="0" fontId="86" fillId="0" borderId="0">
      <alignment vertical="top"/>
    </xf>
    <xf numFmtId="0" fontId="86" fillId="0" borderId="0">
      <alignment vertical="top"/>
    </xf>
    <xf numFmtId="0" fontId="86" fillId="0" borderId="0">
      <alignment vertical="top"/>
    </xf>
    <xf numFmtId="0" fontId="86" fillId="0" borderId="0">
      <alignment vertical="top"/>
    </xf>
    <xf numFmtId="0" fontId="86" fillId="0" borderId="0">
      <alignment vertical="top"/>
    </xf>
    <xf numFmtId="0" fontId="86" fillId="0" borderId="0">
      <alignment vertical="top"/>
    </xf>
    <xf numFmtId="0" fontId="86" fillId="0" borderId="0">
      <alignment vertical="top"/>
    </xf>
    <xf numFmtId="0" fontId="86" fillId="0" borderId="0">
      <alignment vertical="top"/>
    </xf>
    <xf numFmtId="0" fontId="86" fillId="0" borderId="0">
      <alignment vertical="top"/>
    </xf>
    <xf numFmtId="0" fontId="86" fillId="0" borderId="0">
      <alignment vertical="top"/>
    </xf>
    <xf numFmtId="0" fontId="86" fillId="0" borderId="0">
      <alignment vertical="top"/>
    </xf>
    <xf numFmtId="0" fontId="86" fillId="0" borderId="0">
      <alignment vertical="top"/>
    </xf>
    <xf numFmtId="0" fontId="12" fillId="0" borderId="0"/>
    <xf numFmtId="0" fontId="86" fillId="0" borderId="0">
      <alignment vertical="top"/>
    </xf>
    <xf numFmtId="0" fontId="86" fillId="0" borderId="0">
      <alignment vertical="top"/>
    </xf>
    <xf numFmtId="0" fontId="86" fillId="0" borderId="0">
      <alignment vertical="top"/>
    </xf>
    <xf numFmtId="0" fontId="86" fillId="0" borderId="0">
      <alignment vertical="top"/>
    </xf>
    <xf numFmtId="0" fontId="86" fillId="0" borderId="0">
      <alignment vertical="top"/>
    </xf>
    <xf numFmtId="0" fontId="86" fillId="0" borderId="0">
      <alignment vertical="top"/>
    </xf>
    <xf numFmtId="0" fontId="86" fillId="0" borderId="0">
      <alignment vertical="top"/>
    </xf>
    <xf numFmtId="0" fontId="86" fillId="0" borderId="0">
      <alignment vertical="top"/>
    </xf>
    <xf numFmtId="0" fontId="86" fillId="0" borderId="0">
      <alignment vertical="top"/>
    </xf>
    <xf numFmtId="0" fontId="86" fillId="0" borderId="0">
      <alignment vertical="top"/>
    </xf>
    <xf numFmtId="0" fontId="86" fillId="0" borderId="0">
      <alignment vertical="top"/>
    </xf>
    <xf numFmtId="0" fontId="86" fillId="0" borderId="0">
      <alignment vertical="top"/>
    </xf>
    <xf numFmtId="0" fontId="86" fillId="0" borderId="0">
      <alignment vertical="top"/>
    </xf>
    <xf numFmtId="0" fontId="86" fillId="0" borderId="0">
      <alignment vertical="top"/>
    </xf>
    <xf numFmtId="0" fontId="86" fillId="0" borderId="0">
      <alignment vertical="top"/>
    </xf>
    <xf numFmtId="0" fontId="86" fillId="0" borderId="0">
      <alignment vertical="top"/>
    </xf>
    <xf numFmtId="0" fontId="86" fillId="0" borderId="0">
      <alignment vertical="top"/>
    </xf>
    <xf numFmtId="0" fontId="86" fillId="0" borderId="0">
      <alignment vertical="top"/>
    </xf>
    <xf numFmtId="0" fontId="86" fillId="0" borderId="0">
      <alignment vertical="top"/>
    </xf>
    <xf numFmtId="0" fontId="86" fillId="0" borderId="0">
      <alignment vertical="top"/>
    </xf>
    <xf numFmtId="0" fontId="86" fillId="0" borderId="0">
      <alignment vertical="top"/>
    </xf>
    <xf numFmtId="0" fontId="30" fillId="0" borderId="0"/>
    <xf numFmtId="0" fontId="86" fillId="0" borderId="0">
      <alignment vertical="top"/>
    </xf>
    <xf numFmtId="0" fontId="50" fillId="0" borderId="0"/>
    <xf numFmtId="0" fontId="86" fillId="0" borderId="0">
      <alignment vertical="top"/>
    </xf>
    <xf numFmtId="0" fontId="86" fillId="0" borderId="0">
      <alignment vertical="top"/>
    </xf>
    <xf numFmtId="0" fontId="86" fillId="0" borderId="0">
      <alignment vertical="top"/>
    </xf>
    <xf numFmtId="0" fontId="86" fillId="0" borderId="0">
      <alignment vertical="top"/>
    </xf>
    <xf numFmtId="0" fontId="86" fillId="0" borderId="0">
      <alignment vertical="top"/>
    </xf>
    <xf numFmtId="229" fontId="95" fillId="0" borderId="59"/>
    <xf numFmtId="0" fontId="78" fillId="0" borderId="0" applyFill="0" applyBorder="0">
      <protection locked="0"/>
    </xf>
    <xf numFmtId="179" fontId="30" fillId="0" borderId="0"/>
    <xf numFmtId="179" fontId="166" fillId="0" borderId="0"/>
    <xf numFmtId="179" fontId="167" fillId="0" borderId="0"/>
    <xf numFmtId="179" fontId="168" fillId="0" borderId="0"/>
    <xf numFmtId="179" fontId="169" fillId="0" borderId="0"/>
    <xf numFmtId="179" fontId="91" fillId="0" borderId="0"/>
    <xf numFmtId="38" fontId="170" fillId="0" borderId="0"/>
    <xf numFmtId="0" fontId="30" fillId="85" borderId="42" applyNumberFormat="0" applyFont="0" applyAlignment="0" applyProtection="0"/>
    <xf numFmtId="0" fontId="30" fillId="85" borderId="42" applyNumberFormat="0" applyFont="0" applyAlignment="0" applyProtection="0"/>
    <xf numFmtId="0" fontId="30" fillId="85" borderId="42" applyNumberFormat="0" applyFont="0" applyAlignment="0" applyProtection="0"/>
    <xf numFmtId="0" fontId="30" fillId="85" borderId="42" applyNumberFormat="0" applyFont="0" applyAlignment="0" applyProtection="0"/>
    <xf numFmtId="0" fontId="30" fillId="85" borderId="42" applyNumberFormat="0" applyFont="0" applyAlignment="0" applyProtection="0"/>
    <xf numFmtId="0" fontId="30" fillId="85" borderId="42" applyNumberFormat="0" applyFont="0" applyAlignment="0" applyProtection="0"/>
    <xf numFmtId="0" fontId="30" fillId="85" borderId="42" applyNumberFormat="0" applyFont="0" applyAlignment="0" applyProtection="0"/>
    <xf numFmtId="0" fontId="30" fillId="85" borderId="42" applyNumberFormat="0" applyFont="0" applyAlignment="0" applyProtection="0"/>
    <xf numFmtId="0" fontId="30" fillId="85" borderId="42" applyNumberFormat="0" applyFont="0" applyAlignment="0" applyProtection="0"/>
    <xf numFmtId="0" fontId="30" fillId="85" borderId="42" applyNumberFormat="0" applyFont="0" applyAlignment="0" applyProtection="0"/>
    <xf numFmtId="0" fontId="30" fillId="85" borderId="42" applyNumberFormat="0" applyFont="0" applyAlignment="0" applyProtection="0"/>
    <xf numFmtId="0" fontId="30" fillId="85" borderId="42" applyNumberFormat="0" applyFont="0" applyAlignment="0" applyProtection="0"/>
    <xf numFmtId="0" fontId="30" fillId="85" borderId="42" applyNumberFormat="0" applyFont="0" applyAlignment="0" applyProtection="0"/>
    <xf numFmtId="0" fontId="30" fillId="85" borderId="42" applyNumberFormat="0" applyFont="0" applyAlignment="0" applyProtection="0"/>
    <xf numFmtId="0" fontId="30" fillId="85" borderId="42" applyNumberFormat="0" applyFont="0" applyAlignment="0" applyProtection="0"/>
    <xf numFmtId="0" fontId="12" fillId="13" borderId="31" applyNumberFormat="0" applyFont="0" applyAlignment="0" applyProtection="0"/>
    <xf numFmtId="0" fontId="32" fillId="59" borderId="42" applyNumberFormat="0" applyFont="0" applyAlignment="0" applyProtection="0"/>
    <xf numFmtId="0" fontId="12" fillId="13" borderId="31" applyNumberFormat="0" applyFont="0" applyAlignment="0" applyProtection="0"/>
    <xf numFmtId="0" fontId="12" fillId="13" borderId="31" applyNumberFormat="0" applyFont="0" applyAlignment="0" applyProtection="0"/>
    <xf numFmtId="0" fontId="30" fillId="85" borderId="42" applyNumberFormat="0" applyFont="0" applyAlignment="0" applyProtection="0"/>
    <xf numFmtId="0" fontId="30" fillId="85" borderId="42" applyNumberFormat="0" applyFont="0" applyAlignment="0" applyProtection="0"/>
    <xf numFmtId="0" fontId="30" fillId="85" borderId="42" applyNumberFormat="0" applyFont="0" applyAlignment="0" applyProtection="0"/>
    <xf numFmtId="0" fontId="12" fillId="13" borderId="31" applyNumberFormat="0" applyFont="0" applyAlignment="0" applyProtection="0"/>
    <xf numFmtId="0" fontId="12" fillId="13" borderId="31" applyNumberFormat="0" applyFont="0" applyAlignment="0" applyProtection="0"/>
    <xf numFmtId="0" fontId="12" fillId="13" borderId="31" applyNumberFormat="0" applyFont="0" applyAlignment="0" applyProtection="0"/>
    <xf numFmtId="0" fontId="12" fillId="13" borderId="31" applyNumberFormat="0" applyFont="0" applyAlignment="0" applyProtection="0"/>
    <xf numFmtId="0" fontId="30" fillId="85" borderId="42" applyNumberFormat="0" applyFont="0" applyAlignment="0" applyProtection="0"/>
    <xf numFmtId="0" fontId="30" fillId="85" borderId="42" applyNumberFormat="0" applyFont="0" applyAlignment="0" applyProtection="0"/>
    <xf numFmtId="0" fontId="30" fillId="85" borderId="42" applyNumberFormat="0" applyFont="0" applyAlignment="0" applyProtection="0"/>
    <xf numFmtId="0" fontId="12" fillId="13" borderId="31" applyNumberFormat="0" applyFont="0" applyAlignment="0" applyProtection="0"/>
    <xf numFmtId="0" fontId="30" fillId="85" borderId="42" applyNumberFormat="0" applyFont="0" applyAlignment="0" applyProtection="0"/>
    <xf numFmtId="0" fontId="30" fillId="85" borderId="42" applyNumberFormat="0" applyFont="0" applyAlignment="0" applyProtection="0"/>
    <xf numFmtId="0" fontId="30" fillId="85" borderId="42" applyNumberFormat="0" applyFont="0" applyAlignment="0" applyProtection="0"/>
    <xf numFmtId="0" fontId="30" fillId="85" borderId="42" applyNumberFormat="0" applyFont="0" applyAlignment="0" applyProtection="0"/>
    <xf numFmtId="0" fontId="30" fillId="85" borderId="42" applyNumberFormat="0" applyFont="0" applyAlignment="0" applyProtection="0"/>
    <xf numFmtId="0" fontId="30" fillId="85" borderId="42" applyNumberFormat="0" applyFont="0" applyAlignment="0" applyProtection="0"/>
    <xf numFmtId="0" fontId="30" fillId="85" borderId="42" applyNumberFormat="0" applyFont="0" applyAlignment="0" applyProtection="0"/>
    <xf numFmtId="0" fontId="30" fillId="85" borderId="42" applyNumberFormat="0" applyFont="0" applyAlignment="0" applyProtection="0"/>
    <xf numFmtId="0" fontId="30" fillId="85" borderId="42" applyNumberFormat="0" applyFont="0" applyAlignment="0" applyProtection="0"/>
    <xf numFmtId="0" fontId="30" fillId="85" borderId="42" applyNumberFormat="0" applyFont="0" applyAlignment="0" applyProtection="0"/>
    <xf numFmtId="0" fontId="30" fillId="85" borderId="42" applyNumberFormat="0" applyFont="0" applyAlignment="0" applyProtection="0"/>
    <xf numFmtId="0" fontId="30" fillId="85" borderId="42" applyNumberFormat="0" applyFont="0" applyAlignment="0" applyProtection="0"/>
    <xf numFmtId="0" fontId="30" fillId="85" borderId="42" applyNumberFormat="0" applyFont="0" applyAlignment="0" applyProtection="0"/>
    <xf numFmtId="0" fontId="30" fillId="85" borderId="42" applyNumberFormat="0" applyFont="0" applyAlignment="0" applyProtection="0"/>
    <xf numFmtId="0" fontId="30" fillId="85" borderId="42" applyNumberFormat="0" applyFont="0" applyAlignment="0" applyProtection="0"/>
    <xf numFmtId="0" fontId="30" fillId="85" borderId="42" applyNumberFormat="0" applyFont="0" applyAlignment="0" applyProtection="0"/>
    <xf numFmtId="0" fontId="30" fillId="85" borderId="42" applyNumberFormat="0" applyFont="0" applyAlignment="0" applyProtection="0"/>
    <xf numFmtId="0" fontId="30" fillId="85" borderId="42" applyNumberFormat="0" applyFont="0" applyAlignment="0" applyProtection="0"/>
    <xf numFmtId="0" fontId="32" fillId="59" borderId="42" applyNumberFormat="0" applyFont="0" applyAlignment="0" applyProtection="0"/>
    <xf numFmtId="0" fontId="32" fillId="13" borderId="31" applyNumberFormat="0" applyFont="0" applyAlignment="0" applyProtection="0"/>
    <xf numFmtId="179" fontId="30" fillId="0" borderId="0"/>
    <xf numFmtId="37" fontId="30" fillId="0" borderId="0"/>
    <xf numFmtId="179" fontId="30" fillId="0" borderId="0" applyFont="0" applyFill="0" applyBorder="0" applyAlignment="0" applyProtection="0"/>
    <xf numFmtId="179" fontId="30" fillId="0" borderId="0" applyFont="0" applyFill="0" applyBorder="0" applyAlignment="0" applyProtection="0"/>
    <xf numFmtId="179" fontId="30" fillId="0" borderId="0" applyFont="0" applyFill="0" applyBorder="0" applyAlignment="0" applyProtection="0"/>
    <xf numFmtId="179" fontId="30" fillId="100" borderId="0">
      <alignment horizontal="right"/>
    </xf>
    <xf numFmtId="179" fontId="171" fillId="71" borderId="60" applyNumberFormat="0" applyBorder="0" applyAlignment="0">
      <alignment horizontal="center"/>
      <protection hidden="1"/>
    </xf>
    <xf numFmtId="179" fontId="171" fillId="71" borderId="60" applyNumberFormat="0" applyBorder="0" applyAlignment="0">
      <alignment horizontal="center"/>
      <protection hidden="1"/>
    </xf>
    <xf numFmtId="179" fontId="171" fillId="71" borderId="60" applyNumberFormat="0" applyBorder="0" applyAlignment="0">
      <alignment horizontal="center"/>
      <protection hidden="1"/>
    </xf>
    <xf numFmtId="179" fontId="172" fillId="0" borderId="60" applyNumberFormat="0" applyBorder="0" applyAlignment="0">
      <alignment horizontal="center"/>
      <protection locked="0"/>
    </xf>
    <xf numFmtId="179" fontId="172" fillId="0" borderId="60" applyNumberFormat="0" applyBorder="0" applyAlignment="0">
      <alignment horizontal="center"/>
      <protection locked="0"/>
    </xf>
    <xf numFmtId="179" fontId="172" fillId="0" borderId="60" applyNumberFormat="0" applyBorder="0" applyAlignment="0">
      <alignment horizontal="center"/>
      <protection locked="0"/>
    </xf>
    <xf numFmtId="2" fontId="173" fillId="3" borderId="49">
      <alignment horizontal="left"/>
    </xf>
    <xf numFmtId="0" fontId="65" fillId="91" borderId="43" applyNumberFormat="0" applyAlignment="0" applyProtection="0"/>
    <xf numFmtId="0" fontId="65" fillId="91" borderId="43" applyNumberFormat="0" applyAlignment="0" applyProtection="0"/>
    <xf numFmtId="0" fontId="65" fillId="91" borderId="43" applyNumberFormat="0" applyAlignment="0" applyProtection="0"/>
    <xf numFmtId="0" fontId="65" fillId="91" borderId="43" applyNumberFormat="0" applyAlignment="0" applyProtection="0"/>
    <xf numFmtId="0" fontId="65" fillId="91" borderId="43" applyNumberFormat="0" applyAlignment="0" applyProtection="0"/>
    <xf numFmtId="0" fontId="65" fillId="91" borderId="43" applyNumberFormat="0" applyAlignment="0" applyProtection="0"/>
    <xf numFmtId="0" fontId="65" fillId="91" borderId="43" applyNumberFormat="0" applyAlignment="0" applyProtection="0"/>
    <xf numFmtId="0" fontId="65" fillId="91" borderId="43" applyNumberFormat="0" applyAlignment="0" applyProtection="0"/>
    <xf numFmtId="0" fontId="65" fillId="91" borderId="43" applyNumberFormat="0" applyAlignment="0" applyProtection="0"/>
    <xf numFmtId="0" fontId="65" fillId="91" borderId="43" applyNumberFormat="0" applyAlignment="0" applyProtection="0"/>
    <xf numFmtId="0" fontId="65" fillId="91" borderId="43" applyNumberFormat="0" applyAlignment="0" applyProtection="0"/>
    <xf numFmtId="0" fontId="65" fillId="91" borderId="43" applyNumberFormat="0" applyAlignment="0" applyProtection="0"/>
    <xf numFmtId="0" fontId="65" fillId="91" borderId="43" applyNumberFormat="0" applyAlignment="0" applyProtection="0"/>
    <xf numFmtId="0" fontId="65" fillId="91" borderId="43" applyNumberFormat="0" applyAlignment="0" applyProtection="0"/>
    <xf numFmtId="0" fontId="65" fillId="91" borderId="43" applyNumberFormat="0" applyAlignment="0" applyProtection="0"/>
    <xf numFmtId="0" fontId="65" fillId="56" borderId="43" applyNumberFormat="0" applyAlignment="0" applyProtection="0"/>
    <xf numFmtId="0" fontId="44" fillId="11" borderId="28" applyNumberFormat="0" applyAlignment="0" applyProtection="0"/>
    <xf numFmtId="0" fontId="65" fillId="91" borderId="43" applyNumberFormat="0" applyAlignment="0" applyProtection="0"/>
    <xf numFmtId="0" fontId="65" fillId="91" borderId="43" applyNumberFormat="0" applyAlignment="0" applyProtection="0"/>
    <xf numFmtId="0" fontId="65" fillId="91" borderId="43" applyNumberFormat="0" applyAlignment="0" applyProtection="0"/>
    <xf numFmtId="0" fontId="65" fillId="91" borderId="43" applyNumberFormat="0" applyAlignment="0" applyProtection="0"/>
    <xf numFmtId="0" fontId="65" fillId="91" borderId="43" applyNumberFormat="0" applyAlignment="0" applyProtection="0"/>
    <xf numFmtId="0" fontId="65" fillId="91" borderId="43" applyNumberFormat="0" applyAlignment="0" applyProtection="0"/>
    <xf numFmtId="0" fontId="65" fillId="91" borderId="43" applyNumberFormat="0" applyAlignment="0" applyProtection="0"/>
    <xf numFmtId="0" fontId="65" fillId="91" borderId="43" applyNumberFormat="0" applyAlignment="0" applyProtection="0"/>
    <xf numFmtId="0" fontId="65" fillId="91" borderId="43" applyNumberFormat="0" applyAlignment="0" applyProtection="0"/>
    <xf numFmtId="0" fontId="65" fillId="91" borderId="43" applyNumberFormat="0" applyAlignment="0" applyProtection="0"/>
    <xf numFmtId="0" fontId="65" fillId="91" borderId="43" applyNumberFormat="0" applyAlignment="0" applyProtection="0"/>
    <xf numFmtId="0" fontId="65" fillId="91" borderId="43" applyNumberFormat="0" applyAlignment="0" applyProtection="0"/>
    <xf numFmtId="0" fontId="65" fillId="91" borderId="43" applyNumberFormat="0" applyAlignment="0" applyProtection="0"/>
    <xf numFmtId="0" fontId="65" fillId="91" borderId="43" applyNumberFormat="0" applyAlignment="0" applyProtection="0"/>
    <xf numFmtId="0" fontId="65" fillId="91" borderId="43" applyNumberFormat="0" applyAlignment="0" applyProtection="0"/>
    <xf numFmtId="0" fontId="65" fillId="91" borderId="43" applyNumberFormat="0" applyAlignment="0" applyProtection="0"/>
    <xf numFmtId="0" fontId="65" fillId="91" borderId="43" applyNumberFormat="0" applyAlignment="0" applyProtection="0"/>
    <xf numFmtId="0" fontId="65" fillId="91" borderId="43" applyNumberFormat="0" applyAlignment="0" applyProtection="0"/>
    <xf numFmtId="0" fontId="65" fillId="91" borderId="43" applyNumberFormat="0" applyAlignment="0" applyProtection="0"/>
    <xf numFmtId="0" fontId="65" fillId="91" borderId="43" applyNumberFormat="0" applyAlignment="0" applyProtection="0"/>
    <xf numFmtId="0" fontId="65" fillId="91" borderId="43" applyNumberFormat="0" applyAlignment="0" applyProtection="0"/>
    <xf numFmtId="0" fontId="65" fillId="91" borderId="43" applyNumberFormat="0" applyAlignment="0" applyProtection="0"/>
    <xf numFmtId="0" fontId="65" fillId="91" borderId="43" applyNumberFormat="0" applyAlignment="0" applyProtection="0"/>
    <xf numFmtId="0" fontId="65" fillId="91" borderId="43" applyNumberFormat="0" applyAlignment="0" applyProtection="0"/>
    <xf numFmtId="40" fontId="71" fillId="66" borderId="0">
      <alignment horizontal="right"/>
    </xf>
    <xf numFmtId="179" fontId="174" fillId="101" borderId="0">
      <alignment horizontal="center"/>
    </xf>
    <xf numFmtId="179" fontId="175" fillId="102" borderId="0"/>
    <xf numFmtId="179" fontId="176" fillId="66" borderId="0" applyBorder="0">
      <alignment horizontal="centerContinuous"/>
    </xf>
    <xf numFmtId="179" fontId="177" fillId="102" borderId="0" applyBorder="0">
      <alignment horizontal="centerContinuous"/>
    </xf>
    <xf numFmtId="179" fontId="72" fillId="103" borderId="0" applyNumberFormat="0" applyFont="0" applyBorder="0" applyAlignment="0"/>
    <xf numFmtId="1" fontId="178" fillId="0" borderId="0" applyProtection="0">
      <alignment horizontal="right" vertical="center"/>
    </xf>
    <xf numFmtId="191" fontId="179" fillId="0" borderId="0">
      <alignment horizontal="left"/>
    </xf>
    <xf numFmtId="287" fontId="88" fillId="0" borderId="0"/>
    <xf numFmtId="288" fontId="88" fillId="0" borderId="0"/>
    <xf numFmtId="244" fontId="30" fillId="0" borderId="0" applyFont="0" applyFill="0" applyBorder="0" applyAlignment="0" applyProtection="0"/>
    <xf numFmtId="289" fontId="30" fillId="0" borderId="0" applyFont="0" applyFill="0" applyBorder="0" applyAlignment="0" applyProtection="0"/>
    <xf numFmtId="166" fontId="34" fillId="0" borderId="0" applyFont="0" applyFill="0" applyBorder="0" applyAlignment="0" applyProtection="0">
      <protection locked="0"/>
    </xf>
    <xf numFmtId="10" fontId="34" fillId="0" borderId="0" applyFont="0" applyFill="0" applyBorder="0" applyAlignment="0" applyProtection="0">
      <protection locked="0"/>
    </xf>
    <xf numFmtId="10" fontId="30"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30" fillId="0" borderId="0" applyFont="0" applyFill="0" applyBorder="0" applyAlignment="0" applyProtection="0"/>
    <xf numFmtId="9" fontId="81" fillId="0" borderId="0" applyFont="0" applyFill="0" applyBorder="0" applyAlignment="0" applyProtection="0"/>
    <xf numFmtId="9" fontId="81"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81"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81"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81"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81"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81"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81"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30" fillId="0" borderId="0" applyFont="0" applyFill="0" applyBorder="0" applyAlignment="0" applyProtection="0"/>
    <xf numFmtId="9" fontId="12"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30" fillId="0" borderId="0" applyFont="0" applyFill="0" applyBorder="0" applyAlignment="0" applyProtection="0"/>
    <xf numFmtId="9" fontId="86" fillId="0" borderId="0" applyFont="0" applyFill="0" applyBorder="0" applyAlignment="0" applyProtection="0"/>
    <xf numFmtId="9" fontId="30" fillId="0" borderId="0" applyFont="0" applyFill="0" applyBorder="0" applyAlignment="0" applyProtection="0"/>
    <xf numFmtId="9" fontId="86" fillId="0" borderId="0" applyFont="0" applyFill="0" applyBorder="0" applyAlignment="0" applyProtection="0"/>
    <xf numFmtId="9" fontId="30" fillId="0" borderId="0" applyFont="0" applyFill="0" applyBorder="0" applyAlignment="0" applyProtection="0"/>
    <xf numFmtId="9" fontId="86" fillId="0" borderId="0" applyFont="0" applyFill="0" applyBorder="0" applyAlignment="0" applyProtection="0"/>
    <xf numFmtId="9" fontId="30" fillId="0" borderId="0" applyFont="0" applyFill="0" applyBorder="0" applyAlignment="0" applyProtection="0"/>
    <xf numFmtId="9" fontId="86" fillId="0" borderId="0" applyFont="0" applyFill="0" applyBorder="0" applyAlignment="0" applyProtection="0"/>
    <xf numFmtId="9" fontId="30" fillId="0" borderId="0" applyFont="0" applyFill="0" applyBorder="0" applyAlignment="0" applyProtection="0"/>
    <xf numFmtId="9" fontId="86" fillId="0" borderId="0" applyFont="0" applyFill="0" applyBorder="0" applyAlignment="0" applyProtection="0"/>
    <xf numFmtId="9" fontId="30" fillId="0" borderId="0" applyFont="0" applyFill="0" applyBorder="0" applyAlignment="0" applyProtection="0"/>
    <xf numFmtId="9" fontId="86" fillId="0" borderId="0" applyFont="0" applyFill="0" applyBorder="0" applyAlignment="0" applyProtection="0"/>
    <xf numFmtId="9" fontId="30"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30"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30"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86" fillId="0" borderId="0" applyFont="0" applyFill="0" applyBorder="0" applyAlignment="0" applyProtection="0"/>
    <xf numFmtId="9" fontId="12" fillId="0" borderId="0" applyFont="0" applyFill="0" applyBorder="0" applyAlignment="0" applyProtection="0"/>
    <xf numFmtId="9" fontId="30"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86" fillId="0" borderId="0" applyFont="0" applyFill="0" applyBorder="0" applyAlignment="0" applyProtection="0"/>
    <xf numFmtId="9" fontId="12" fillId="0" borderId="0" applyFont="0" applyFill="0" applyBorder="0" applyAlignment="0" applyProtection="0"/>
    <xf numFmtId="9" fontId="30"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86" fillId="0" borderId="0" applyFont="0" applyFill="0" applyBorder="0" applyAlignment="0" applyProtection="0"/>
    <xf numFmtId="9" fontId="30" fillId="0" borderId="0" applyFont="0" applyFill="0" applyBorder="0" applyAlignment="0" applyProtection="0"/>
    <xf numFmtId="9" fontId="12" fillId="0" borderId="0" applyFont="0" applyFill="0" applyBorder="0" applyAlignment="0" applyProtection="0"/>
    <xf numFmtId="9" fontId="30" fillId="0" borderId="0" applyFont="0" applyFill="0" applyBorder="0" applyAlignment="0" applyProtection="0"/>
    <xf numFmtId="9" fontId="86" fillId="0" borderId="0" applyFont="0" applyFill="0" applyBorder="0" applyAlignment="0" applyProtection="0"/>
    <xf numFmtId="9" fontId="30" fillId="0" borderId="0" applyFont="0" applyFill="0" applyBorder="0" applyAlignment="0" applyProtection="0"/>
    <xf numFmtId="9" fontId="86" fillId="0" borderId="0" applyFont="0" applyFill="0" applyBorder="0" applyAlignment="0" applyProtection="0"/>
    <xf numFmtId="290" fontId="97"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32" fillId="0" borderId="0" applyFont="0" applyFill="0" applyBorder="0" applyAlignment="0" applyProtection="0"/>
    <xf numFmtId="9" fontId="12"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30" fillId="0" borderId="0" applyFont="0" applyFill="0" applyBorder="0" applyAlignment="0" applyProtection="0"/>
    <xf numFmtId="9" fontId="50"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 fillId="0" borderId="0" applyFont="0" applyFill="0" applyBorder="0" applyAlignment="0" applyProtection="0"/>
    <xf numFmtId="9" fontId="71"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81"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81"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81"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81"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81"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81"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81" fillId="0" borderId="0" applyFont="0" applyFill="0" applyBorder="0" applyAlignment="0" applyProtection="0"/>
    <xf numFmtId="9" fontId="81"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81"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81"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81"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81"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81" fillId="0" borderId="0" applyFont="0" applyFill="0" applyBorder="0" applyAlignment="0" applyProtection="0"/>
    <xf numFmtId="9" fontId="86"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81" fillId="0" borderId="0" applyFont="0" applyFill="0" applyBorder="0" applyAlignment="0" applyProtection="0"/>
    <xf numFmtId="9" fontId="81"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81"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81"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86"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81" fillId="0" borderId="0" applyFont="0" applyFill="0" applyBorder="0" applyAlignment="0" applyProtection="0"/>
    <xf numFmtId="9" fontId="81"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50"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81" fillId="0" borderId="0" applyFont="0" applyFill="0" applyBorder="0" applyAlignment="0" applyProtection="0"/>
    <xf numFmtId="9" fontId="81"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81"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81"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81"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291" fontId="31" fillId="92" borderId="0" applyBorder="0" applyAlignment="0">
      <protection locked="0"/>
    </xf>
    <xf numFmtId="9" fontId="97" fillId="0" borderId="0"/>
    <xf numFmtId="166" fontId="97" fillId="0" borderId="0"/>
    <xf numFmtId="10" fontId="97" fillId="0" borderId="0"/>
    <xf numFmtId="292" fontId="30" fillId="0" borderId="0" applyFont="0" applyFill="0" applyBorder="0" applyAlignment="0" applyProtection="0"/>
    <xf numFmtId="293" fontId="95" fillId="0" borderId="0"/>
    <xf numFmtId="294" fontId="95" fillId="0" borderId="0"/>
    <xf numFmtId="294" fontId="97" fillId="0" borderId="0"/>
    <xf numFmtId="295" fontId="30" fillId="0" borderId="0" applyBorder="0">
      <alignment horizontal="right"/>
    </xf>
    <xf numFmtId="296" fontId="35" fillId="0" borderId="0" applyBorder="0"/>
    <xf numFmtId="10" fontId="30" fillId="3" borderId="0"/>
    <xf numFmtId="179" fontId="30" fillId="0" borderId="0">
      <protection locked="0"/>
    </xf>
    <xf numFmtId="297" fontId="81" fillId="61" borderId="3">
      <alignment vertical="center"/>
    </xf>
    <xf numFmtId="297" fontId="81" fillId="61"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81" fillId="61" borderId="3">
      <alignment vertical="center"/>
    </xf>
    <xf numFmtId="297" fontId="81" fillId="61"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81" fillId="61" borderId="3">
      <alignment vertical="center"/>
    </xf>
    <xf numFmtId="297" fontId="81" fillId="61"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8" fontId="81" fillId="61"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81" fillId="61" borderId="3">
      <alignment vertical="center"/>
    </xf>
    <xf numFmtId="298" fontId="81" fillId="61"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81" fillId="61" borderId="3">
      <alignment vertical="center"/>
    </xf>
    <xf numFmtId="298" fontId="81" fillId="61"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81" fillId="61"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81" fillId="61" borderId="3">
      <alignment vertical="center"/>
    </xf>
    <xf numFmtId="298" fontId="81" fillId="61"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81" fillId="61" borderId="3">
      <alignment vertical="center"/>
    </xf>
    <xf numFmtId="298" fontId="81" fillId="61"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7" fontId="81" fillId="61"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81" fillId="61" borderId="3">
      <alignment vertical="center"/>
    </xf>
    <xf numFmtId="297" fontId="81" fillId="61"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81" fillId="61" borderId="3">
      <alignment vertical="center"/>
    </xf>
    <xf numFmtId="297" fontId="81" fillId="61" borderId="3">
      <alignment vertical="center"/>
    </xf>
    <xf numFmtId="297" fontId="81" fillId="61" borderId="3">
      <alignment vertical="center"/>
    </xf>
    <xf numFmtId="297" fontId="81" fillId="61"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81" fillId="61" borderId="3">
      <alignment vertical="center"/>
    </xf>
    <xf numFmtId="297" fontId="81" fillId="61" borderId="3">
      <alignment vertical="center"/>
    </xf>
    <xf numFmtId="297" fontId="81" fillId="61" borderId="3">
      <alignment vertical="center"/>
    </xf>
    <xf numFmtId="297" fontId="81" fillId="61" borderId="3">
      <alignment vertical="center"/>
    </xf>
    <xf numFmtId="297" fontId="81" fillId="61"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81" fillId="61" borderId="3">
      <alignment vertical="center"/>
    </xf>
    <xf numFmtId="297" fontId="81" fillId="61"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81" fillId="61" borderId="3">
      <alignment vertical="center"/>
    </xf>
    <xf numFmtId="297" fontId="81" fillId="61"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81" fillId="61" borderId="3">
      <alignment vertical="center"/>
    </xf>
    <xf numFmtId="297" fontId="81" fillId="61"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81" fillId="61"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81" fillId="61" borderId="3">
      <alignment vertical="center"/>
    </xf>
    <xf numFmtId="297" fontId="81" fillId="61"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81" fillId="61"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81" fillId="61" borderId="3">
      <alignment vertical="center"/>
    </xf>
    <xf numFmtId="297" fontId="81" fillId="61"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81" fillId="61" borderId="3">
      <alignment vertical="center"/>
    </xf>
    <xf numFmtId="297" fontId="81" fillId="61"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81" fillId="61"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81" fillId="61" borderId="3">
      <alignment vertical="center"/>
    </xf>
    <xf numFmtId="297" fontId="81" fillId="61"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81" fillId="61" borderId="3">
      <alignment vertical="center"/>
    </xf>
    <xf numFmtId="297" fontId="81" fillId="61"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81" fillId="61"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81" fillId="61" borderId="3">
      <alignment vertical="center"/>
    </xf>
    <xf numFmtId="297" fontId="81" fillId="61"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81" fillId="61" borderId="3">
      <alignment vertical="center"/>
    </xf>
    <xf numFmtId="297" fontId="81" fillId="61" borderId="3">
      <alignment vertical="center"/>
    </xf>
    <xf numFmtId="297" fontId="81" fillId="61"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81" fillId="61" borderId="3">
      <alignment vertical="center"/>
    </xf>
    <xf numFmtId="297" fontId="81" fillId="61"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81" fillId="61" borderId="3">
      <alignment vertical="center"/>
    </xf>
    <xf numFmtId="297" fontId="81" fillId="61"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81" fillId="61" borderId="3">
      <alignment vertical="center"/>
    </xf>
    <xf numFmtId="297" fontId="81" fillId="61"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81" fillId="61"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81" fillId="61" borderId="3">
      <alignment vertical="center"/>
    </xf>
    <xf numFmtId="297" fontId="81" fillId="61"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81" fillId="61"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81" fillId="61" borderId="3">
      <alignment vertical="center"/>
    </xf>
    <xf numFmtId="297" fontId="81" fillId="61"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81" fillId="61" borderId="3">
      <alignment vertical="center"/>
    </xf>
    <xf numFmtId="297" fontId="81" fillId="61"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81" fillId="61"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81" fillId="61" borderId="3">
      <alignment vertical="center"/>
    </xf>
    <xf numFmtId="297" fontId="81" fillId="61"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81" fillId="61" borderId="3">
      <alignment vertical="center"/>
    </xf>
    <xf numFmtId="297" fontId="81" fillId="61"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81" fillId="61"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81" fillId="61" borderId="3">
      <alignment vertical="center"/>
    </xf>
    <xf numFmtId="297" fontId="81" fillId="61"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81" fillId="61" borderId="3">
      <alignment vertical="center"/>
    </xf>
    <xf numFmtId="297" fontId="81" fillId="61" borderId="3">
      <alignment vertical="center"/>
    </xf>
    <xf numFmtId="297" fontId="81" fillId="61" borderId="3">
      <alignment vertical="center"/>
    </xf>
    <xf numFmtId="297" fontId="81" fillId="61" borderId="3">
      <alignment vertical="center"/>
    </xf>
    <xf numFmtId="0" fontId="81" fillId="61"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81" fillId="61" borderId="3">
      <alignment vertical="center"/>
    </xf>
    <xf numFmtId="0" fontId="81" fillId="61" borderId="3">
      <alignment vertical="center"/>
    </xf>
    <xf numFmtId="0" fontId="81" fillId="61" borderId="3">
      <alignment vertical="center"/>
    </xf>
    <xf numFmtId="0" fontId="81" fillId="61"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81" fillId="61" borderId="3">
      <alignment vertical="center"/>
    </xf>
    <xf numFmtId="0" fontId="81" fillId="61" borderId="3">
      <alignment vertical="center"/>
    </xf>
    <xf numFmtId="0" fontId="81" fillId="61" borderId="3">
      <alignment vertical="center"/>
    </xf>
    <xf numFmtId="0" fontId="81" fillId="61" borderId="3">
      <alignment vertical="center"/>
    </xf>
    <xf numFmtId="0" fontId="81" fillId="61"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81" fillId="61" borderId="3">
      <alignment vertical="center"/>
    </xf>
    <xf numFmtId="0" fontId="81" fillId="61"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81" fillId="61" borderId="3">
      <alignment vertical="center"/>
    </xf>
    <xf numFmtId="0" fontId="81" fillId="61"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81" fillId="61" borderId="3">
      <alignment vertical="center"/>
    </xf>
    <xf numFmtId="0" fontId="81" fillId="61"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81" fillId="61"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81" fillId="61" borderId="3">
      <alignment vertical="center"/>
    </xf>
    <xf numFmtId="0" fontId="81" fillId="61"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81" fillId="61"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81" fillId="61" borderId="3">
      <alignment vertical="center"/>
    </xf>
    <xf numFmtId="0" fontId="81" fillId="61"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81" fillId="61" borderId="3">
      <alignment vertical="center"/>
    </xf>
    <xf numFmtId="0" fontId="81" fillId="61"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81" fillId="61"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81" fillId="61" borderId="3">
      <alignment vertical="center"/>
    </xf>
    <xf numFmtId="0" fontId="81" fillId="61"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81" fillId="61" borderId="3">
      <alignment vertical="center"/>
    </xf>
    <xf numFmtId="0" fontId="81" fillId="61"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81" fillId="61"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81" fillId="61" borderId="3">
      <alignment vertical="center"/>
    </xf>
    <xf numFmtId="0" fontId="81" fillId="61"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81" fillId="61" borderId="3">
      <alignment vertical="center"/>
    </xf>
    <xf numFmtId="0" fontId="81" fillId="61"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81" fillId="61" borderId="3">
      <alignment vertical="center"/>
    </xf>
    <xf numFmtId="0" fontId="81" fillId="61"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81" fillId="61" borderId="3">
      <alignment vertical="center"/>
    </xf>
    <xf numFmtId="0" fontId="81" fillId="61"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81" fillId="61" borderId="3">
      <alignment vertical="center"/>
    </xf>
    <xf numFmtId="0" fontId="81" fillId="61"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81" fillId="61"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81" fillId="61" borderId="3">
      <alignment vertical="center"/>
    </xf>
    <xf numFmtId="0" fontId="81" fillId="61"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81" fillId="61"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81" fillId="61" borderId="3">
      <alignment vertical="center"/>
    </xf>
    <xf numFmtId="0" fontId="81" fillId="61"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81" fillId="61" borderId="3">
      <alignment vertical="center"/>
    </xf>
    <xf numFmtId="0" fontId="81" fillId="61"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81" fillId="61"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81" fillId="61" borderId="3">
      <alignment vertical="center"/>
    </xf>
    <xf numFmtId="0" fontId="81" fillId="61"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81" fillId="61" borderId="3">
      <alignment vertical="center"/>
    </xf>
    <xf numFmtId="0" fontId="81" fillId="61"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81" fillId="61" borderId="3">
      <alignment vertical="center"/>
    </xf>
    <xf numFmtId="0" fontId="81" fillId="61" borderId="3">
      <alignment vertical="center"/>
    </xf>
    <xf numFmtId="0" fontId="81" fillId="61"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81" fillId="61"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81" fillId="61" borderId="3">
      <alignment vertical="center"/>
    </xf>
    <xf numFmtId="0" fontId="81" fillId="61"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81" fillId="61"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81" fillId="61" borderId="3">
      <alignment vertical="center"/>
    </xf>
    <xf numFmtId="0" fontId="81" fillId="61" borderId="3">
      <alignment vertical="center"/>
    </xf>
    <xf numFmtId="0" fontId="81" fillId="61" borderId="3">
      <alignment vertical="center"/>
    </xf>
    <xf numFmtId="0" fontId="81" fillId="61"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81" fillId="61" borderId="3">
      <alignment vertical="center"/>
    </xf>
    <xf numFmtId="0" fontId="81" fillId="61" borderId="3">
      <alignment vertical="center"/>
    </xf>
    <xf numFmtId="0" fontId="81" fillId="61" borderId="3">
      <alignment vertical="center"/>
    </xf>
    <xf numFmtId="0" fontId="81" fillId="61" borderId="3">
      <alignment vertical="center"/>
    </xf>
    <xf numFmtId="0" fontId="81" fillId="61"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81" fillId="61" borderId="3">
      <alignment vertical="center"/>
    </xf>
    <xf numFmtId="0" fontId="81" fillId="61"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81" fillId="61" borderId="3">
      <alignment vertical="center"/>
    </xf>
    <xf numFmtId="0" fontId="81" fillId="61"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81" fillId="61" borderId="3">
      <alignment vertical="center"/>
    </xf>
    <xf numFmtId="0" fontId="81" fillId="61"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81" fillId="61"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81" fillId="61" borderId="3">
      <alignment vertical="center"/>
    </xf>
    <xf numFmtId="0" fontId="81" fillId="61"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81" fillId="61"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81" fillId="61" borderId="3">
      <alignment vertical="center"/>
    </xf>
    <xf numFmtId="0" fontId="81" fillId="61"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81" fillId="61" borderId="3">
      <alignment vertical="center"/>
    </xf>
    <xf numFmtId="0" fontId="81" fillId="61"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81" fillId="61"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81" fillId="61" borderId="3">
      <alignment vertical="center"/>
    </xf>
    <xf numFmtId="0" fontId="81" fillId="61"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81" fillId="61" borderId="3">
      <alignment vertical="center"/>
    </xf>
    <xf numFmtId="0" fontId="81" fillId="61"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81" fillId="61"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81" fillId="61" borderId="3">
      <alignment vertical="center"/>
    </xf>
    <xf numFmtId="0" fontId="81" fillId="61"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81" fillId="61" borderId="3">
      <alignment vertical="center"/>
    </xf>
    <xf numFmtId="0" fontId="81" fillId="61"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81" fillId="61" borderId="3">
      <alignment vertical="center"/>
    </xf>
    <xf numFmtId="0" fontId="81" fillId="61"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81" fillId="61" borderId="3">
      <alignment vertical="center"/>
    </xf>
    <xf numFmtId="0" fontId="81" fillId="61"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81" fillId="61" borderId="3">
      <alignment vertical="center"/>
    </xf>
    <xf numFmtId="0" fontId="81" fillId="61"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81" fillId="61"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81" fillId="61" borderId="3">
      <alignment vertical="center"/>
    </xf>
    <xf numFmtId="0" fontId="81" fillId="61"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81" fillId="61"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81" fillId="61" borderId="3">
      <alignment vertical="center"/>
    </xf>
    <xf numFmtId="0" fontId="81" fillId="61"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81" fillId="61" borderId="3">
      <alignment vertical="center"/>
    </xf>
    <xf numFmtId="0" fontId="81" fillId="61"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81" fillId="61"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81" fillId="61" borderId="3">
      <alignment vertical="center"/>
    </xf>
    <xf numFmtId="0" fontId="81" fillId="61"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81" fillId="61" borderId="3">
      <alignment vertical="center"/>
    </xf>
    <xf numFmtId="0" fontId="81" fillId="61"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81" fillId="61" borderId="3">
      <alignment vertical="center"/>
    </xf>
    <xf numFmtId="0" fontId="81" fillId="61" borderId="3">
      <alignment vertical="center"/>
    </xf>
    <xf numFmtId="0" fontId="81" fillId="61"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81" fillId="61"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81" fillId="61" borderId="3">
      <alignment vertical="center"/>
    </xf>
    <xf numFmtId="0" fontId="81" fillId="61"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0" fontId="125" fillId="104" borderId="3">
      <alignment vertical="center"/>
    </xf>
    <xf numFmtId="297" fontId="81" fillId="61"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81" fillId="61" borderId="3">
      <alignment vertical="center"/>
    </xf>
    <xf numFmtId="297" fontId="81" fillId="61" borderId="3">
      <alignment vertical="center"/>
    </xf>
    <xf numFmtId="297" fontId="81" fillId="61" borderId="3">
      <alignment vertical="center"/>
    </xf>
    <xf numFmtId="299" fontId="81" fillId="61"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81" fillId="61" borderId="3">
      <alignment vertical="center"/>
    </xf>
    <xf numFmtId="299" fontId="81" fillId="61" borderId="3">
      <alignment vertical="center"/>
    </xf>
    <xf numFmtId="299" fontId="81" fillId="61" borderId="3">
      <alignment vertical="center"/>
    </xf>
    <xf numFmtId="297" fontId="81" fillId="61"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81" fillId="61" borderId="3">
      <alignment vertical="center"/>
    </xf>
    <xf numFmtId="297" fontId="81" fillId="61" borderId="3">
      <alignment vertical="center"/>
    </xf>
    <xf numFmtId="297" fontId="81" fillId="61" borderId="3">
      <alignment vertical="center"/>
    </xf>
    <xf numFmtId="297" fontId="81" fillId="61" borderId="3">
      <alignment vertical="center"/>
    </xf>
    <xf numFmtId="297" fontId="81" fillId="61"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81" fillId="61" borderId="3">
      <alignment vertical="center"/>
    </xf>
    <xf numFmtId="297" fontId="81" fillId="61"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81" fillId="61" borderId="3">
      <alignment vertical="center"/>
    </xf>
    <xf numFmtId="297" fontId="81" fillId="61"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81" fillId="61" borderId="3">
      <alignment vertical="center"/>
    </xf>
    <xf numFmtId="297" fontId="81" fillId="61"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81" fillId="61"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81" fillId="61" borderId="3">
      <alignment vertical="center"/>
    </xf>
    <xf numFmtId="297" fontId="81" fillId="61"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81" fillId="61"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81" fillId="61" borderId="3">
      <alignment vertical="center"/>
    </xf>
    <xf numFmtId="297" fontId="81" fillId="61"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81" fillId="61" borderId="3">
      <alignment vertical="center"/>
    </xf>
    <xf numFmtId="297" fontId="81" fillId="61"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81" fillId="61"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81" fillId="61" borderId="3">
      <alignment vertical="center"/>
    </xf>
    <xf numFmtId="297" fontId="81" fillId="61"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9" fontId="81" fillId="61" borderId="3">
      <alignment vertical="center"/>
    </xf>
    <xf numFmtId="299" fontId="81" fillId="61" borderId="3">
      <alignment vertical="center"/>
    </xf>
    <xf numFmtId="299" fontId="81" fillId="61"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81" fillId="61" borderId="3">
      <alignment vertical="center"/>
    </xf>
    <xf numFmtId="299" fontId="81" fillId="61"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81" fillId="61" borderId="3">
      <alignment vertical="center"/>
    </xf>
    <xf numFmtId="299" fontId="81" fillId="61"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81" fillId="61" borderId="3">
      <alignment vertical="center"/>
    </xf>
    <xf numFmtId="299" fontId="81" fillId="61"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81" fillId="61"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81" fillId="61" borderId="3">
      <alignment vertical="center"/>
    </xf>
    <xf numFmtId="299" fontId="81" fillId="61"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81" fillId="61"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81" fillId="61" borderId="3">
      <alignment vertical="center"/>
    </xf>
    <xf numFmtId="299" fontId="81" fillId="61"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81" fillId="61" borderId="3">
      <alignment vertical="center"/>
    </xf>
    <xf numFmtId="299" fontId="81" fillId="61"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7" fontId="81" fillId="61"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81" fillId="61" borderId="3">
      <alignment vertical="center"/>
    </xf>
    <xf numFmtId="297" fontId="81" fillId="61"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81" fillId="61" borderId="3">
      <alignment vertical="center"/>
    </xf>
    <xf numFmtId="297" fontId="81" fillId="61"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9" fontId="81" fillId="61"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81" fillId="61" borderId="3">
      <alignment vertical="center"/>
    </xf>
    <xf numFmtId="299" fontId="81" fillId="61"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7" fontId="81" fillId="61" borderId="3">
      <alignment vertical="center"/>
    </xf>
    <xf numFmtId="297" fontId="81" fillId="61"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81" fillId="61" borderId="3">
      <alignment vertical="center"/>
    </xf>
    <xf numFmtId="297" fontId="81" fillId="61"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81" fillId="61" borderId="3">
      <alignment vertical="center"/>
    </xf>
    <xf numFmtId="297" fontId="81" fillId="61"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81" fillId="61" borderId="3">
      <alignment vertical="center"/>
    </xf>
    <xf numFmtId="297" fontId="81" fillId="61"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81" fillId="61"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81" fillId="61" borderId="3">
      <alignment vertical="center"/>
    </xf>
    <xf numFmtId="297" fontId="81" fillId="61"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81" fillId="61"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81" fillId="61" borderId="3">
      <alignment vertical="center"/>
    </xf>
    <xf numFmtId="297" fontId="81" fillId="61"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81" fillId="61" borderId="3">
      <alignment vertical="center"/>
    </xf>
    <xf numFmtId="297" fontId="81" fillId="61"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9" fontId="81" fillId="61"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81" fillId="61" borderId="3">
      <alignment vertical="center"/>
    </xf>
    <xf numFmtId="299" fontId="81" fillId="61"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81" fillId="61" borderId="3">
      <alignment vertical="center"/>
    </xf>
    <xf numFmtId="299" fontId="81" fillId="61"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7" fontId="81" fillId="61"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81" fillId="61" borderId="3">
      <alignment vertical="center"/>
    </xf>
    <xf numFmtId="297" fontId="81" fillId="61"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81" fillId="61" borderId="3">
      <alignment vertical="center"/>
    </xf>
    <xf numFmtId="300" fontId="81" fillId="61" borderId="3">
      <alignment vertical="center"/>
    </xf>
    <xf numFmtId="300" fontId="81" fillId="61" borderId="3">
      <alignment vertical="center"/>
    </xf>
    <xf numFmtId="299" fontId="81" fillId="61"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81" fillId="61" borderId="3">
      <alignment vertical="center"/>
    </xf>
    <xf numFmtId="299" fontId="81" fillId="61" borderId="3">
      <alignment vertical="center"/>
    </xf>
    <xf numFmtId="299" fontId="81" fillId="61" borderId="3">
      <alignment vertical="center"/>
    </xf>
    <xf numFmtId="299" fontId="81" fillId="61" borderId="3">
      <alignment vertical="center"/>
    </xf>
    <xf numFmtId="299" fontId="81" fillId="61"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81" fillId="61" borderId="3">
      <alignment vertical="center"/>
    </xf>
    <xf numFmtId="299" fontId="81" fillId="61"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81" fillId="61" borderId="3">
      <alignment vertical="center"/>
    </xf>
    <xf numFmtId="299" fontId="81" fillId="61"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81" fillId="61" borderId="3">
      <alignment vertical="center"/>
    </xf>
    <xf numFmtId="299" fontId="81" fillId="61"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81" fillId="61"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81" fillId="61" borderId="3">
      <alignment vertical="center"/>
    </xf>
    <xf numFmtId="299" fontId="81" fillId="61"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81" fillId="61"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81" fillId="61" borderId="3">
      <alignment vertical="center"/>
    </xf>
    <xf numFmtId="299" fontId="81" fillId="61"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81" fillId="61" borderId="3">
      <alignment vertical="center"/>
    </xf>
    <xf numFmtId="299" fontId="81" fillId="61"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81" fillId="61"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81" fillId="61" borderId="3">
      <alignment vertical="center"/>
    </xf>
    <xf numFmtId="299" fontId="81" fillId="61"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81" fillId="61" borderId="3">
      <alignment vertical="center"/>
    </xf>
    <xf numFmtId="299" fontId="81" fillId="61"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81" fillId="61" borderId="3">
      <alignment vertical="center"/>
    </xf>
    <xf numFmtId="299" fontId="81" fillId="61" borderId="3">
      <alignment vertical="center"/>
    </xf>
    <xf numFmtId="299" fontId="81" fillId="61"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81" fillId="61"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81" fillId="61" borderId="3">
      <alignment vertical="center"/>
    </xf>
    <xf numFmtId="299" fontId="81" fillId="61"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300" fontId="81" fillId="61" borderId="3">
      <alignment vertical="center"/>
    </xf>
    <xf numFmtId="300" fontId="81" fillId="61" borderId="3">
      <alignment vertical="center"/>
    </xf>
    <xf numFmtId="300" fontId="81" fillId="61" borderId="3">
      <alignment vertical="center"/>
    </xf>
    <xf numFmtId="300" fontId="81" fillId="61"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81" fillId="61" borderId="3">
      <alignment vertical="center"/>
    </xf>
    <xf numFmtId="300" fontId="81" fillId="61"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81" fillId="61" borderId="3">
      <alignment vertical="center"/>
    </xf>
    <xf numFmtId="300" fontId="81" fillId="61"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81" fillId="61" borderId="3">
      <alignment vertical="center"/>
    </xf>
    <xf numFmtId="300" fontId="81" fillId="61"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81" fillId="61"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81" fillId="61" borderId="3">
      <alignment vertical="center"/>
    </xf>
    <xf numFmtId="300" fontId="81" fillId="61"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81" fillId="61"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81" fillId="61" borderId="3">
      <alignment vertical="center"/>
    </xf>
    <xf numFmtId="300" fontId="81" fillId="61"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81" fillId="61" borderId="3">
      <alignment vertical="center"/>
    </xf>
    <xf numFmtId="300" fontId="81" fillId="61"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299" fontId="81" fillId="61"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81" fillId="61" borderId="3">
      <alignment vertical="center"/>
    </xf>
    <xf numFmtId="299" fontId="81" fillId="61"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81" fillId="61" borderId="3">
      <alignment vertical="center"/>
    </xf>
    <xf numFmtId="299" fontId="81" fillId="61"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300" fontId="81" fillId="61"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81" fillId="61" borderId="3">
      <alignment vertical="center"/>
    </xf>
    <xf numFmtId="300" fontId="81" fillId="61"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81" fillId="61" borderId="3">
      <alignment vertical="center"/>
    </xf>
    <xf numFmtId="300" fontId="81" fillId="61" borderId="3">
      <alignment vertical="center"/>
    </xf>
    <xf numFmtId="300" fontId="81" fillId="61"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300" fontId="125" fillId="104" borderId="3">
      <alignment vertical="center"/>
    </xf>
    <xf numFmtId="299" fontId="81" fillId="61"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81" fillId="61" borderId="3">
      <alignment vertical="center"/>
    </xf>
    <xf numFmtId="299" fontId="81" fillId="61" borderId="3">
      <alignment vertical="center"/>
    </xf>
    <xf numFmtId="299" fontId="81" fillId="61" borderId="3">
      <alignment vertical="center"/>
    </xf>
    <xf numFmtId="298" fontId="81" fillId="61"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81" fillId="61" borderId="3">
      <alignment vertical="center"/>
    </xf>
    <xf numFmtId="298" fontId="81" fillId="61" borderId="3">
      <alignment vertical="center"/>
    </xf>
    <xf numFmtId="298" fontId="81" fillId="61" borderId="3">
      <alignment vertical="center"/>
    </xf>
    <xf numFmtId="298" fontId="81" fillId="61" borderId="3">
      <alignment vertical="center"/>
    </xf>
    <xf numFmtId="298" fontId="81" fillId="61"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81" fillId="61" borderId="3">
      <alignment vertical="center"/>
    </xf>
    <xf numFmtId="298" fontId="81" fillId="61"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81" fillId="61" borderId="3">
      <alignment vertical="center"/>
    </xf>
    <xf numFmtId="298" fontId="81" fillId="61"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81" fillId="61" borderId="3">
      <alignment vertical="center"/>
    </xf>
    <xf numFmtId="298" fontId="81" fillId="61"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81" fillId="61"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81" fillId="61" borderId="3">
      <alignment vertical="center"/>
    </xf>
    <xf numFmtId="298" fontId="81" fillId="61"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81" fillId="61"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81" fillId="61" borderId="3">
      <alignment vertical="center"/>
    </xf>
    <xf numFmtId="298" fontId="81" fillId="61"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81" fillId="61" borderId="3">
      <alignment vertical="center"/>
    </xf>
    <xf numFmtId="298" fontId="81" fillId="61"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81" fillId="61"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81" fillId="61" borderId="3">
      <alignment vertical="center"/>
    </xf>
    <xf numFmtId="298" fontId="81" fillId="61"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9" fontId="81" fillId="61" borderId="3">
      <alignment vertical="center"/>
    </xf>
    <xf numFmtId="299" fontId="81" fillId="61" borderId="3">
      <alignment vertical="center"/>
    </xf>
    <xf numFmtId="299" fontId="81" fillId="61"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81" fillId="61" borderId="3">
      <alignment vertical="center"/>
    </xf>
    <xf numFmtId="299" fontId="81" fillId="61"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81" fillId="61" borderId="3">
      <alignment vertical="center"/>
    </xf>
    <xf numFmtId="299" fontId="81" fillId="61"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81" fillId="61" borderId="3">
      <alignment vertical="center"/>
    </xf>
    <xf numFmtId="299" fontId="81" fillId="61"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81" fillId="61"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81" fillId="61" borderId="3">
      <alignment vertical="center"/>
    </xf>
    <xf numFmtId="299" fontId="81" fillId="61"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81" fillId="61"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81" fillId="61" borderId="3">
      <alignment vertical="center"/>
    </xf>
    <xf numFmtId="299" fontId="81" fillId="61"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81" fillId="61" borderId="3">
      <alignment vertical="center"/>
    </xf>
    <xf numFmtId="299" fontId="81" fillId="61"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8" fontId="81" fillId="61"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81" fillId="61" borderId="3">
      <alignment vertical="center"/>
    </xf>
    <xf numFmtId="298" fontId="81" fillId="61"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81" fillId="61" borderId="3">
      <alignment vertical="center"/>
    </xf>
    <xf numFmtId="298" fontId="81" fillId="61"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8" fontId="125" fillId="104" borderId="3">
      <alignment vertical="center"/>
    </xf>
    <xf numFmtId="299" fontId="81" fillId="61"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81" fillId="61" borderId="3">
      <alignment vertical="center"/>
    </xf>
    <xf numFmtId="299" fontId="81" fillId="61"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9" fontId="125" fillId="104" borderId="3">
      <alignment vertical="center"/>
    </xf>
    <xf numFmtId="297" fontId="81" fillId="61"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81" fillId="61" borderId="3">
      <alignment vertical="center"/>
    </xf>
    <xf numFmtId="297" fontId="81" fillId="61"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81" fillId="61" borderId="3">
      <alignment vertical="center"/>
    </xf>
    <xf numFmtId="297" fontId="81" fillId="61"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81" fillId="61" borderId="3">
      <alignment vertical="center"/>
    </xf>
    <xf numFmtId="297" fontId="81" fillId="61"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81" fillId="61"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81" fillId="61" borderId="3">
      <alignment vertical="center"/>
    </xf>
    <xf numFmtId="297" fontId="81" fillId="61"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81" fillId="61"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81" fillId="61" borderId="3">
      <alignment vertical="center"/>
    </xf>
    <xf numFmtId="297" fontId="81" fillId="61"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81" fillId="61" borderId="3">
      <alignment vertical="center"/>
    </xf>
    <xf numFmtId="297" fontId="81" fillId="61"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7" fontId="125" fillId="104" borderId="3">
      <alignment vertical="center"/>
    </xf>
    <xf numFmtId="298" fontId="125" fillId="104" borderId="3">
      <alignment vertical="center"/>
    </xf>
    <xf numFmtId="301" fontId="88" fillId="0" borderId="0">
      <alignment horizontal="right"/>
    </xf>
    <xf numFmtId="40" fontId="30" fillId="0" borderId="0"/>
    <xf numFmtId="1" fontId="180" fillId="5" borderId="0">
      <alignment horizontal="center"/>
    </xf>
    <xf numFmtId="179" fontId="132" fillId="0" borderId="0" applyNumberFormat="0" applyFont="0" applyFill="0" applyBorder="0" applyAlignment="0" applyProtection="0">
      <alignment horizontal="left"/>
    </xf>
    <xf numFmtId="15" fontId="132" fillId="0" borderId="0" applyFont="0" applyFill="0" applyBorder="0" applyAlignment="0" applyProtection="0"/>
    <xf numFmtId="4" fontId="132" fillId="0" borderId="0" applyFont="0" applyFill="0" applyBorder="0" applyAlignment="0" applyProtection="0"/>
    <xf numFmtId="179" fontId="181" fillId="0" borderId="16">
      <alignment horizontal="center"/>
    </xf>
    <xf numFmtId="179" fontId="181" fillId="0" borderId="16">
      <alignment horizontal="center"/>
    </xf>
    <xf numFmtId="3" fontId="132" fillId="0" borderId="0" applyFont="0" applyFill="0" applyBorder="0" applyAlignment="0" applyProtection="0"/>
    <xf numFmtId="179" fontId="132" fillId="105" borderId="0" applyNumberFormat="0" applyFont="0" applyBorder="0" applyAlignment="0" applyProtection="0"/>
    <xf numFmtId="302" fontId="88" fillId="5" borderId="0"/>
    <xf numFmtId="303" fontId="182" fillId="5" borderId="0" applyFill="0"/>
    <xf numFmtId="179" fontId="183" fillId="0" borderId="0">
      <alignment horizontal="left" indent="7"/>
    </xf>
    <xf numFmtId="179" fontId="182" fillId="0" borderId="0" applyFill="0">
      <alignment horizontal="left" indent="7"/>
    </xf>
    <xf numFmtId="303" fontId="31" fillId="0" borderId="2">
      <alignment horizontal="right"/>
    </xf>
    <xf numFmtId="303" fontId="31" fillId="0" borderId="2">
      <alignment horizontal="right"/>
    </xf>
    <xf numFmtId="303" fontId="31" fillId="0" borderId="2">
      <alignment horizontal="right"/>
    </xf>
    <xf numFmtId="179" fontId="31" fillId="0" borderId="3" applyNumberFormat="0" applyFont="0" applyBorder="0">
      <alignment horizontal="right"/>
    </xf>
    <xf numFmtId="179" fontId="31" fillId="0" borderId="3" applyNumberFormat="0" applyFont="0" applyBorder="0">
      <alignment horizontal="right"/>
    </xf>
    <xf numFmtId="179" fontId="31" fillId="0" borderId="3" applyNumberFormat="0" applyFont="0" applyBorder="0">
      <alignment horizontal="right"/>
    </xf>
    <xf numFmtId="179" fontId="184" fillId="0" borderId="0" applyFill="0"/>
    <xf numFmtId="179" fontId="31" fillId="0" borderId="0" applyFill="0"/>
    <xf numFmtId="303" fontId="185" fillId="0" borderId="2" applyFill="0"/>
    <xf numFmtId="303" fontId="185" fillId="0" borderId="2" applyFill="0"/>
    <xf numFmtId="303" fontId="185" fillId="0" borderId="2" applyFill="0"/>
    <xf numFmtId="179" fontId="30" fillId="0" borderId="0" applyNumberFormat="0" applyFont="0" applyBorder="0" applyAlignment="0"/>
    <xf numFmtId="179" fontId="186" fillId="0" borderId="0" applyFill="0">
      <alignment horizontal="left" indent="1"/>
    </xf>
    <xf numFmtId="179" fontId="185" fillId="0" borderId="0">
      <alignment horizontal="left" indent="1"/>
    </xf>
    <xf numFmtId="303" fontId="31" fillId="0" borderId="2" applyFill="0"/>
    <xf numFmtId="303" fontId="31" fillId="0" borderId="2" applyFill="0"/>
    <xf numFmtId="303" fontId="31" fillId="0" borderId="2" applyFill="0"/>
    <xf numFmtId="179" fontId="30" fillId="0" borderId="0" applyNumberFormat="0" applyFont="0" applyFill="0" applyBorder="0" applyAlignment="0"/>
    <xf numFmtId="179" fontId="184" fillId="0" borderId="0" applyFill="0">
      <alignment horizontal="left" indent="2"/>
    </xf>
    <xf numFmtId="179" fontId="31" fillId="0" borderId="0" applyFill="0">
      <alignment horizontal="left" indent="2"/>
    </xf>
    <xf numFmtId="303" fontId="185" fillId="0" borderId="2" applyFill="0"/>
    <xf numFmtId="303" fontId="185" fillId="0" borderId="2" applyFill="0"/>
    <xf numFmtId="303" fontId="185" fillId="0" borderId="2" applyFill="0"/>
    <xf numFmtId="179" fontId="30" fillId="0" borderId="0" applyNumberFormat="0" applyFont="0" applyBorder="0" applyAlignment="0"/>
    <xf numFmtId="179" fontId="186" fillId="0" borderId="0">
      <alignment horizontal="left" indent="3"/>
    </xf>
    <xf numFmtId="179" fontId="185" fillId="0" borderId="0" applyFill="0">
      <alignment horizontal="left" indent="3"/>
    </xf>
    <xf numFmtId="303" fontId="31" fillId="0" borderId="2" applyFill="0"/>
    <xf numFmtId="303" fontId="31" fillId="0" borderId="2" applyFill="0"/>
    <xf numFmtId="303" fontId="31" fillId="0" borderId="2" applyFill="0"/>
    <xf numFmtId="179" fontId="30" fillId="0" borderId="0" applyNumberFormat="0" applyFont="0" applyBorder="0" applyAlignment="0"/>
    <xf numFmtId="179" fontId="184" fillId="0" borderId="0">
      <alignment horizontal="left" indent="4"/>
    </xf>
    <xf numFmtId="179" fontId="31" fillId="0" borderId="0" applyFill="0">
      <alignment horizontal="left" indent="4"/>
    </xf>
    <xf numFmtId="303" fontId="185" fillId="0" borderId="2" applyFill="0"/>
    <xf numFmtId="303" fontId="185" fillId="0" borderId="2" applyFill="0"/>
    <xf numFmtId="303" fontId="185" fillId="0" borderId="2" applyFill="0"/>
    <xf numFmtId="179" fontId="30" fillId="0" borderId="0" applyNumberFormat="0" applyFont="0" applyBorder="0" applyAlignment="0"/>
    <xf numFmtId="179" fontId="186" fillId="0" borderId="0">
      <alignment horizontal="left" indent="5"/>
    </xf>
    <xf numFmtId="179" fontId="185" fillId="0" borderId="0" applyFill="0">
      <alignment horizontal="left" indent="5"/>
    </xf>
    <xf numFmtId="303" fontId="31" fillId="0" borderId="2" applyFill="0"/>
    <xf numFmtId="303" fontId="31" fillId="0" borderId="2" applyFill="0"/>
    <xf numFmtId="303" fontId="31" fillId="0" borderId="2" applyFill="0"/>
    <xf numFmtId="179" fontId="30" fillId="0" borderId="0" applyNumberFormat="0" applyFont="0" applyFill="0" applyBorder="0" applyAlignment="0"/>
    <xf numFmtId="179" fontId="31" fillId="0" borderId="0" applyFill="0">
      <alignment horizontal="left" indent="6"/>
    </xf>
    <xf numFmtId="304" fontId="88" fillId="5" borderId="49">
      <alignment horizontal="right"/>
    </xf>
    <xf numFmtId="0" fontId="187" fillId="0" borderId="0"/>
    <xf numFmtId="14" fontId="188" fillId="0" borderId="0" applyNumberFormat="0" applyFill="0" applyBorder="0" applyAlignment="0" applyProtection="0">
      <alignment horizontal="left"/>
    </xf>
    <xf numFmtId="305" fontId="81"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81" fillId="0" borderId="0">
      <protection locked="0"/>
    </xf>
    <xf numFmtId="305" fontId="81"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81" fillId="0" borderId="0">
      <protection locked="0"/>
    </xf>
    <xf numFmtId="305" fontId="81"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81"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81"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81"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81"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81"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81"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81"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81"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81"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81"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81"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81"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81"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305" fontId="125" fillId="0" borderId="0">
      <protection locked="0"/>
    </xf>
    <xf numFmtId="178" fontId="81" fillId="62"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297" fontId="81" fillId="62"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81" fillId="62" borderId="3">
      <alignment vertical="center"/>
      <protection locked="0"/>
    </xf>
    <xf numFmtId="297" fontId="81" fillId="62"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81" fillId="62" borderId="3">
      <alignment vertical="center"/>
      <protection locked="0"/>
    </xf>
    <xf numFmtId="297" fontId="81" fillId="62"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81" fillId="62"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81" fillId="62" borderId="3">
      <alignment vertical="center"/>
      <protection locked="0"/>
    </xf>
    <xf numFmtId="297" fontId="81" fillId="62"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81" fillId="62" borderId="3">
      <alignment vertical="center"/>
      <protection locked="0"/>
    </xf>
    <xf numFmtId="297" fontId="81" fillId="62"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0" fontId="81" fillId="62"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81" fillId="62" borderId="3">
      <alignment vertical="center"/>
      <protection locked="0"/>
    </xf>
    <xf numFmtId="0" fontId="81" fillId="62" borderId="3">
      <alignment vertical="center"/>
      <protection locked="0"/>
    </xf>
    <xf numFmtId="0" fontId="81" fillId="62" borderId="3">
      <alignment vertical="center"/>
      <protection locked="0"/>
    </xf>
    <xf numFmtId="0" fontId="81" fillId="62"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81" fillId="62" borderId="3">
      <alignment vertical="center"/>
      <protection locked="0"/>
    </xf>
    <xf numFmtId="0" fontId="81" fillId="62" borderId="3">
      <alignment vertical="center"/>
      <protection locked="0"/>
    </xf>
    <xf numFmtId="0" fontId="81" fillId="62" borderId="3">
      <alignment vertical="center"/>
      <protection locked="0"/>
    </xf>
    <xf numFmtId="0" fontId="81" fillId="62" borderId="3">
      <alignment vertical="center"/>
      <protection locked="0"/>
    </xf>
    <xf numFmtId="0" fontId="81" fillId="62"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81" fillId="62" borderId="3">
      <alignment vertical="center"/>
      <protection locked="0"/>
    </xf>
    <xf numFmtId="0" fontId="81" fillId="62"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81" fillId="62" borderId="3">
      <alignment vertical="center"/>
      <protection locked="0"/>
    </xf>
    <xf numFmtId="0" fontId="81" fillId="62"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81" fillId="62" borderId="3">
      <alignment vertical="center"/>
      <protection locked="0"/>
    </xf>
    <xf numFmtId="0" fontId="81" fillId="62"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81" fillId="62"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81" fillId="62" borderId="3">
      <alignment vertical="center"/>
      <protection locked="0"/>
    </xf>
    <xf numFmtId="0" fontId="81" fillId="62"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81" fillId="62"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81" fillId="62" borderId="3">
      <alignment vertical="center"/>
      <protection locked="0"/>
    </xf>
    <xf numFmtId="0" fontId="81" fillId="62"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81" fillId="62" borderId="3">
      <alignment vertical="center"/>
      <protection locked="0"/>
    </xf>
    <xf numFmtId="0" fontId="81" fillId="62"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81" fillId="62"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81" fillId="62" borderId="3">
      <alignment vertical="center"/>
      <protection locked="0"/>
    </xf>
    <xf numFmtId="0" fontId="81" fillId="62"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81" fillId="62" borderId="3">
      <alignment vertical="center"/>
      <protection locked="0"/>
    </xf>
    <xf numFmtId="0" fontId="81" fillId="62"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81" fillId="62"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81" fillId="62" borderId="3">
      <alignment vertical="center"/>
      <protection locked="0"/>
    </xf>
    <xf numFmtId="0" fontId="81" fillId="62"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81" fillId="62" borderId="3">
      <alignment vertical="center"/>
      <protection locked="0"/>
    </xf>
    <xf numFmtId="0" fontId="81" fillId="62"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81" fillId="62" borderId="3">
      <alignment vertical="center"/>
      <protection locked="0"/>
    </xf>
    <xf numFmtId="0" fontId="81" fillId="62"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81" fillId="62" borderId="3">
      <alignment vertical="center"/>
      <protection locked="0"/>
    </xf>
    <xf numFmtId="0" fontId="81" fillId="62"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81" fillId="62" borderId="3">
      <alignment vertical="center"/>
      <protection locked="0"/>
    </xf>
    <xf numFmtId="0" fontId="81" fillId="62"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81" fillId="62"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81" fillId="62" borderId="3">
      <alignment vertical="center"/>
      <protection locked="0"/>
    </xf>
    <xf numFmtId="0" fontId="81" fillId="62"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81" fillId="62"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81" fillId="62" borderId="3">
      <alignment vertical="center"/>
      <protection locked="0"/>
    </xf>
    <xf numFmtId="0" fontId="81" fillId="62"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81" fillId="62" borderId="3">
      <alignment vertical="center"/>
      <protection locked="0"/>
    </xf>
    <xf numFmtId="0" fontId="81" fillId="62"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81" fillId="62"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81" fillId="62" borderId="3">
      <alignment vertical="center"/>
      <protection locked="0"/>
    </xf>
    <xf numFmtId="0" fontId="81" fillId="62"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81" fillId="62" borderId="3">
      <alignment vertical="center"/>
      <protection locked="0"/>
    </xf>
    <xf numFmtId="0" fontId="81" fillId="62"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81" fillId="62" borderId="3">
      <alignment vertical="center"/>
      <protection locked="0"/>
    </xf>
    <xf numFmtId="0" fontId="81" fillId="62" borderId="3">
      <alignment vertical="center"/>
      <protection locked="0"/>
    </xf>
    <xf numFmtId="0" fontId="81" fillId="62"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81" fillId="62"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81" fillId="62" borderId="3">
      <alignment vertical="center"/>
      <protection locked="0"/>
    </xf>
    <xf numFmtId="0" fontId="81" fillId="62"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81" fillId="62" borderId="3">
      <alignment vertical="center"/>
      <protection locked="0"/>
    </xf>
    <xf numFmtId="178" fontId="81" fillId="62" borderId="3">
      <alignment vertical="center"/>
      <protection locked="0"/>
    </xf>
    <xf numFmtId="178" fontId="81" fillId="62"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81" fillId="62" borderId="3">
      <alignment vertical="center"/>
      <protection locked="0"/>
    </xf>
    <xf numFmtId="178" fontId="81" fillId="62" borderId="3">
      <alignment vertical="center"/>
      <protection locked="0"/>
    </xf>
    <xf numFmtId="178" fontId="81" fillId="62"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81" fillId="62" borderId="3">
      <alignment vertical="center"/>
      <protection locked="0"/>
    </xf>
    <xf numFmtId="178" fontId="81" fillId="62" borderId="3">
      <alignment vertical="center"/>
      <protection locked="0"/>
    </xf>
    <xf numFmtId="178" fontId="81" fillId="62"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0" fontId="81" fillId="62"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81" fillId="62" borderId="3">
      <alignment vertical="center"/>
      <protection locked="0"/>
    </xf>
    <xf numFmtId="0" fontId="81" fillId="62" borderId="3">
      <alignment vertical="center"/>
      <protection locked="0"/>
    </xf>
    <xf numFmtId="0" fontId="81" fillId="62" borderId="3">
      <alignment vertical="center"/>
      <protection locked="0"/>
    </xf>
    <xf numFmtId="0" fontId="81" fillId="62"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81" fillId="62" borderId="3">
      <alignment vertical="center"/>
      <protection locked="0"/>
    </xf>
    <xf numFmtId="0" fontId="81" fillId="62" borderId="3">
      <alignment vertical="center"/>
      <protection locked="0"/>
    </xf>
    <xf numFmtId="0" fontId="81" fillId="62" borderId="3">
      <alignment vertical="center"/>
      <protection locked="0"/>
    </xf>
    <xf numFmtId="0" fontId="81" fillId="62" borderId="3">
      <alignment vertical="center"/>
      <protection locked="0"/>
    </xf>
    <xf numFmtId="0" fontId="81" fillId="62"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81" fillId="62" borderId="3">
      <alignment vertical="center"/>
      <protection locked="0"/>
    </xf>
    <xf numFmtId="0" fontId="81" fillId="62"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81" fillId="62" borderId="3">
      <alignment vertical="center"/>
      <protection locked="0"/>
    </xf>
    <xf numFmtId="0" fontId="81" fillId="62"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81" fillId="62" borderId="3">
      <alignment vertical="center"/>
      <protection locked="0"/>
    </xf>
    <xf numFmtId="0" fontId="81" fillId="62"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81" fillId="62"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81" fillId="62" borderId="3">
      <alignment vertical="center"/>
      <protection locked="0"/>
    </xf>
    <xf numFmtId="0" fontId="81" fillId="62"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81" fillId="62"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81" fillId="62" borderId="3">
      <alignment vertical="center"/>
      <protection locked="0"/>
    </xf>
    <xf numFmtId="0" fontId="81" fillId="62"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81" fillId="62" borderId="3">
      <alignment vertical="center"/>
      <protection locked="0"/>
    </xf>
    <xf numFmtId="0" fontId="81" fillId="62"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81" fillId="62"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81" fillId="62" borderId="3">
      <alignment vertical="center"/>
      <protection locked="0"/>
    </xf>
    <xf numFmtId="0" fontId="81" fillId="62"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81" fillId="62" borderId="3">
      <alignment vertical="center"/>
      <protection locked="0"/>
    </xf>
    <xf numFmtId="0" fontId="81" fillId="62"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81" fillId="62"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81" fillId="62" borderId="3">
      <alignment vertical="center"/>
      <protection locked="0"/>
    </xf>
    <xf numFmtId="0" fontId="81" fillId="62"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81" fillId="62" borderId="3">
      <alignment vertical="center"/>
      <protection locked="0"/>
    </xf>
    <xf numFmtId="0" fontId="81" fillId="62"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81" fillId="62" borderId="3">
      <alignment vertical="center"/>
      <protection locked="0"/>
    </xf>
    <xf numFmtId="0" fontId="81" fillId="62"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81" fillId="62" borderId="3">
      <alignment vertical="center"/>
      <protection locked="0"/>
    </xf>
    <xf numFmtId="0" fontId="81" fillId="62"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81" fillId="62" borderId="3">
      <alignment vertical="center"/>
      <protection locked="0"/>
    </xf>
    <xf numFmtId="0" fontId="81" fillId="62"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81" fillId="62"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81" fillId="62" borderId="3">
      <alignment vertical="center"/>
      <protection locked="0"/>
    </xf>
    <xf numFmtId="0" fontId="81" fillId="62"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81" fillId="62"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81" fillId="62" borderId="3">
      <alignment vertical="center"/>
      <protection locked="0"/>
    </xf>
    <xf numFmtId="0" fontId="81" fillId="62"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81" fillId="62" borderId="3">
      <alignment vertical="center"/>
      <protection locked="0"/>
    </xf>
    <xf numFmtId="0" fontId="81" fillId="62"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81" fillId="62"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81" fillId="62" borderId="3">
      <alignment vertical="center"/>
      <protection locked="0"/>
    </xf>
    <xf numFmtId="0" fontId="81" fillId="62"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81" fillId="62" borderId="3">
      <alignment vertical="center"/>
      <protection locked="0"/>
    </xf>
    <xf numFmtId="0" fontId="81" fillId="62"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81" fillId="62"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81" fillId="62" borderId="3">
      <alignment vertical="center"/>
      <protection locked="0"/>
    </xf>
    <xf numFmtId="0" fontId="81" fillId="62"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0"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81" fillId="62" borderId="3">
      <alignment vertical="center"/>
      <protection locked="0"/>
    </xf>
    <xf numFmtId="178" fontId="81" fillId="62" borderId="3">
      <alignment vertical="center"/>
      <protection locked="0"/>
    </xf>
    <xf numFmtId="178" fontId="81" fillId="62"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81" fillId="62" borderId="3">
      <alignment vertical="center"/>
      <protection locked="0"/>
    </xf>
    <xf numFmtId="178" fontId="81" fillId="62" borderId="3">
      <alignment vertical="center"/>
      <protection locked="0"/>
    </xf>
    <xf numFmtId="178" fontId="81" fillId="62"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81" fillId="62" borderId="3">
      <alignment vertical="center"/>
      <protection locked="0"/>
    </xf>
    <xf numFmtId="178" fontId="81" fillId="62" borderId="3">
      <alignment vertical="center"/>
      <protection locked="0"/>
    </xf>
    <xf numFmtId="299" fontId="81" fillId="62"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81" fillId="62" borderId="3">
      <alignment vertical="center"/>
      <protection locked="0"/>
    </xf>
    <xf numFmtId="299" fontId="81" fillId="62" borderId="3">
      <alignment vertical="center"/>
      <protection locked="0"/>
    </xf>
    <xf numFmtId="299" fontId="81" fillId="62" borderId="3">
      <alignment vertical="center"/>
      <protection locked="0"/>
    </xf>
    <xf numFmtId="297" fontId="81" fillId="62"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81" fillId="62" borderId="3">
      <alignment vertical="center"/>
      <protection locked="0"/>
    </xf>
    <xf numFmtId="297" fontId="81" fillId="62" borderId="3">
      <alignment vertical="center"/>
      <protection locked="0"/>
    </xf>
    <xf numFmtId="297" fontId="81" fillId="62" borderId="3">
      <alignment vertical="center"/>
      <protection locked="0"/>
    </xf>
    <xf numFmtId="297" fontId="81" fillId="62" borderId="3">
      <alignment vertical="center"/>
      <protection locked="0"/>
    </xf>
    <xf numFmtId="297" fontId="81" fillId="62"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81" fillId="62" borderId="3">
      <alignment vertical="center"/>
      <protection locked="0"/>
    </xf>
    <xf numFmtId="297" fontId="81" fillId="62"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81" fillId="62" borderId="3">
      <alignment vertical="center"/>
      <protection locked="0"/>
    </xf>
    <xf numFmtId="297" fontId="81" fillId="62"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81" fillId="62" borderId="3">
      <alignment vertical="center"/>
      <protection locked="0"/>
    </xf>
    <xf numFmtId="297" fontId="81" fillId="62"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81" fillId="62"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81" fillId="62" borderId="3">
      <alignment vertical="center"/>
      <protection locked="0"/>
    </xf>
    <xf numFmtId="297" fontId="81" fillId="62"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81" fillId="62"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81" fillId="62" borderId="3">
      <alignment vertical="center"/>
      <protection locked="0"/>
    </xf>
    <xf numFmtId="297" fontId="81" fillId="62"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81" fillId="62" borderId="3">
      <alignment vertical="center"/>
      <protection locked="0"/>
    </xf>
    <xf numFmtId="297" fontId="81" fillId="62"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81" fillId="62"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81" fillId="62" borderId="3">
      <alignment vertical="center"/>
      <protection locked="0"/>
    </xf>
    <xf numFmtId="297" fontId="81" fillId="62"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81" fillId="62" borderId="3">
      <alignment vertical="center"/>
      <protection locked="0"/>
    </xf>
    <xf numFmtId="297" fontId="81" fillId="62"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81" fillId="62" borderId="3">
      <alignment vertical="center"/>
      <protection locked="0"/>
    </xf>
    <xf numFmtId="297" fontId="81" fillId="62" borderId="3">
      <alignment vertical="center"/>
      <protection locked="0"/>
    </xf>
    <xf numFmtId="297" fontId="81" fillId="62"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81" fillId="62"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81" fillId="62" borderId="3">
      <alignment vertical="center"/>
      <protection locked="0"/>
    </xf>
    <xf numFmtId="297" fontId="81" fillId="62"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9" fontId="81" fillId="62" borderId="3">
      <alignment vertical="center"/>
      <protection locked="0"/>
    </xf>
    <xf numFmtId="299" fontId="81" fillId="62" borderId="3">
      <alignment vertical="center"/>
      <protection locked="0"/>
    </xf>
    <xf numFmtId="299" fontId="81" fillId="62"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81" fillId="62" borderId="3">
      <alignment vertical="center"/>
      <protection locked="0"/>
    </xf>
    <xf numFmtId="299" fontId="81" fillId="62"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81" fillId="62" borderId="3">
      <alignment vertical="center"/>
      <protection locked="0"/>
    </xf>
    <xf numFmtId="299" fontId="81" fillId="62"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81" fillId="62" borderId="3">
      <alignment vertical="center"/>
      <protection locked="0"/>
    </xf>
    <xf numFmtId="299" fontId="81" fillId="62"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81" fillId="62"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81" fillId="62" borderId="3">
      <alignment vertical="center"/>
      <protection locked="0"/>
    </xf>
    <xf numFmtId="299" fontId="81" fillId="62"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81" fillId="62"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81" fillId="62" borderId="3">
      <alignment vertical="center"/>
      <protection locked="0"/>
    </xf>
    <xf numFmtId="299" fontId="81" fillId="62"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81" fillId="62" borderId="3">
      <alignment vertical="center"/>
      <protection locked="0"/>
    </xf>
    <xf numFmtId="299" fontId="81" fillId="62"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7" fontId="81" fillId="62"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81" fillId="62" borderId="3">
      <alignment vertical="center"/>
      <protection locked="0"/>
    </xf>
    <xf numFmtId="297" fontId="81" fillId="62"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81" fillId="62" borderId="3">
      <alignment vertical="center"/>
      <protection locked="0"/>
    </xf>
    <xf numFmtId="297" fontId="81" fillId="62"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9" fontId="81" fillId="62"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81" fillId="62" borderId="3">
      <alignment vertical="center"/>
      <protection locked="0"/>
    </xf>
    <xf numFmtId="299" fontId="81" fillId="62"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178" fontId="81" fillId="62" borderId="3">
      <alignment vertical="center"/>
      <protection locked="0"/>
    </xf>
    <xf numFmtId="178" fontId="81" fillId="62"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297" fontId="81" fillId="62"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81" fillId="62" borderId="3">
      <alignment vertical="center"/>
      <protection locked="0"/>
    </xf>
    <xf numFmtId="297" fontId="81" fillId="62"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81" fillId="62" borderId="3">
      <alignment vertical="center"/>
      <protection locked="0"/>
    </xf>
    <xf numFmtId="297" fontId="81" fillId="62"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297" fontId="125" fillId="98" borderId="3">
      <alignment vertical="center"/>
      <protection locked="0"/>
    </xf>
    <xf numFmtId="166" fontId="81" fillId="62"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81" fillId="62" borderId="3">
      <alignment vertical="center"/>
      <protection locked="0"/>
    </xf>
    <xf numFmtId="166" fontId="81" fillId="62" borderId="3">
      <alignment vertical="center"/>
      <protection locked="0"/>
    </xf>
    <xf numFmtId="166" fontId="81" fillId="62" borderId="3">
      <alignment vertical="center"/>
      <protection locked="0"/>
    </xf>
    <xf numFmtId="166" fontId="81" fillId="62"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81" fillId="62" borderId="3">
      <alignment vertical="center"/>
      <protection locked="0"/>
    </xf>
    <xf numFmtId="166" fontId="81" fillId="62" borderId="3">
      <alignment vertical="center"/>
      <protection locked="0"/>
    </xf>
    <xf numFmtId="166" fontId="81" fillId="62" borderId="3">
      <alignment vertical="center"/>
      <protection locked="0"/>
    </xf>
    <xf numFmtId="166" fontId="81" fillId="62" borderId="3">
      <alignment vertical="center"/>
      <protection locked="0"/>
    </xf>
    <xf numFmtId="166" fontId="81" fillId="62"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81" fillId="62" borderId="3">
      <alignment vertical="center"/>
      <protection locked="0"/>
    </xf>
    <xf numFmtId="166" fontId="81" fillId="62"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81" fillId="62" borderId="3">
      <alignment vertical="center"/>
      <protection locked="0"/>
    </xf>
    <xf numFmtId="166" fontId="81" fillId="62"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81" fillId="62" borderId="3">
      <alignment vertical="center"/>
      <protection locked="0"/>
    </xf>
    <xf numFmtId="166" fontId="81" fillId="62"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81" fillId="62"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81" fillId="62" borderId="3">
      <alignment vertical="center"/>
      <protection locked="0"/>
    </xf>
    <xf numFmtId="166" fontId="81" fillId="62"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81" fillId="62"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81" fillId="62" borderId="3">
      <alignment vertical="center"/>
      <protection locked="0"/>
    </xf>
    <xf numFmtId="166" fontId="81" fillId="62"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81" fillId="62" borderId="3">
      <alignment vertical="center"/>
      <protection locked="0"/>
    </xf>
    <xf numFmtId="166" fontId="81" fillId="62"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81" fillId="62"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81" fillId="62" borderId="3">
      <alignment vertical="center"/>
      <protection locked="0"/>
    </xf>
    <xf numFmtId="166" fontId="81" fillId="62"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81" fillId="62" borderId="3">
      <alignment vertical="center"/>
      <protection locked="0"/>
    </xf>
    <xf numFmtId="166" fontId="81" fillId="62"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81" fillId="62"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81" fillId="62" borderId="3">
      <alignment vertical="center"/>
      <protection locked="0"/>
    </xf>
    <xf numFmtId="166" fontId="81" fillId="62"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81" fillId="62" borderId="3">
      <alignment vertical="center"/>
      <protection locked="0"/>
    </xf>
    <xf numFmtId="166" fontId="81" fillId="62"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81" fillId="62" borderId="3">
      <alignment vertical="center"/>
      <protection locked="0"/>
    </xf>
    <xf numFmtId="166" fontId="81" fillId="62"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81" fillId="62" borderId="3">
      <alignment vertical="center"/>
      <protection locked="0"/>
    </xf>
    <xf numFmtId="166" fontId="81" fillId="62"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81" fillId="62" borderId="3">
      <alignment vertical="center"/>
      <protection locked="0"/>
    </xf>
    <xf numFmtId="166" fontId="81" fillId="62"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81" fillId="62"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81" fillId="62" borderId="3">
      <alignment vertical="center"/>
      <protection locked="0"/>
    </xf>
    <xf numFmtId="166" fontId="81" fillId="62"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81" fillId="62"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81" fillId="62" borderId="3">
      <alignment vertical="center"/>
      <protection locked="0"/>
    </xf>
    <xf numFmtId="166" fontId="81" fillId="62"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81" fillId="62" borderId="3">
      <alignment vertical="center"/>
      <protection locked="0"/>
    </xf>
    <xf numFmtId="166" fontId="81" fillId="62"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81" fillId="62"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81" fillId="62" borderId="3">
      <alignment vertical="center"/>
      <protection locked="0"/>
    </xf>
    <xf numFmtId="166" fontId="81" fillId="62"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81" fillId="62" borderId="3">
      <alignment vertical="center"/>
      <protection locked="0"/>
    </xf>
    <xf numFmtId="166" fontId="81" fillId="62"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81" fillId="62"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81" fillId="62" borderId="3">
      <alignment vertical="center"/>
      <protection locked="0"/>
    </xf>
    <xf numFmtId="166" fontId="81" fillId="62"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81" fillId="62"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81" fillId="62" borderId="3">
      <alignment vertical="center"/>
      <protection locked="0"/>
    </xf>
    <xf numFmtId="166" fontId="81" fillId="62" borderId="3">
      <alignment vertical="center"/>
      <protection locked="0"/>
    </xf>
    <xf numFmtId="166" fontId="81" fillId="62" borderId="3">
      <alignment vertical="center"/>
      <protection locked="0"/>
    </xf>
    <xf numFmtId="166" fontId="81" fillId="62"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81" fillId="62" borderId="3">
      <alignment vertical="center"/>
      <protection locked="0"/>
    </xf>
    <xf numFmtId="166" fontId="81" fillId="62" borderId="3">
      <alignment vertical="center"/>
      <protection locked="0"/>
    </xf>
    <xf numFmtId="166" fontId="81" fillId="62" borderId="3">
      <alignment vertical="center"/>
      <protection locked="0"/>
    </xf>
    <xf numFmtId="166" fontId="81" fillId="62" borderId="3">
      <alignment vertical="center"/>
      <protection locked="0"/>
    </xf>
    <xf numFmtId="166" fontId="81" fillId="62"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81" fillId="62" borderId="3">
      <alignment vertical="center"/>
      <protection locked="0"/>
    </xf>
    <xf numFmtId="166" fontId="81" fillId="62"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81" fillId="62" borderId="3">
      <alignment vertical="center"/>
      <protection locked="0"/>
    </xf>
    <xf numFmtId="166" fontId="81" fillId="62"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81" fillId="62" borderId="3">
      <alignment vertical="center"/>
      <protection locked="0"/>
    </xf>
    <xf numFmtId="166" fontId="81" fillId="62"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81" fillId="62"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81" fillId="62" borderId="3">
      <alignment vertical="center"/>
      <protection locked="0"/>
    </xf>
    <xf numFmtId="166" fontId="81" fillId="62"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81" fillId="62"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81" fillId="62" borderId="3">
      <alignment vertical="center"/>
      <protection locked="0"/>
    </xf>
    <xf numFmtId="166" fontId="81" fillId="62"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81" fillId="62" borderId="3">
      <alignment vertical="center"/>
      <protection locked="0"/>
    </xf>
    <xf numFmtId="166" fontId="81" fillId="62"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81" fillId="62"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81" fillId="62" borderId="3">
      <alignment vertical="center"/>
      <protection locked="0"/>
    </xf>
    <xf numFmtId="166" fontId="81" fillId="62"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81" fillId="62" borderId="3">
      <alignment vertical="center"/>
      <protection locked="0"/>
    </xf>
    <xf numFmtId="166" fontId="81" fillId="62"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81" fillId="62"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81" fillId="62" borderId="3">
      <alignment vertical="center"/>
      <protection locked="0"/>
    </xf>
    <xf numFmtId="166" fontId="81" fillId="62"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81" fillId="62" borderId="3">
      <alignment vertical="center"/>
      <protection locked="0"/>
    </xf>
    <xf numFmtId="166" fontId="81" fillId="62"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81" fillId="62" borderId="3">
      <alignment vertical="center"/>
      <protection locked="0"/>
    </xf>
    <xf numFmtId="166" fontId="81" fillId="62"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81" fillId="62" borderId="3">
      <alignment vertical="center"/>
      <protection locked="0"/>
    </xf>
    <xf numFmtId="166" fontId="81" fillId="62"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81" fillId="62" borderId="3">
      <alignment vertical="center"/>
      <protection locked="0"/>
    </xf>
    <xf numFmtId="166" fontId="81" fillId="62"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81" fillId="62"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81" fillId="62" borderId="3">
      <alignment vertical="center"/>
      <protection locked="0"/>
    </xf>
    <xf numFmtId="166" fontId="81" fillId="62"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81" fillId="62"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81" fillId="62" borderId="3">
      <alignment vertical="center"/>
      <protection locked="0"/>
    </xf>
    <xf numFmtId="166" fontId="81" fillId="62"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81" fillId="62" borderId="3">
      <alignment vertical="center"/>
      <protection locked="0"/>
    </xf>
    <xf numFmtId="166" fontId="81" fillId="62"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81" fillId="62"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81" fillId="62" borderId="3">
      <alignment vertical="center"/>
      <protection locked="0"/>
    </xf>
    <xf numFmtId="166" fontId="81" fillId="62"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81" fillId="62" borderId="3">
      <alignment vertical="center"/>
      <protection locked="0"/>
    </xf>
    <xf numFmtId="166" fontId="81" fillId="62"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81" fillId="62"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81" fillId="62" borderId="3">
      <alignment vertical="center"/>
      <protection locked="0"/>
    </xf>
    <xf numFmtId="166" fontId="81" fillId="62"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166" fontId="125" fillId="98" borderId="3">
      <alignment vertical="center"/>
      <protection locked="0"/>
    </xf>
    <xf numFmtId="297" fontId="81" fillId="62"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81" fillId="62" borderId="3">
      <alignment vertical="center"/>
      <protection locked="0"/>
    </xf>
    <xf numFmtId="297" fontId="81" fillId="62" borderId="3">
      <alignment vertical="center"/>
      <protection locked="0"/>
    </xf>
    <xf numFmtId="297" fontId="81" fillId="62" borderId="3">
      <alignment vertical="center"/>
      <protection locked="0"/>
    </xf>
    <xf numFmtId="297" fontId="81" fillId="62"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81" fillId="62" borderId="3">
      <alignment vertical="center"/>
      <protection locked="0"/>
    </xf>
    <xf numFmtId="297" fontId="81" fillId="62" borderId="3">
      <alignment vertical="center"/>
      <protection locked="0"/>
    </xf>
    <xf numFmtId="297" fontId="81" fillId="62" borderId="3">
      <alignment vertical="center"/>
      <protection locked="0"/>
    </xf>
    <xf numFmtId="297" fontId="81" fillId="62" borderId="3">
      <alignment vertical="center"/>
      <protection locked="0"/>
    </xf>
    <xf numFmtId="297" fontId="81" fillId="62"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81" fillId="62" borderId="3">
      <alignment vertical="center"/>
      <protection locked="0"/>
    </xf>
    <xf numFmtId="297" fontId="81" fillId="62"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81" fillId="62" borderId="3">
      <alignment vertical="center"/>
      <protection locked="0"/>
    </xf>
    <xf numFmtId="297" fontId="81" fillId="62"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81" fillId="62" borderId="3">
      <alignment vertical="center"/>
      <protection locked="0"/>
    </xf>
    <xf numFmtId="297" fontId="81" fillId="62"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81" fillId="62"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81" fillId="62" borderId="3">
      <alignment vertical="center"/>
      <protection locked="0"/>
    </xf>
    <xf numFmtId="297" fontId="81" fillId="62"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81" fillId="62"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81" fillId="62" borderId="3">
      <alignment vertical="center"/>
      <protection locked="0"/>
    </xf>
    <xf numFmtId="297" fontId="81" fillId="62"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81" fillId="62" borderId="3">
      <alignment vertical="center"/>
      <protection locked="0"/>
    </xf>
    <xf numFmtId="297" fontId="81" fillId="62"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81" fillId="62"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81" fillId="62" borderId="3">
      <alignment vertical="center"/>
      <protection locked="0"/>
    </xf>
    <xf numFmtId="297" fontId="81" fillId="62"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81" fillId="62" borderId="3">
      <alignment vertical="center"/>
      <protection locked="0"/>
    </xf>
    <xf numFmtId="297" fontId="81" fillId="62"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81" fillId="62" borderId="3">
      <alignment vertical="center"/>
      <protection locked="0"/>
    </xf>
    <xf numFmtId="297" fontId="81" fillId="62"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81" fillId="62" borderId="3">
      <alignment vertical="center"/>
      <protection locked="0"/>
    </xf>
    <xf numFmtId="297" fontId="81" fillId="62"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81" fillId="62" borderId="3">
      <alignment vertical="center"/>
      <protection locked="0"/>
    </xf>
    <xf numFmtId="297" fontId="81" fillId="62"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81" fillId="62"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81" fillId="62" borderId="3">
      <alignment vertical="center"/>
      <protection locked="0"/>
    </xf>
    <xf numFmtId="297" fontId="81" fillId="62"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81" fillId="62"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81" fillId="62" borderId="3">
      <alignment vertical="center"/>
      <protection locked="0"/>
    </xf>
    <xf numFmtId="297" fontId="81" fillId="62"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81" fillId="62" borderId="3">
      <alignment vertical="center"/>
      <protection locked="0"/>
    </xf>
    <xf numFmtId="297" fontId="81" fillId="62"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81" fillId="62"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81" fillId="62" borderId="3">
      <alignment vertical="center"/>
      <protection locked="0"/>
    </xf>
    <xf numFmtId="297" fontId="81" fillId="62"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81" fillId="62" borderId="3">
      <alignment vertical="center"/>
      <protection locked="0"/>
    </xf>
    <xf numFmtId="297" fontId="81" fillId="62"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81" fillId="62"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81" fillId="62" borderId="3">
      <alignment vertical="center"/>
      <protection locked="0"/>
    </xf>
    <xf numFmtId="297" fontId="81" fillId="62"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7" fontId="125" fillId="98" borderId="3">
      <alignment vertical="center"/>
      <protection locked="0"/>
    </xf>
    <xf numFmtId="299" fontId="81" fillId="62"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81" fillId="62" borderId="3">
      <alignment vertical="center"/>
      <protection locked="0"/>
    </xf>
    <xf numFmtId="299" fontId="81" fillId="62" borderId="3">
      <alignment vertical="center"/>
      <protection locked="0"/>
    </xf>
    <xf numFmtId="299" fontId="81" fillId="62" borderId="3">
      <alignment vertical="center"/>
      <protection locked="0"/>
    </xf>
    <xf numFmtId="299" fontId="81" fillId="62" borderId="3">
      <alignment vertical="center"/>
      <protection locked="0"/>
    </xf>
    <xf numFmtId="299" fontId="81" fillId="62"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81" fillId="62" borderId="3">
      <alignment vertical="center"/>
      <protection locked="0"/>
    </xf>
    <xf numFmtId="299" fontId="81" fillId="62"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81" fillId="62" borderId="3">
      <alignment vertical="center"/>
      <protection locked="0"/>
    </xf>
    <xf numFmtId="299" fontId="81" fillId="62"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81" fillId="62" borderId="3">
      <alignment vertical="center"/>
      <protection locked="0"/>
    </xf>
    <xf numFmtId="299" fontId="81" fillId="62"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81" fillId="62"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81" fillId="62" borderId="3">
      <alignment vertical="center"/>
      <protection locked="0"/>
    </xf>
    <xf numFmtId="299" fontId="81" fillId="62"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81" fillId="62"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81" fillId="62" borderId="3">
      <alignment vertical="center"/>
      <protection locked="0"/>
    </xf>
    <xf numFmtId="299" fontId="81" fillId="62"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81" fillId="62" borderId="3">
      <alignment vertical="center"/>
      <protection locked="0"/>
    </xf>
    <xf numFmtId="299" fontId="81" fillId="62"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81" fillId="62"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81" fillId="62" borderId="3">
      <alignment vertical="center"/>
      <protection locked="0"/>
    </xf>
    <xf numFmtId="299" fontId="81" fillId="62"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299" fontId="125" fillId="98"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81" fillId="62" borderId="3">
      <alignment vertical="center"/>
      <protection locked="0"/>
    </xf>
    <xf numFmtId="178" fontId="81" fillId="62"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178" fontId="125" fillId="98" borderId="3">
      <alignment vertical="center"/>
      <protection locked="0"/>
    </xf>
    <xf numFmtId="297" fontId="125" fillId="98" borderId="3">
      <alignment vertical="center"/>
      <protection locked="0"/>
    </xf>
    <xf numFmtId="297" fontId="81" fillId="63"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81" fillId="63" borderId="3">
      <alignment vertical="center"/>
    </xf>
    <xf numFmtId="297" fontId="81" fillId="63"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81" fillId="63" borderId="3">
      <alignment vertical="center"/>
    </xf>
    <xf numFmtId="297" fontId="81" fillId="63"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81" fillId="63"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81" fillId="63" borderId="3">
      <alignment vertical="center"/>
    </xf>
    <xf numFmtId="297" fontId="81" fillId="63"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81" fillId="63" borderId="3">
      <alignment vertical="center"/>
    </xf>
    <xf numFmtId="297" fontId="81" fillId="63"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81" fillId="63"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81" fillId="63" borderId="3">
      <alignment vertical="center"/>
    </xf>
    <xf numFmtId="297" fontId="81" fillId="63"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81" fillId="63" borderId="3">
      <alignment vertical="center"/>
    </xf>
    <xf numFmtId="297" fontId="81" fillId="63"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81" fillId="63"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81" fillId="63" borderId="3">
      <alignment vertical="center"/>
    </xf>
    <xf numFmtId="297" fontId="81" fillId="63"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178" fontId="81" fillId="63" borderId="3">
      <alignment vertical="center"/>
    </xf>
    <xf numFmtId="297" fontId="81" fillId="63"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81" fillId="63" borderId="3">
      <alignment vertical="center"/>
    </xf>
    <xf numFmtId="297" fontId="81" fillId="63"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81" fillId="63" borderId="3">
      <alignment vertical="center"/>
    </xf>
    <xf numFmtId="297" fontId="81" fillId="63"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81" fillId="63"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81" fillId="63" borderId="3">
      <alignment vertical="center"/>
    </xf>
    <xf numFmtId="297" fontId="81" fillId="63"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81" fillId="63" borderId="3">
      <alignment vertical="center"/>
    </xf>
    <xf numFmtId="297" fontId="81" fillId="63"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178" fontId="81" fillId="63"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81" fillId="63" borderId="3">
      <alignment vertical="center"/>
    </xf>
    <xf numFmtId="178" fontId="81" fillId="63"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81" fillId="63"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81" fillId="63" borderId="3">
      <alignment vertical="center"/>
    </xf>
    <xf numFmtId="178" fontId="81" fillId="63" borderId="3">
      <alignment vertical="center"/>
    </xf>
    <xf numFmtId="178" fontId="81" fillId="63" borderId="3">
      <alignment vertical="center"/>
    </xf>
    <xf numFmtId="178" fontId="81" fillId="63"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81" fillId="63" borderId="3">
      <alignment vertical="center"/>
    </xf>
    <xf numFmtId="178" fontId="81" fillId="63" borderId="3">
      <alignment vertical="center"/>
    </xf>
    <xf numFmtId="178" fontId="81" fillId="63" borderId="3">
      <alignment vertical="center"/>
    </xf>
    <xf numFmtId="178" fontId="81" fillId="63" borderId="3">
      <alignment vertical="center"/>
    </xf>
    <xf numFmtId="178" fontId="81" fillId="63"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81" fillId="63" borderId="3">
      <alignment vertical="center"/>
    </xf>
    <xf numFmtId="178" fontId="81" fillId="63"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81" fillId="63" borderId="3">
      <alignment vertical="center"/>
    </xf>
    <xf numFmtId="178" fontId="81" fillId="63"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81" fillId="63" borderId="3">
      <alignment vertical="center"/>
    </xf>
    <xf numFmtId="178" fontId="81" fillId="63"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81" fillId="63"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81" fillId="63" borderId="3">
      <alignment vertical="center"/>
    </xf>
    <xf numFmtId="178" fontId="81" fillId="63"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81" fillId="63"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81" fillId="63" borderId="3">
      <alignment vertical="center"/>
    </xf>
    <xf numFmtId="178" fontId="81" fillId="63"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81" fillId="63" borderId="3">
      <alignment vertical="center"/>
    </xf>
    <xf numFmtId="178" fontId="81" fillId="63"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81" fillId="63"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81" fillId="63" borderId="3">
      <alignment vertical="center"/>
    </xf>
    <xf numFmtId="178" fontId="81" fillId="63"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81" fillId="63" borderId="3">
      <alignment vertical="center"/>
    </xf>
    <xf numFmtId="178" fontId="81" fillId="63"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81" fillId="63"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81" fillId="63" borderId="3">
      <alignment vertical="center"/>
    </xf>
    <xf numFmtId="178" fontId="81" fillId="63"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81" fillId="63" borderId="3">
      <alignment vertical="center"/>
    </xf>
    <xf numFmtId="178" fontId="81" fillId="63"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81" fillId="63" borderId="3">
      <alignment vertical="center"/>
    </xf>
    <xf numFmtId="178" fontId="81" fillId="63"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81" fillId="63" borderId="3">
      <alignment vertical="center"/>
    </xf>
    <xf numFmtId="178" fontId="81" fillId="63"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81" fillId="63" borderId="3">
      <alignment vertical="center"/>
    </xf>
    <xf numFmtId="178" fontId="81" fillId="63"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81" fillId="63"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81" fillId="63" borderId="3">
      <alignment vertical="center"/>
    </xf>
    <xf numFmtId="178" fontId="81" fillId="63"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81" fillId="63"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81" fillId="63" borderId="3">
      <alignment vertical="center"/>
    </xf>
    <xf numFmtId="178" fontId="81" fillId="63"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81" fillId="63" borderId="3">
      <alignment vertical="center"/>
    </xf>
    <xf numFmtId="178" fontId="81" fillId="63"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81" fillId="63"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81" fillId="63" borderId="3">
      <alignment vertical="center"/>
    </xf>
    <xf numFmtId="178" fontId="81" fillId="63"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81" fillId="63" borderId="3">
      <alignment vertical="center"/>
    </xf>
    <xf numFmtId="178" fontId="81" fillId="63"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81" fillId="63"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81" fillId="63" borderId="3">
      <alignment vertical="center"/>
    </xf>
    <xf numFmtId="178" fontId="81" fillId="63"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81" fillId="63" borderId="3">
      <alignment vertical="center"/>
    </xf>
    <xf numFmtId="178" fontId="81" fillId="63" borderId="3">
      <alignment vertical="center"/>
    </xf>
    <xf numFmtId="178" fontId="81" fillId="63" borderId="3">
      <alignment vertical="center"/>
    </xf>
    <xf numFmtId="178" fontId="81" fillId="63"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81" fillId="63" borderId="3">
      <alignment vertical="center"/>
    </xf>
    <xf numFmtId="178" fontId="81" fillId="63" borderId="3">
      <alignment vertical="center"/>
    </xf>
    <xf numFmtId="178" fontId="81" fillId="63" borderId="3">
      <alignment vertical="center"/>
    </xf>
    <xf numFmtId="178" fontId="81" fillId="63"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81" fillId="63" borderId="3">
      <alignment vertical="center"/>
    </xf>
    <xf numFmtId="178" fontId="81" fillId="63" borderId="3">
      <alignment vertical="center"/>
    </xf>
    <xf numFmtId="178" fontId="81" fillId="63" borderId="3">
      <alignment vertical="center"/>
    </xf>
    <xf numFmtId="178" fontId="81" fillId="63" borderId="3">
      <alignment vertical="center"/>
    </xf>
    <xf numFmtId="178" fontId="81" fillId="63"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81" fillId="63" borderId="3">
      <alignment vertical="center"/>
    </xf>
    <xf numFmtId="178" fontId="81" fillId="63"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81" fillId="63" borderId="3">
      <alignment vertical="center"/>
    </xf>
    <xf numFmtId="178" fontId="81" fillId="63"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81" fillId="63" borderId="3">
      <alignment vertical="center"/>
    </xf>
    <xf numFmtId="178" fontId="81" fillId="63"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81" fillId="63"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81" fillId="63" borderId="3">
      <alignment vertical="center"/>
    </xf>
    <xf numFmtId="178" fontId="81" fillId="63"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81" fillId="63"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81" fillId="63" borderId="3">
      <alignment vertical="center"/>
    </xf>
    <xf numFmtId="178" fontId="81" fillId="63"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81" fillId="63" borderId="3">
      <alignment vertical="center"/>
    </xf>
    <xf numFmtId="178" fontId="81" fillId="63"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81" fillId="63"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81" fillId="63" borderId="3">
      <alignment vertical="center"/>
    </xf>
    <xf numFmtId="178" fontId="81" fillId="63"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81" fillId="63" borderId="3">
      <alignment vertical="center"/>
    </xf>
    <xf numFmtId="178" fontId="81" fillId="63"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81" fillId="63"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81" fillId="63" borderId="3">
      <alignment vertical="center"/>
    </xf>
    <xf numFmtId="178" fontId="81" fillId="63"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81" fillId="63" borderId="3">
      <alignment vertical="center"/>
    </xf>
    <xf numFmtId="178" fontId="81" fillId="63"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81" fillId="63" borderId="3">
      <alignment vertical="center"/>
    </xf>
    <xf numFmtId="178" fontId="81" fillId="63"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81" fillId="63" borderId="3">
      <alignment vertical="center"/>
    </xf>
    <xf numFmtId="178" fontId="81" fillId="63"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81" fillId="63" borderId="3">
      <alignment vertical="center"/>
    </xf>
    <xf numFmtId="178" fontId="81" fillId="63"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81" fillId="63"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81" fillId="63" borderId="3">
      <alignment vertical="center"/>
    </xf>
    <xf numFmtId="178" fontId="81" fillId="63"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81" fillId="63"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81" fillId="63" borderId="3">
      <alignment vertical="center"/>
    </xf>
    <xf numFmtId="178" fontId="81" fillId="63"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81" fillId="63" borderId="3">
      <alignment vertical="center"/>
    </xf>
    <xf numFmtId="178" fontId="81" fillId="63"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81" fillId="63"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81" fillId="63" borderId="3">
      <alignment vertical="center"/>
    </xf>
    <xf numFmtId="178" fontId="81" fillId="63"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81" fillId="63" borderId="3">
      <alignment vertical="center"/>
    </xf>
    <xf numFmtId="178" fontId="81" fillId="63"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81" fillId="63"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81" fillId="63" borderId="3">
      <alignment vertical="center"/>
    </xf>
    <xf numFmtId="178" fontId="81" fillId="63"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81" fillId="63"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300" fontId="81" fillId="63"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81" fillId="63" borderId="3">
      <alignment vertical="center"/>
    </xf>
    <xf numFmtId="300" fontId="81" fillId="63" borderId="3">
      <alignment vertical="center"/>
    </xf>
    <xf numFmtId="300" fontId="81" fillId="63" borderId="3">
      <alignment vertical="center"/>
    </xf>
    <xf numFmtId="300" fontId="81" fillId="63" borderId="3">
      <alignment vertical="center"/>
    </xf>
    <xf numFmtId="300" fontId="81" fillId="63"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81" fillId="63" borderId="3">
      <alignment vertical="center"/>
    </xf>
    <xf numFmtId="300" fontId="81" fillId="63"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81" fillId="63" borderId="3">
      <alignment vertical="center"/>
    </xf>
    <xf numFmtId="300" fontId="81" fillId="63"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81" fillId="63" borderId="3">
      <alignment vertical="center"/>
    </xf>
    <xf numFmtId="300" fontId="81" fillId="63"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81" fillId="63"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81" fillId="63" borderId="3">
      <alignment vertical="center"/>
    </xf>
    <xf numFmtId="300" fontId="81" fillId="63"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81" fillId="63"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81" fillId="63" borderId="3">
      <alignment vertical="center"/>
    </xf>
    <xf numFmtId="300" fontId="81" fillId="63"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81" fillId="63" borderId="3">
      <alignment vertical="center"/>
    </xf>
    <xf numFmtId="300" fontId="81" fillId="63"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81" fillId="63"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81" fillId="63" borderId="3">
      <alignment vertical="center"/>
    </xf>
    <xf numFmtId="300" fontId="81" fillId="63"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300" fontId="125" fillId="106" borderId="3">
      <alignment vertical="center"/>
    </xf>
    <xf numFmtId="178" fontId="81" fillId="63" borderId="3">
      <alignment vertical="center"/>
    </xf>
    <xf numFmtId="178" fontId="81" fillId="63" borderId="3">
      <alignment vertical="center"/>
    </xf>
    <xf numFmtId="178" fontId="81" fillId="63" borderId="3">
      <alignment vertical="center"/>
    </xf>
    <xf numFmtId="178" fontId="81" fillId="63" borderId="3">
      <alignment vertical="center"/>
    </xf>
    <xf numFmtId="178" fontId="81" fillId="63" borderId="3">
      <alignment vertical="center"/>
    </xf>
    <xf numFmtId="299" fontId="81" fillId="63"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81" fillId="63" borderId="3">
      <alignment vertical="center"/>
    </xf>
    <xf numFmtId="299" fontId="81" fillId="63" borderId="3">
      <alignment vertical="center"/>
    </xf>
    <xf numFmtId="299" fontId="81" fillId="63" borderId="3">
      <alignment vertical="center"/>
    </xf>
    <xf numFmtId="299" fontId="81" fillId="63" borderId="3">
      <alignment vertical="center"/>
    </xf>
    <xf numFmtId="299" fontId="81" fillId="63"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81" fillId="63" borderId="3">
      <alignment vertical="center"/>
    </xf>
    <xf numFmtId="299" fontId="81" fillId="63"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81" fillId="63" borderId="3">
      <alignment vertical="center"/>
    </xf>
    <xf numFmtId="299" fontId="81" fillId="63"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81" fillId="63" borderId="3">
      <alignment vertical="center"/>
    </xf>
    <xf numFmtId="299" fontId="81" fillId="63"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81" fillId="63"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81" fillId="63" borderId="3">
      <alignment vertical="center"/>
    </xf>
    <xf numFmtId="299" fontId="81" fillId="63"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81" fillId="63"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81" fillId="63" borderId="3">
      <alignment vertical="center"/>
    </xf>
    <xf numFmtId="299" fontId="81" fillId="63"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81" fillId="63" borderId="3">
      <alignment vertical="center"/>
    </xf>
    <xf numFmtId="299" fontId="81" fillId="63"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81" fillId="63"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81" fillId="63" borderId="3">
      <alignment vertical="center"/>
    </xf>
    <xf numFmtId="299" fontId="81" fillId="63"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178" fontId="81" fillId="63"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81" fillId="63" borderId="3">
      <alignment vertical="center"/>
    </xf>
    <xf numFmtId="178" fontId="81" fillId="63"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81" fillId="63" borderId="3">
      <alignment vertical="center"/>
    </xf>
    <xf numFmtId="178" fontId="81" fillId="63"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81" fillId="63" borderId="3">
      <alignment vertical="center"/>
    </xf>
    <xf numFmtId="178" fontId="81" fillId="63"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81" fillId="63"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81" fillId="63" borderId="3">
      <alignment vertical="center"/>
    </xf>
    <xf numFmtId="178" fontId="81" fillId="63"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81" fillId="63"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81" fillId="63" borderId="3">
      <alignment vertical="center"/>
    </xf>
    <xf numFmtId="178" fontId="81" fillId="63"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81" fillId="63" borderId="3">
      <alignment vertical="center"/>
    </xf>
    <xf numFmtId="178" fontId="81" fillId="63"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299" fontId="81" fillId="63"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81" fillId="63" borderId="3">
      <alignment vertical="center"/>
    </xf>
    <xf numFmtId="299" fontId="81" fillId="63"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81" fillId="63" borderId="3">
      <alignment vertical="center"/>
    </xf>
    <xf numFmtId="299" fontId="81" fillId="63"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178" fontId="81" fillId="63"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81" fillId="63" borderId="3">
      <alignment vertical="center"/>
    </xf>
    <xf numFmtId="178" fontId="81" fillId="63"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299" fontId="81" fillId="63"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81" fillId="63" borderId="3">
      <alignment vertical="center"/>
    </xf>
    <xf numFmtId="299" fontId="81" fillId="63" borderId="3">
      <alignment vertical="center"/>
    </xf>
    <xf numFmtId="299" fontId="81" fillId="63" borderId="3">
      <alignment vertical="center"/>
    </xf>
    <xf numFmtId="298" fontId="81" fillId="63"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81" fillId="63" borderId="3">
      <alignment vertical="center"/>
    </xf>
    <xf numFmtId="298" fontId="81" fillId="63" borderId="3">
      <alignment vertical="center"/>
    </xf>
    <xf numFmtId="298" fontId="81" fillId="63" borderId="3">
      <alignment vertical="center"/>
    </xf>
    <xf numFmtId="298" fontId="81" fillId="63" borderId="3">
      <alignment vertical="center"/>
    </xf>
    <xf numFmtId="298" fontId="81" fillId="63"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81" fillId="63" borderId="3">
      <alignment vertical="center"/>
    </xf>
    <xf numFmtId="298" fontId="81" fillId="63"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81" fillId="63" borderId="3">
      <alignment vertical="center"/>
    </xf>
    <xf numFmtId="298" fontId="81" fillId="63"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81" fillId="63" borderId="3">
      <alignment vertical="center"/>
    </xf>
    <xf numFmtId="298" fontId="81" fillId="63"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81" fillId="63"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81" fillId="63" borderId="3">
      <alignment vertical="center"/>
    </xf>
    <xf numFmtId="298" fontId="81" fillId="63"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81" fillId="63"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81" fillId="63" borderId="3">
      <alignment vertical="center"/>
    </xf>
    <xf numFmtId="298" fontId="81" fillId="63"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81" fillId="63" borderId="3">
      <alignment vertical="center"/>
    </xf>
    <xf numFmtId="298" fontId="81" fillId="63"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81" fillId="63"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81" fillId="63" borderId="3">
      <alignment vertical="center"/>
    </xf>
    <xf numFmtId="298" fontId="81" fillId="63"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9" fontId="81" fillId="63" borderId="3">
      <alignment vertical="center"/>
    </xf>
    <xf numFmtId="299" fontId="81" fillId="63" borderId="3">
      <alignment vertical="center"/>
    </xf>
    <xf numFmtId="299" fontId="81" fillId="63"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81" fillId="63" borderId="3">
      <alignment vertical="center"/>
    </xf>
    <xf numFmtId="299" fontId="81" fillId="63"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81" fillId="63" borderId="3">
      <alignment vertical="center"/>
    </xf>
    <xf numFmtId="299" fontId="81" fillId="63"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81" fillId="63" borderId="3">
      <alignment vertical="center"/>
    </xf>
    <xf numFmtId="299" fontId="81" fillId="63"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81" fillId="63"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81" fillId="63" borderId="3">
      <alignment vertical="center"/>
    </xf>
    <xf numFmtId="299" fontId="81" fillId="63"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81" fillId="63"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81" fillId="63" borderId="3">
      <alignment vertical="center"/>
    </xf>
    <xf numFmtId="299" fontId="81" fillId="63"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81" fillId="63" borderId="3">
      <alignment vertical="center"/>
    </xf>
    <xf numFmtId="299" fontId="81" fillId="63"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8" fontId="81" fillId="63"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81" fillId="63" borderId="3">
      <alignment vertical="center"/>
    </xf>
    <xf numFmtId="298" fontId="81" fillId="63"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81" fillId="63" borderId="3">
      <alignment vertical="center"/>
    </xf>
    <xf numFmtId="298" fontId="81" fillId="63"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8" fontId="125" fillId="106" borderId="3">
      <alignment vertical="center"/>
    </xf>
    <xf numFmtId="299" fontId="81" fillId="63"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81" fillId="63" borderId="3">
      <alignment vertical="center"/>
    </xf>
    <xf numFmtId="299" fontId="81" fillId="63"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178" fontId="81" fillId="63"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81" fillId="63" borderId="3">
      <alignment vertical="center"/>
    </xf>
    <xf numFmtId="178" fontId="81" fillId="63"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81" fillId="63" borderId="3">
      <alignment vertical="center"/>
    </xf>
    <xf numFmtId="178" fontId="81" fillId="63"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81" fillId="63" borderId="3">
      <alignment vertical="center"/>
    </xf>
    <xf numFmtId="178" fontId="81" fillId="63"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81" fillId="63"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81" fillId="63" borderId="3">
      <alignment vertical="center"/>
    </xf>
    <xf numFmtId="178" fontId="81" fillId="63"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81" fillId="63"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81" fillId="63" borderId="3">
      <alignment vertical="center"/>
    </xf>
    <xf numFmtId="178" fontId="81" fillId="63"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81" fillId="63" borderId="3">
      <alignment vertical="center"/>
    </xf>
    <xf numFmtId="178" fontId="81" fillId="63"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178" fontId="125" fillId="106" borderId="3">
      <alignment vertical="center"/>
    </xf>
    <xf numFmtId="297" fontId="81" fillId="63"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81" fillId="63" borderId="3">
      <alignment vertical="center"/>
    </xf>
    <xf numFmtId="297" fontId="81" fillId="63"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81" fillId="63" borderId="3">
      <alignment vertical="center"/>
    </xf>
    <xf numFmtId="297" fontId="81" fillId="63"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81" fillId="63"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81" fillId="63" borderId="3">
      <alignment vertical="center"/>
    </xf>
    <xf numFmtId="297" fontId="81" fillId="63"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81" fillId="63" borderId="3">
      <alignment vertical="center"/>
    </xf>
    <xf numFmtId="297" fontId="81" fillId="63"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8"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81" fillId="63" borderId="3">
      <alignment vertical="center"/>
    </xf>
    <xf numFmtId="297" fontId="81" fillId="63" borderId="3">
      <alignment vertical="center"/>
    </xf>
    <xf numFmtId="297" fontId="81" fillId="63" borderId="3">
      <alignment vertical="center"/>
    </xf>
    <xf numFmtId="297" fontId="81" fillId="63" borderId="3">
      <alignment vertical="center"/>
    </xf>
    <xf numFmtId="297" fontId="81" fillId="63" borderId="3">
      <alignment vertical="center"/>
    </xf>
    <xf numFmtId="0" fontId="81" fillId="63"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81" fillId="63" borderId="3">
      <alignment vertical="center"/>
    </xf>
    <xf numFmtId="0" fontId="81" fillId="63" borderId="3">
      <alignment vertical="center"/>
    </xf>
    <xf numFmtId="0" fontId="81" fillId="63" borderId="3">
      <alignment vertical="center"/>
    </xf>
    <xf numFmtId="0" fontId="81" fillId="63"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81" fillId="63" borderId="3">
      <alignment vertical="center"/>
    </xf>
    <xf numFmtId="0" fontId="81" fillId="63" borderId="3">
      <alignment vertical="center"/>
    </xf>
    <xf numFmtId="0" fontId="81" fillId="63" borderId="3">
      <alignment vertical="center"/>
    </xf>
    <xf numFmtId="0" fontId="81" fillId="63" borderId="3">
      <alignment vertical="center"/>
    </xf>
    <xf numFmtId="0" fontId="81" fillId="63"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81" fillId="63" borderId="3">
      <alignment vertical="center"/>
    </xf>
    <xf numFmtId="0" fontId="81" fillId="63"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81" fillId="63" borderId="3">
      <alignment vertical="center"/>
    </xf>
    <xf numFmtId="0" fontId="81" fillId="63"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81" fillId="63" borderId="3">
      <alignment vertical="center"/>
    </xf>
    <xf numFmtId="0" fontId="81" fillId="63"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81" fillId="63"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81" fillId="63" borderId="3">
      <alignment vertical="center"/>
    </xf>
    <xf numFmtId="0" fontId="81" fillId="63"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81" fillId="63"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81" fillId="63" borderId="3">
      <alignment vertical="center"/>
    </xf>
    <xf numFmtId="0" fontId="81" fillId="63"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81" fillId="63" borderId="3">
      <alignment vertical="center"/>
    </xf>
    <xf numFmtId="0" fontId="81" fillId="63"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81" fillId="63"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81" fillId="63" borderId="3">
      <alignment vertical="center"/>
    </xf>
    <xf numFmtId="0" fontId="81" fillId="63"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81" fillId="63" borderId="3">
      <alignment vertical="center"/>
    </xf>
    <xf numFmtId="0" fontId="81" fillId="63"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81" fillId="63"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81" fillId="63" borderId="3">
      <alignment vertical="center"/>
    </xf>
    <xf numFmtId="0" fontId="81" fillId="63"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81" fillId="63" borderId="3">
      <alignment vertical="center"/>
    </xf>
    <xf numFmtId="0" fontId="81" fillId="63"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81" fillId="63" borderId="3">
      <alignment vertical="center"/>
    </xf>
    <xf numFmtId="0" fontId="81" fillId="63"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81" fillId="63" borderId="3">
      <alignment vertical="center"/>
    </xf>
    <xf numFmtId="0" fontId="81" fillId="63"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81" fillId="63" borderId="3">
      <alignment vertical="center"/>
    </xf>
    <xf numFmtId="0" fontId="81" fillId="63"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81" fillId="63"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81" fillId="63" borderId="3">
      <alignment vertical="center"/>
    </xf>
    <xf numFmtId="0" fontId="81" fillId="63"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81" fillId="63"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81" fillId="63" borderId="3">
      <alignment vertical="center"/>
    </xf>
    <xf numFmtId="0" fontId="81" fillId="63"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81" fillId="63" borderId="3">
      <alignment vertical="center"/>
    </xf>
    <xf numFmtId="0" fontId="81" fillId="63"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81" fillId="63"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81" fillId="63" borderId="3">
      <alignment vertical="center"/>
    </xf>
    <xf numFmtId="0" fontId="81" fillId="63"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81" fillId="63" borderId="3">
      <alignment vertical="center"/>
    </xf>
    <xf numFmtId="0" fontId="81" fillId="63"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81" fillId="63" borderId="3">
      <alignment vertical="center"/>
    </xf>
    <xf numFmtId="0" fontId="81" fillId="63" borderId="3">
      <alignment vertical="center"/>
    </xf>
    <xf numFmtId="0" fontId="81" fillId="63"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81" fillId="63"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81" fillId="63" borderId="3">
      <alignment vertical="center"/>
    </xf>
    <xf numFmtId="0" fontId="81" fillId="63"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81" fillId="63"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81" fillId="63" borderId="3">
      <alignment vertical="center"/>
    </xf>
    <xf numFmtId="0" fontId="81" fillId="63" borderId="3">
      <alignment vertical="center"/>
    </xf>
    <xf numFmtId="0" fontId="81" fillId="63" borderId="3">
      <alignment vertical="center"/>
    </xf>
    <xf numFmtId="0" fontId="81" fillId="63"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81" fillId="63" borderId="3">
      <alignment vertical="center"/>
    </xf>
    <xf numFmtId="0" fontId="81" fillId="63" borderId="3">
      <alignment vertical="center"/>
    </xf>
    <xf numFmtId="0" fontId="81" fillId="63" borderId="3">
      <alignment vertical="center"/>
    </xf>
    <xf numFmtId="0" fontId="81" fillId="63" borderId="3">
      <alignment vertical="center"/>
    </xf>
    <xf numFmtId="0" fontId="81" fillId="63"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81" fillId="63" borderId="3">
      <alignment vertical="center"/>
    </xf>
    <xf numFmtId="0" fontId="81" fillId="63"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81" fillId="63" borderId="3">
      <alignment vertical="center"/>
    </xf>
    <xf numFmtId="0" fontId="81" fillId="63"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81" fillId="63" borderId="3">
      <alignment vertical="center"/>
    </xf>
    <xf numFmtId="0" fontId="81" fillId="63"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81" fillId="63"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81" fillId="63" borderId="3">
      <alignment vertical="center"/>
    </xf>
    <xf numFmtId="0" fontId="81" fillId="63"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81" fillId="63"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81" fillId="63" borderId="3">
      <alignment vertical="center"/>
    </xf>
    <xf numFmtId="0" fontId="81" fillId="63"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81" fillId="63" borderId="3">
      <alignment vertical="center"/>
    </xf>
    <xf numFmtId="0" fontId="81" fillId="63"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81" fillId="63"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81" fillId="63" borderId="3">
      <alignment vertical="center"/>
    </xf>
    <xf numFmtId="0" fontId="81" fillId="63"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81" fillId="63" borderId="3">
      <alignment vertical="center"/>
    </xf>
    <xf numFmtId="0" fontId="81" fillId="63"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81" fillId="63"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81" fillId="63" borderId="3">
      <alignment vertical="center"/>
    </xf>
    <xf numFmtId="0" fontId="81" fillId="63"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81" fillId="63" borderId="3">
      <alignment vertical="center"/>
    </xf>
    <xf numFmtId="0" fontId="81" fillId="63"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81" fillId="63" borderId="3">
      <alignment vertical="center"/>
    </xf>
    <xf numFmtId="0" fontId="81" fillId="63"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81" fillId="63" borderId="3">
      <alignment vertical="center"/>
    </xf>
    <xf numFmtId="0" fontId="81" fillId="63"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81" fillId="63" borderId="3">
      <alignment vertical="center"/>
    </xf>
    <xf numFmtId="0" fontId="81" fillId="63"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81" fillId="63"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81" fillId="63" borderId="3">
      <alignment vertical="center"/>
    </xf>
    <xf numFmtId="0" fontId="81" fillId="63"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81" fillId="63"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81" fillId="63" borderId="3">
      <alignment vertical="center"/>
    </xf>
    <xf numFmtId="0" fontId="81" fillId="63"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81" fillId="63" borderId="3">
      <alignment vertical="center"/>
    </xf>
    <xf numFmtId="0" fontId="81" fillId="63"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81" fillId="63"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81" fillId="63" borderId="3">
      <alignment vertical="center"/>
    </xf>
    <xf numFmtId="0" fontId="81" fillId="63"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81" fillId="63" borderId="3">
      <alignment vertical="center"/>
    </xf>
    <xf numFmtId="0" fontId="81" fillId="63"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81" fillId="63" borderId="3">
      <alignment vertical="center"/>
    </xf>
    <xf numFmtId="0" fontId="81" fillId="63" borderId="3">
      <alignment vertical="center"/>
    </xf>
    <xf numFmtId="0" fontId="81" fillId="63"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81" fillId="63"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81" fillId="63" borderId="3">
      <alignment vertical="center"/>
    </xf>
    <xf numFmtId="0" fontId="81" fillId="63"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0" fontId="125" fillId="106" borderId="3">
      <alignment vertical="center"/>
    </xf>
    <xf numFmtId="297" fontId="81" fillId="63"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81" fillId="63" borderId="3">
      <alignment vertical="center"/>
    </xf>
    <xf numFmtId="297" fontId="81" fillId="63" borderId="3">
      <alignment vertical="center"/>
    </xf>
    <xf numFmtId="297" fontId="81" fillId="63" borderId="3">
      <alignment vertical="center"/>
    </xf>
    <xf numFmtId="299" fontId="81" fillId="63"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81" fillId="63" borderId="3">
      <alignment vertical="center"/>
    </xf>
    <xf numFmtId="299" fontId="81" fillId="63" borderId="3">
      <alignment vertical="center"/>
    </xf>
    <xf numFmtId="299" fontId="81" fillId="63" borderId="3">
      <alignment vertical="center"/>
    </xf>
    <xf numFmtId="297" fontId="81" fillId="63"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81" fillId="63" borderId="3">
      <alignment vertical="center"/>
    </xf>
    <xf numFmtId="297" fontId="81" fillId="63" borderId="3">
      <alignment vertical="center"/>
    </xf>
    <xf numFmtId="297" fontId="81" fillId="63" borderId="3">
      <alignment vertical="center"/>
    </xf>
    <xf numFmtId="297" fontId="81" fillId="63" borderId="3">
      <alignment vertical="center"/>
    </xf>
    <xf numFmtId="297" fontId="81" fillId="63"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81" fillId="63" borderId="3">
      <alignment vertical="center"/>
    </xf>
    <xf numFmtId="297" fontId="81" fillId="63"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81" fillId="63" borderId="3">
      <alignment vertical="center"/>
    </xf>
    <xf numFmtId="297" fontId="81" fillId="63"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81" fillId="63" borderId="3">
      <alignment vertical="center"/>
    </xf>
    <xf numFmtId="297" fontId="81" fillId="63"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81" fillId="63"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81" fillId="63" borderId="3">
      <alignment vertical="center"/>
    </xf>
    <xf numFmtId="297" fontId="81" fillId="63"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81" fillId="63"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81" fillId="63" borderId="3">
      <alignment vertical="center"/>
    </xf>
    <xf numFmtId="297" fontId="81" fillId="63"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81" fillId="63" borderId="3">
      <alignment vertical="center"/>
    </xf>
    <xf numFmtId="297" fontId="81" fillId="63"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81" fillId="63"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81" fillId="63" borderId="3">
      <alignment vertical="center"/>
    </xf>
    <xf numFmtId="297" fontId="81" fillId="63"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9" fontId="81" fillId="63" borderId="3">
      <alignment vertical="center"/>
    </xf>
    <xf numFmtId="299" fontId="81" fillId="63" borderId="3">
      <alignment vertical="center"/>
    </xf>
    <xf numFmtId="299" fontId="81" fillId="63"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81" fillId="63" borderId="3">
      <alignment vertical="center"/>
    </xf>
    <xf numFmtId="299" fontId="81" fillId="63"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81" fillId="63" borderId="3">
      <alignment vertical="center"/>
    </xf>
    <xf numFmtId="299" fontId="81" fillId="63"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81" fillId="63" borderId="3">
      <alignment vertical="center"/>
    </xf>
    <xf numFmtId="299" fontId="81" fillId="63"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81" fillId="63"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81" fillId="63" borderId="3">
      <alignment vertical="center"/>
    </xf>
    <xf numFmtId="299" fontId="81" fillId="63"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81" fillId="63"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81" fillId="63" borderId="3">
      <alignment vertical="center"/>
    </xf>
    <xf numFmtId="299" fontId="81" fillId="63"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81" fillId="63" borderId="3">
      <alignment vertical="center"/>
    </xf>
    <xf numFmtId="299" fontId="81" fillId="63"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7" fontId="81" fillId="63"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81" fillId="63" borderId="3">
      <alignment vertical="center"/>
    </xf>
    <xf numFmtId="297" fontId="81" fillId="63"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81" fillId="63" borderId="3">
      <alignment vertical="center"/>
    </xf>
    <xf numFmtId="297" fontId="81" fillId="63"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9" fontId="81" fillId="63"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81" fillId="63" borderId="3">
      <alignment vertical="center"/>
    </xf>
    <xf numFmtId="299" fontId="81" fillId="63"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9" fontId="125" fillId="106" borderId="3">
      <alignment vertical="center"/>
    </xf>
    <xf numFmtId="297" fontId="81" fillId="63" borderId="3">
      <alignment vertical="center"/>
    </xf>
    <xf numFmtId="297" fontId="81" fillId="63"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81" fillId="63" borderId="3">
      <alignment vertical="center"/>
    </xf>
    <xf numFmtId="297" fontId="81" fillId="63"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81" fillId="63" borderId="3">
      <alignment vertical="center"/>
    </xf>
    <xf numFmtId="297" fontId="81" fillId="63"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81" fillId="63" borderId="3">
      <alignment vertical="center"/>
    </xf>
    <xf numFmtId="297" fontId="81" fillId="63"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81" fillId="63"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81" fillId="63" borderId="3">
      <alignment vertical="center"/>
    </xf>
    <xf numFmtId="297" fontId="81" fillId="63"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81" fillId="63"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81" fillId="63" borderId="3">
      <alignment vertical="center"/>
    </xf>
    <xf numFmtId="297" fontId="81" fillId="63"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81" fillId="63" borderId="3">
      <alignment vertical="center"/>
    </xf>
    <xf numFmtId="297" fontId="81" fillId="63"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81" fillId="63"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81" fillId="63" borderId="3">
      <alignment vertical="center"/>
    </xf>
    <xf numFmtId="297" fontId="81" fillId="63"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81" fillId="63" borderId="3">
      <alignment vertical="center"/>
    </xf>
    <xf numFmtId="297" fontId="81" fillId="63"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81" fillId="63"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81" fillId="63" borderId="3">
      <alignment vertical="center"/>
    </xf>
    <xf numFmtId="297" fontId="81" fillId="63"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81" fillId="63"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81" fillId="63" borderId="3">
      <alignment vertical="center"/>
    </xf>
    <xf numFmtId="297" fontId="81" fillId="63" borderId="3">
      <alignment vertical="center"/>
    </xf>
    <xf numFmtId="297" fontId="81" fillId="63" borderId="3">
      <alignment vertical="center"/>
    </xf>
    <xf numFmtId="297" fontId="81" fillId="63" borderId="3">
      <alignment vertical="center"/>
    </xf>
    <xf numFmtId="297" fontId="81" fillId="63"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81" fillId="63" borderId="3">
      <alignment vertical="center"/>
    </xf>
    <xf numFmtId="297" fontId="81" fillId="63"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81" fillId="63" borderId="3">
      <alignment vertical="center"/>
    </xf>
    <xf numFmtId="297" fontId="81" fillId="63"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81" fillId="63" borderId="3">
      <alignment vertical="center"/>
    </xf>
    <xf numFmtId="297" fontId="81" fillId="63"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81" fillId="63"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81" fillId="63" borderId="3">
      <alignment vertical="center"/>
    </xf>
    <xf numFmtId="297" fontId="81" fillId="63"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81" fillId="63"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81" fillId="63" borderId="3">
      <alignment vertical="center"/>
    </xf>
    <xf numFmtId="297" fontId="81" fillId="63"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81" fillId="63" borderId="3">
      <alignment vertical="center"/>
    </xf>
    <xf numFmtId="297" fontId="81" fillId="63"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81" fillId="63"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81" fillId="63" borderId="3">
      <alignment vertical="center"/>
    </xf>
    <xf numFmtId="297" fontId="81" fillId="63"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81" fillId="63" borderId="3">
      <alignment vertical="center"/>
    </xf>
    <xf numFmtId="297" fontId="81" fillId="63"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81" fillId="63"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81" fillId="63" borderId="3">
      <alignment vertical="center"/>
    </xf>
    <xf numFmtId="297" fontId="81" fillId="63"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81" fillId="63"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81" fillId="63" borderId="3">
      <alignment vertical="center"/>
    </xf>
    <xf numFmtId="297" fontId="81" fillId="63"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81" fillId="63" borderId="3">
      <alignment vertical="center"/>
    </xf>
    <xf numFmtId="297" fontId="81" fillId="63"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81" fillId="63" borderId="3">
      <alignment vertical="center"/>
    </xf>
    <xf numFmtId="297" fontId="81" fillId="63"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81" fillId="63"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81" fillId="63" borderId="3">
      <alignment vertical="center"/>
    </xf>
    <xf numFmtId="297" fontId="81" fillId="63"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81" fillId="63" borderId="3">
      <alignment vertical="center"/>
    </xf>
    <xf numFmtId="297" fontId="81" fillId="63"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81" fillId="63"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81" fillId="63" borderId="3">
      <alignment vertical="center"/>
    </xf>
    <xf numFmtId="297" fontId="81" fillId="63"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81" fillId="63" borderId="3">
      <alignment vertical="center"/>
    </xf>
    <xf numFmtId="297" fontId="81" fillId="63"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81" fillId="63"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81" fillId="63" borderId="3">
      <alignment vertical="center"/>
    </xf>
    <xf numFmtId="297" fontId="81" fillId="63"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81" fillId="63"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81" fillId="63" borderId="3">
      <alignment vertical="center"/>
    </xf>
    <xf numFmtId="297" fontId="81" fillId="63"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81" fillId="63" borderId="3">
      <alignment vertical="center"/>
    </xf>
    <xf numFmtId="297" fontId="81" fillId="63"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81" fillId="63"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81" fillId="63" borderId="3">
      <alignment vertical="center"/>
    </xf>
    <xf numFmtId="297" fontId="81" fillId="63"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81" fillId="63" borderId="3">
      <alignment vertical="center"/>
    </xf>
    <xf numFmtId="297" fontId="81" fillId="63"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125" fillId="106" borderId="3">
      <alignment vertical="center"/>
    </xf>
    <xf numFmtId="297" fontId="81" fillId="64"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81" fillId="64" borderId="3">
      <alignment horizontal="right" vertical="center"/>
      <protection locked="0"/>
    </xf>
    <xf numFmtId="297" fontId="81" fillId="64"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81" fillId="64" borderId="3">
      <alignment horizontal="right" vertical="center"/>
      <protection locked="0"/>
    </xf>
    <xf numFmtId="297" fontId="81" fillId="64"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81" fillId="64"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81" fillId="64" borderId="3">
      <alignment horizontal="right" vertical="center"/>
      <protection locked="0"/>
    </xf>
    <xf numFmtId="297" fontId="81" fillId="64"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81" fillId="64" borderId="3">
      <alignment horizontal="right" vertical="center"/>
      <protection locked="0"/>
    </xf>
    <xf numFmtId="297" fontId="81" fillId="64"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81" fillId="64"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81" fillId="64" borderId="3">
      <alignment horizontal="right" vertical="center"/>
      <protection locked="0"/>
    </xf>
    <xf numFmtId="297" fontId="81" fillId="64"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0" fontId="81" fillId="64"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81" fillId="64" borderId="3">
      <alignment horizontal="right" vertical="center"/>
      <protection locked="0"/>
    </xf>
    <xf numFmtId="0" fontId="81" fillId="64" borderId="3">
      <alignment horizontal="right" vertical="center"/>
      <protection locked="0"/>
    </xf>
    <xf numFmtId="0" fontId="81" fillId="64" borderId="3">
      <alignment horizontal="right" vertical="center"/>
      <protection locked="0"/>
    </xf>
    <xf numFmtId="0" fontId="81" fillId="64"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81" fillId="64" borderId="3">
      <alignment horizontal="right" vertical="center"/>
      <protection locked="0"/>
    </xf>
    <xf numFmtId="0" fontId="81" fillId="64" borderId="3">
      <alignment horizontal="right" vertical="center"/>
      <protection locked="0"/>
    </xf>
    <xf numFmtId="0" fontId="81" fillId="64" borderId="3">
      <alignment horizontal="right" vertical="center"/>
      <protection locked="0"/>
    </xf>
    <xf numFmtId="0" fontId="81" fillId="64" borderId="3">
      <alignment horizontal="right" vertical="center"/>
      <protection locked="0"/>
    </xf>
    <xf numFmtId="0" fontId="81" fillId="64"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81" fillId="64" borderId="3">
      <alignment horizontal="right" vertical="center"/>
      <protection locked="0"/>
    </xf>
    <xf numFmtId="0" fontId="81" fillId="64"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81" fillId="64" borderId="3">
      <alignment horizontal="right" vertical="center"/>
      <protection locked="0"/>
    </xf>
    <xf numFmtId="0" fontId="81" fillId="64"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81" fillId="64" borderId="3">
      <alignment horizontal="right" vertical="center"/>
      <protection locked="0"/>
    </xf>
    <xf numFmtId="0" fontId="81" fillId="64"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81" fillId="64"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81" fillId="64" borderId="3">
      <alignment horizontal="right" vertical="center"/>
      <protection locked="0"/>
    </xf>
    <xf numFmtId="0" fontId="81" fillId="64"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81" fillId="64"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81" fillId="64" borderId="3">
      <alignment horizontal="right" vertical="center"/>
      <protection locked="0"/>
    </xf>
    <xf numFmtId="0" fontId="81" fillId="64"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81" fillId="64" borderId="3">
      <alignment horizontal="right" vertical="center"/>
      <protection locked="0"/>
    </xf>
    <xf numFmtId="0" fontId="81" fillId="64"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81" fillId="64"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81" fillId="64" borderId="3">
      <alignment horizontal="right" vertical="center"/>
      <protection locked="0"/>
    </xf>
    <xf numFmtId="0" fontId="81" fillId="64"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81" fillId="64" borderId="3">
      <alignment horizontal="right" vertical="center"/>
      <protection locked="0"/>
    </xf>
    <xf numFmtId="0" fontId="81" fillId="64"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81" fillId="64"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81" fillId="64" borderId="3">
      <alignment horizontal="right" vertical="center"/>
      <protection locked="0"/>
    </xf>
    <xf numFmtId="0" fontId="81" fillId="64"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81" fillId="64" borderId="3">
      <alignment horizontal="right" vertical="center"/>
      <protection locked="0"/>
    </xf>
    <xf numFmtId="0" fontId="81" fillId="64"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81" fillId="64" borderId="3">
      <alignment horizontal="right" vertical="center"/>
      <protection locked="0"/>
    </xf>
    <xf numFmtId="0" fontId="81" fillId="64"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81" fillId="64" borderId="3">
      <alignment horizontal="right" vertical="center"/>
      <protection locked="0"/>
    </xf>
    <xf numFmtId="0" fontId="81" fillId="64"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81" fillId="64" borderId="3">
      <alignment horizontal="right" vertical="center"/>
      <protection locked="0"/>
    </xf>
    <xf numFmtId="0" fontId="81" fillId="64"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81" fillId="64"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81" fillId="64" borderId="3">
      <alignment horizontal="right" vertical="center"/>
      <protection locked="0"/>
    </xf>
    <xf numFmtId="0" fontId="81" fillId="64"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81" fillId="64"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81" fillId="64" borderId="3">
      <alignment horizontal="right" vertical="center"/>
      <protection locked="0"/>
    </xf>
    <xf numFmtId="0" fontId="81" fillId="64"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81" fillId="64" borderId="3">
      <alignment horizontal="right" vertical="center"/>
      <protection locked="0"/>
    </xf>
    <xf numFmtId="0" fontId="81" fillId="64"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81" fillId="64"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81" fillId="64" borderId="3">
      <alignment horizontal="right" vertical="center"/>
      <protection locked="0"/>
    </xf>
    <xf numFmtId="0" fontId="81" fillId="64"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81" fillId="64" borderId="3">
      <alignment horizontal="right" vertical="center"/>
      <protection locked="0"/>
    </xf>
    <xf numFmtId="0" fontId="81" fillId="64"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81" fillId="64"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81" fillId="64" borderId="3">
      <alignment horizontal="right" vertical="center"/>
      <protection locked="0"/>
    </xf>
    <xf numFmtId="0" fontId="81" fillId="64"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81" fillId="64" borderId="3">
      <alignment horizontal="right" vertical="center"/>
      <protection locked="0"/>
    </xf>
    <xf numFmtId="297" fontId="81" fillId="64" borderId="3">
      <alignment horizontal="right" vertical="center"/>
      <protection locked="0"/>
    </xf>
    <xf numFmtId="297" fontId="81" fillId="64" borderId="3">
      <alignment horizontal="right" vertical="center"/>
      <protection locked="0"/>
    </xf>
    <xf numFmtId="297" fontId="81" fillId="64" borderId="3">
      <alignment horizontal="right" vertical="center"/>
      <protection locked="0"/>
    </xf>
    <xf numFmtId="297" fontId="81" fillId="64" borderId="3">
      <alignment horizontal="right" vertical="center"/>
      <protection locked="0"/>
    </xf>
    <xf numFmtId="0" fontId="81" fillId="64"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300" fontId="81" fillId="64"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81" fillId="64" borderId="3">
      <alignment horizontal="right" vertical="center"/>
      <protection locked="0"/>
    </xf>
    <xf numFmtId="300" fontId="81" fillId="64" borderId="3">
      <alignment horizontal="right" vertical="center"/>
      <protection locked="0"/>
    </xf>
    <xf numFmtId="300" fontId="81" fillId="64" borderId="3">
      <alignment horizontal="right" vertical="center"/>
      <protection locked="0"/>
    </xf>
    <xf numFmtId="299" fontId="81" fillId="64"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81" fillId="64" borderId="3">
      <alignment horizontal="right" vertical="center"/>
      <protection locked="0"/>
    </xf>
    <xf numFmtId="299" fontId="81" fillId="64" borderId="3">
      <alignment horizontal="right" vertical="center"/>
      <protection locked="0"/>
    </xf>
    <xf numFmtId="299" fontId="81" fillId="64" borderId="3">
      <alignment horizontal="right" vertical="center"/>
      <protection locked="0"/>
    </xf>
    <xf numFmtId="299" fontId="81" fillId="64" borderId="3">
      <alignment horizontal="right" vertical="center"/>
      <protection locked="0"/>
    </xf>
    <xf numFmtId="299" fontId="81" fillId="64"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81" fillId="64" borderId="3">
      <alignment horizontal="right" vertical="center"/>
      <protection locked="0"/>
    </xf>
    <xf numFmtId="299" fontId="81" fillId="64"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81" fillId="64" borderId="3">
      <alignment horizontal="right" vertical="center"/>
      <protection locked="0"/>
    </xf>
    <xf numFmtId="299" fontId="81" fillId="64"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81" fillId="64" borderId="3">
      <alignment horizontal="right" vertical="center"/>
      <protection locked="0"/>
    </xf>
    <xf numFmtId="299" fontId="81" fillId="64"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81" fillId="64"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81" fillId="64" borderId="3">
      <alignment horizontal="right" vertical="center"/>
      <protection locked="0"/>
    </xf>
    <xf numFmtId="299" fontId="81" fillId="64"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81" fillId="64"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81" fillId="64" borderId="3">
      <alignment horizontal="right" vertical="center"/>
      <protection locked="0"/>
    </xf>
    <xf numFmtId="299" fontId="81" fillId="64"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81" fillId="64" borderId="3">
      <alignment horizontal="right" vertical="center"/>
      <protection locked="0"/>
    </xf>
    <xf numFmtId="299" fontId="81" fillId="64"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81" fillId="64"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81" fillId="64" borderId="3">
      <alignment horizontal="right" vertical="center"/>
      <protection locked="0"/>
    </xf>
    <xf numFmtId="299" fontId="81" fillId="64"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300" fontId="81" fillId="64" borderId="3">
      <alignment horizontal="right" vertical="center"/>
      <protection locked="0"/>
    </xf>
    <xf numFmtId="300" fontId="81" fillId="64" borderId="3">
      <alignment horizontal="right" vertical="center"/>
      <protection locked="0"/>
    </xf>
    <xf numFmtId="300" fontId="81" fillId="64"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81" fillId="64" borderId="3">
      <alignment horizontal="right" vertical="center"/>
      <protection locked="0"/>
    </xf>
    <xf numFmtId="300" fontId="81" fillId="64"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81" fillId="64" borderId="3">
      <alignment horizontal="right" vertical="center"/>
      <protection locked="0"/>
    </xf>
    <xf numFmtId="300" fontId="81" fillId="64"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81" fillId="64" borderId="3">
      <alignment horizontal="right" vertical="center"/>
      <protection locked="0"/>
    </xf>
    <xf numFmtId="300" fontId="81" fillId="64"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81" fillId="64"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81" fillId="64" borderId="3">
      <alignment horizontal="right" vertical="center"/>
      <protection locked="0"/>
    </xf>
    <xf numFmtId="300" fontId="81" fillId="64"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81" fillId="64"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81" fillId="64" borderId="3">
      <alignment horizontal="right" vertical="center"/>
      <protection locked="0"/>
    </xf>
    <xf numFmtId="300" fontId="81" fillId="64"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81" fillId="64" borderId="3">
      <alignment horizontal="right" vertical="center"/>
      <protection locked="0"/>
    </xf>
    <xf numFmtId="300" fontId="81" fillId="64"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299" fontId="81" fillId="64"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81" fillId="64" borderId="3">
      <alignment horizontal="right" vertical="center"/>
      <protection locked="0"/>
    </xf>
    <xf numFmtId="299" fontId="81" fillId="64"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81" fillId="64" borderId="3">
      <alignment horizontal="right" vertical="center"/>
      <protection locked="0"/>
    </xf>
    <xf numFmtId="299" fontId="81" fillId="64"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300" fontId="81" fillId="64"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81" fillId="64" borderId="3">
      <alignment horizontal="right" vertical="center"/>
      <protection locked="0"/>
    </xf>
    <xf numFmtId="300" fontId="81" fillId="64"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300" fontId="125" fillId="107" borderId="3">
      <alignment horizontal="right" vertical="center"/>
      <protection locked="0"/>
    </xf>
    <xf numFmtId="0" fontId="81" fillId="64" borderId="3">
      <alignment horizontal="right" vertical="center"/>
      <protection locked="0"/>
    </xf>
    <xf numFmtId="0" fontId="81" fillId="64" borderId="3">
      <alignment horizontal="right" vertical="center"/>
      <protection locked="0"/>
    </xf>
    <xf numFmtId="0" fontId="81" fillId="64" borderId="3">
      <alignment horizontal="right" vertical="center"/>
      <protection locked="0"/>
    </xf>
    <xf numFmtId="0" fontId="81" fillId="64" borderId="3">
      <alignment horizontal="right" vertical="center"/>
      <protection locked="0"/>
    </xf>
    <xf numFmtId="0" fontId="81" fillId="64" borderId="3">
      <alignment horizontal="right" vertical="center"/>
      <protection locked="0"/>
    </xf>
    <xf numFmtId="299" fontId="81" fillId="64"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81" fillId="64" borderId="3">
      <alignment horizontal="right" vertical="center"/>
      <protection locked="0"/>
    </xf>
    <xf numFmtId="299" fontId="81" fillId="64" borderId="3">
      <alignment horizontal="right" vertical="center"/>
      <protection locked="0"/>
    </xf>
    <xf numFmtId="299" fontId="81" fillId="64" borderId="3">
      <alignment horizontal="right" vertical="center"/>
      <protection locked="0"/>
    </xf>
    <xf numFmtId="298" fontId="81" fillId="64"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81" fillId="64" borderId="3">
      <alignment horizontal="right" vertical="center"/>
      <protection locked="0"/>
    </xf>
    <xf numFmtId="298" fontId="81" fillId="64" borderId="3">
      <alignment horizontal="right" vertical="center"/>
      <protection locked="0"/>
    </xf>
    <xf numFmtId="298" fontId="81" fillId="64" borderId="3">
      <alignment horizontal="right" vertical="center"/>
      <protection locked="0"/>
    </xf>
    <xf numFmtId="298" fontId="81" fillId="64" borderId="3">
      <alignment horizontal="right" vertical="center"/>
      <protection locked="0"/>
    </xf>
    <xf numFmtId="298" fontId="81" fillId="64"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81" fillId="64" borderId="3">
      <alignment horizontal="right" vertical="center"/>
      <protection locked="0"/>
    </xf>
    <xf numFmtId="298" fontId="81" fillId="64"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81" fillId="64" borderId="3">
      <alignment horizontal="right" vertical="center"/>
      <protection locked="0"/>
    </xf>
    <xf numFmtId="298" fontId="81" fillId="64"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81" fillId="64" borderId="3">
      <alignment horizontal="right" vertical="center"/>
      <protection locked="0"/>
    </xf>
    <xf numFmtId="298" fontId="81" fillId="64"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81" fillId="64"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81" fillId="64" borderId="3">
      <alignment horizontal="right" vertical="center"/>
      <protection locked="0"/>
    </xf>
    <xf numFmtId="298" fontId="81" fillId="64"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81" fillId="64"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81" fillId="64" borderId="3">
      <alignment horizontal="right" vertical="center"/>
      <protection locked="0"/>
    </xf>
    <xf numFmtId="298" fontId="81" fillId="64"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81" fillId="64" borderId="3">
      <alignment horizontal="right" vertical="center"/>
      <protection locked="0"/>
    </xf>
    <xf numFmtId="298" fontId="81" fillId="64"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81" fillId="64"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81" fillId="64" borderId="3">
      <alignment horizontal="right" vertical="center"/>
      <protection locked="0"/>
    </xf>
    <xf numFmtId="298" fontId="81" fillId="64"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9" fontId="81" fillId="64" borderId="3">
      <alignment horizontal="right" vertical="center"/>
      <protection locked="0"/>
    </xf>
    <xf numFmtId="299" fontId="81" fillId="64" borderId="3">
      <alignment horizontal="right" vertical="center"/>
      <protection locked="0"/>
    </xf>
    <xf numFmtId="299" fontId="81" fillId="64"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81" fillId="64" borderId="3">
      <alignment horizontal="right" vertical="center"/>
      <protection locked="0"/>
    </xf>
    <xf numFmtId="299" fontId="81" fillId="64"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81" fillId="64" borderId="3">
      <alignment horizontal="right" vertical="center"/>
      <protection locked="0"/>
    </xf>
    <xf numFmtId="299" fontId="81" fillId="64"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81" fillId="64" borderId="3">
      <alignment horizontal="right" vertical="center"/>
      <protection locked="0"/>
    </xf>
    <xf numFmtId="299" fontId="81" fillId="64"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81" fillId="64"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81" fillId="64" borderId="3">
      <alignment horizontal="right" vertical="center"/>
      <protection locked="0"/>
    </xf>
    <xf numFmtId="299" fontId="81" fillId="64"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81" fillId="64"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81" fillId="64" borderId="3">
      <alignment horizontal="right" vertical="center"/>
      <protection locked="0"/>
    </xf>
    <xf numFmtId="299" fontId="81" fillId="64"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81" fillId="64" borderId="3">
      <alignment horizontal="right" vertical="center"/>
      <protection locked="0"/>
    </xf>
    <xf numFmtId="299" fontId="81" fillId="64"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8" fontId="81" fillId="64"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81" fillId="64" borderId="3">
      <alignment horizontal="right" vertical="center"/>
      <protection locked="0"/>
    </xf>
    <xf numFmtId="298" fontId="81" fillId="64"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81" fillId="64" borderId="3">
      <alignment horizontal="right" vertical="center"/>
      <protection locked="0"/>
    </xf>
    <xf numFmtId="298" fontId="81" fillId="64"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9" fontId="81" fillId="64"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81" fillId="64" borderId="3">
      <alignment horizontal="right" vertical="center"/>
      <protection locked="0"/>
    </xf>
    <xf numFmtId="299" fontId="81" fillId="64"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0" fontId="81" fillId="64"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81" fillId="64" borderId="3">
      <alignment horizontal="right" vertical="center"/>
      <protection locked="0"/>
    </xf>
    <xf numFmtId="0" fontId="81" fillId="64"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81" fillId="64" borderId="3">
      <alignment horizontal="right" vertical="center"/>
      <protection locked="0"/>
    </xf>
    <xf numFmtId="0" fontId="81" fillId="64"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81" fillId="64" borderId="3">
      <alignment horizontal="right" vertical="center"/>
      <protection locked="0"/>
    </xf>
    <xf numFmtId="0" fontId="81" fillId="64"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81" fillId="64"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81" fillId="64" borderId="3">
      <alignment horizontal="right" vertical="center"/>
      <protection locked="0"/>
    </xf>
    <xf numFmtId="0" fontId="81" fillId="64"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81" fillId="64"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81" fillId="64" borderId="3">
      <alignment horizontal="right" vertical="center"/>
      <protection locked="0"/>
    </xf>
    <xf numFmtId="0" fontId="81" fillId="64"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81" fillId="64" borderId="3">
      <alignment horizontal="right" vertical="center"/>
      <protection locked="0"/>
    </xf>
    <xf numFmtId="0" fontId="81" fillId="64"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298" fontId="81" fillId="64"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81" fillId="64" borderId="3">
      <alignment horizontal="right" vertical="center"/>
      <protection locked="0"/>
    </xf>
    <xf numFmtId="298" fontId="81" fillId="64"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81" fillId="64" borderId="3">
      <alignment horizontal="right" vertical="center"/>
      <protection locked="0"/>
    </xf>
    <xf numFmtId="298" fontId="81" fillId="64"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298" fontId="125" fillId="107" borderId="3">
      <alignment horizontal="right" vertical="center"/>
      <protection locked="0"/>
    </xf>
    <xf numFmtId="0" fontId="81" fillId="64"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81" fillId="64" borderId="3">
      <alignment horizontal="right" vertical="center"/>
      <protection locked="0"/>
    </xf>
    <xf numFmtId="0" fontId="81" fillId="64"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0" fontId="125" fillId="107" borderId="3">
      <alignment horizontal="right" vertical="center"/>
      <protection locked="0"/>
    </xf>
    <xf numFmtId="298" fontId="125" fillId="107" borderId="3">
      <alignment horizontal="right" vertical="center"/>
      <protection locked="0"/>
    </xf>
    <xf numFmtId="297" fontId="81" fillId="64"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81" fillId="64" borderId="3">
      <alignment horizontal="right" vertical="center"/>
      <protection locked="0"/>
    </xf>
    <xf numFmtId="297" fontId="81" fillId="64" borderId="3">
      <alignment horizontal="right" vertical="center"/>
      <protection locked="0"/>
    </xf>
    <xf numFmtId="297" fontId="81" fillId="64" borderId="3">
      <alignment horizontal="right" vertical="center"/>
      <protection locked="0"/>
    </xf>
    <xf numFmtId="299" fontId="81" fillId="64"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81" fillId="64" borderId="3">
      <alignment horizontal="right" vertical="center"/>
      <protection locked="0"/>
    </xf>
    <xf numFmtId="299" fontId="81" fillId="64" borderId="3">
      <alignment horizontal="right" vertical="center"/>
      <protection locked="0"/>
    </xf>
    <xf numFmtId="299" fontId="81" fillId="64" borderId="3">
      <alignment horizontal="right" vertical="center"/>
      <protection locked="0"/>
    </xf>
    <xf numFmtId="297" fontId="81" fillId="64"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81" fillId="64" borderId="3">
      <alignment horizontal="right" vertical="center"/>
      <protection locked="0"/>
    </xf>
    <xf numFmtId="297" fontId="81" fillId="64" borderId="3">
      <alignment horizontal="right" vertical="center"/>
      <protection locked="0"/>
    </xf>
    <xf numFmtId="297" fontId="81" fillId="64" borderId="3">
      <alignment horizontal="right" vertical="center"/>
      <protection locked="0"/>
    </xf>
    <xf numFmtId="297" fontId="81" fillId="64" borderId="3">
      <alignment horizontal="right" vertical="center"/>
      <protection locked="0"/>
    </xf>
    <xf numFmtId="297" fontId="81" fillId="64"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81" fillId="64" borderId="3">
      <alignment horizontal="right" vertical="center"/>
      <protection locked="0"/>
    </xf>
    <xf numFmtId="297" fontId="81" fillId="64"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81" fillId="64" borderId="3">
      <alignment horizontal="right" vertical="center"/>
      <protection locked="0"/>
    </xf>
    <xf numFmtId="297" fontId="81" fillId="64"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81" fillId="64" borderId="3">
      <alignment horizontal="right" vertical="center"/>
      <protection locked="0"/>
    </xf>
    <xf numFmtId="297" fontId="81" fillId="64"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81" fillId="64"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81" fillId="64" borderId="3">
      <alignment horizontal="right" vertical="center"/>
      <protection locked="0"/>
    </xf>
    <xf numFmtId="297" fontId="81" fillId="64"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81" fillId="64"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81" fillId="64" borderId="3">
      <alignment horizontal="right" vertical="center"/>
      <protection locked="0"/>
    </xf>
    <xf numFmtId="297" fontId="81" fillId="64"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81" fillId="64" borderId="3">
      <alignment horizontal="right" vertical="center"/>
      <protection locked="0"/>
    </xf>
    <xf numFmtId="297" fontId="81" fillId="64"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81" fillId="64"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81" fillId="64" borderId="3">
      <alignment horizontal="right" vertical="center"/>
      <protection locked="0"/>
    </xf>
    <xf numFmtId="297" fontId="81" fillId="64"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9" fontId="81" fillId="64" borderId="3">
      <alignment horizontal="right" vertical="center"/>
      <protection locked="0"/>
    </xf>
    <xf numFmtId="299" fontId="81" fillId="64" borderId="3">
      <alignment horizontal="right" vertical="center"/>
      <protection locked="0"/>
    </xf>
    <xf numFmtId="299" fontId="81" fillId="64"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81" fillId="64" borderId="3">
      <alignment horizontal="right" vertical="center"/>
      <protection locked="0"/>
    </xf>
    <xf numFmtId="299" fontId="81" fillId="64"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81" fillId="64" borderId="3">
      <alignment horizontal="right" vertical="center"/>
      <protection locked="0"/>
    </xf>
    <xf numFmtId="299" fontId="81" fillId="64"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81" fillId="64" borderId="3">
      <alignment horizontal="right" vertical="center"/>
      <protection locked="0"/>
    </xf>
    <xf numFmtId="299" fontId="81" fillId="64"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81" fillId="64"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81" fillId="64" borderId="3">
      <alignment horizontal="right" vertical="center"/>
      <protection locked="0"/>
    </xf>
    <xf numFmtId="299" fontId="81" fillId="64"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81" fillId="64"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81" fillId="64" borderId="3">
      <alignment horizontal="right" vertical="center"/>
      <protection locked="0"/>
    </xf>
    <xf numFmtId="299" fontId="81" fillId="64"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81" fillId="64" borderId="3">
      <alignment horizontal="right" vertical="center"/>
      <protection locked="0"/>
    </xf>
    <xf numFmtId="299" fontId="81" fillId="64"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7" fontId="81" fillId="64"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81" fillId="64" borderId="3">
      <alignment horizontal="right" vertical="center"/>
      <protection locked="0"/>
    </xf>
    <xf numFmtId="297" fontId="81" fillId="64"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81" fillId="64" borderId="3">
      <alignment horizontal="right" vertical="center"/>
      <protection locked="0"/>
    </xf>
    <xf numFmtId="297" fontId="81" fillId="64"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9" fontId="81" fillId="64"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81" fillId="64" borderId="3">
      <alignment horizontal="right" vertical="center"/>
      <protection locked="0"/>
    </xf>
    <xf numFmtId="299" fontId="81" fillId="64"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9" fontId="125" fillId="107" borderId="3">
      <alignment horizontal="right" vertical="center"/>
      <protection locked="0"/>
    </xf>
    <xf numFmtId="297" fontId="81" fillId="64" borderId="3">
      <alignment horizontal="right" vertical="center"/>
      <protection locked="0"/>
    </xf>
    <xf numFmtId="297" fontId="81" fillId="64"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81" fillId="64" borderId="3">
      <alignment horizontal="right" vertical="center"/>
      <protection locked="0"/>
    </xf>
    <xf numFmtId="297" fontId="81" fillId="64"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81" fillId="64" borderId="3">
      <alignment horizontal="right" vertical="center"/>
      <protection locked="0"/>
    </xf>
    <xf numFmtId="297" fontId="81" fillId="64"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81" fillId="64" borderId="3">
      <alignment horizontal="right" vertical="center"/>
      <protection locked="0"/>
    </xf>
    <xf numFmtId="297" fontId="81" fillId="64"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81" fillId="64"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81" fillId="64" borderId="3">
      <alignment horizontal="right" vertical="center"/>
      <protection locked="0"/>
    </xf>
    <xf numFmtId="297" fontId="81" fillId="64"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81" fillId="64"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81" fillId="64" borderId="3">
      <alignment horizontal="right" vertical="center"/>
      <protection locked="0"/>
    </xf>
    <xf numFmtId="297" fontId="81" fillId="64"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81" fillId="64" borderId="3">
      <alignment horizontal="right" vertical="center"/>
      <protection locked="0"/>
    </xf>
    <xf numFmtId="297" fontId="81" fillId="64"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81" fillId="64"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81" fillId="64" borderId="3">
      <alignment horizontal="right" vertical="center"/>
      <protection locked="0"/>
    </xf>
    <xf numFmtId="297" fontId="81" fillId="64"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81" fillId="64" borderId="3">
      <alignment horizontal="right" vertical="center"/>
      <protection locked="0"/>
    </xf>
    <xf numFmtId="297" fontId="81" fillId="64"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81" fillId="64"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81" fillId="64" borderId="3">
      <alignment horizontal="right" vertical="center"/>
      <protection locked="0"/>
    </xf>
    <xf numFmtId="297" fontId="81" fillId="64"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81" fillId="64"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81" fillId="64" borderId="3">
      <alignment horizontal="right" vertical="center"/>
      <protection locked="0"/>
    </xf>
    <xf numFmtId="297" fontId="81" fillId="64" borderId="3">
      <alignment horizontal="right" vertical="center"/>
      <protection locked="0"/>
    </xf>
    <xf numFmtId="297" fontId="81" fillId="64" borderId="3">
      <alignment horizontal="right" vertical="center"/>
      <protection locked="0"/>
    </xf>
    <xf numFmtId="297" fontId="81" fillId="64" borderId="3">
      <alignment horizontal="right" vertical="center"/>
      <protection locked="0"/>
    </xf>
    <xf numFmtId="297" fontId="81" fillId="64"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81" fillId="64" borderId="3">
      <alignment horizontal="right" vertical="center"/>
      <protection locked="0"/>
    </xf>
    <xf numFmtId="297" fontId="81" fillId="64"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81" fillId="64" borderId="3">
      <alignment horizontal="right" vertical="center"/>
      <protection locked="0"/>
    </xf>
    <xf numFmtId="297" fontId="81" fillId="64"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81" fillId="64" borderId="3">
      <alignment horizontal="right" vertical="center"/>
      <protection locked="0"/>
    </xf>
    <xf numFmtId="297" fontId="81" fillId="64"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81" fillId="64"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81" fillId="64" borderId="3">
      <alignment horizontal="right" vertical="center"/>
      <protection locked="0"/>
    </xf>
    <xf numFmtId="297" fontId="81" fillId="64"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81" fillId="64"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81" fillId="64" borderId="3">
      <alignment horizontal="right" vertical="center"/>
      <protection locked="0"/>
    </xf>
    <xf numFmtId="297" fontId="81" fillId="64"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81" fillId="64" borderId="3">
      <alignment horizontal="right" vertical="center"/>
      <protection locked="0"/>
    </xf>
    <xf numFmtId="297" fontId="81" fillId="64"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81" fillId="64"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81" fillId="64" borderId="3">
      <alignment horizontal="right" vertical="center"/>
      <protection locked="0"/>
    </xf>
    <xf numFmtId="297" fontId="81" fillId="64"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81" fillId="64" borderId="3">
      <alignment horizontal="right" vertical="center"/>
      <protection locked="0"/>
    </xf>
    <xf numFmtId="297" fontId="81" fillId="64"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81" fillId="64"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81" fillId="64" borderId="3">
      <alignment horizontal="right" vertical="center"/>
      <protection locked="0"/>
    </xf>
    <xf numFmtId="297" fontId="81" fillId="64"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81" fillId="64"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81" fillId="64" borderId="3">
      <alignment horizontal="right" vertical="center"/>
      <protection locked="0"/>
    </xf>
    <xf numFmtId="297" fontId="81" fillId="64"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81" fillId="64" borderId="3">
      <alignment horizontal="right" vertical="center"/>
      <protection locked="0"/>
    </xf>
    <xf numFmtId="297" fontId="81" fillId="64"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81" fillId="64" borderId="3">
      <alignment horizontal="right" vertical="center"/>
      <protection locked="0"/>
    </xf>
    <xf numFmtId="297" fontId="81" fillId="64"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81" fillId="64"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81" fillId="64" borderId="3">
      <alignment horizontal="right" vertical="center"/>
      <protection locked="0"/>
    </xf>
    <xf numFmtId="297" fontId="81" fillId="64"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81" fillId="64"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81" fillId="64" borderId="3">
      <alignment horizontal="right" vertical="center"/>
      <protection locked="0"/>
    </xf>
    <xf numFmtId="297" fontId="81" fillId="64"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81" fillId="64" borderId="3">
      <alignment horizontal="right" vertical="center"/>
      <protection locked="0"/>
    </xf>
    <xf numFmtId="297" fontId="81" fillId="64"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81" fillId="64"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81" fillId="64" borderId="3">
      <alignment horizontal="right" vertical="center"/>
      <protection locked="0"/>
    </xf>
    <xf numFmtId="297" fontId="81" fillId="64"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81" fillId="64" borderId="3">
      <alignment horizontal="right" vertical="center"/>
      <protection locked="0"/>
    </xf>
    <xf numFmtId="297" fontId="81" fillId="64"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81" fillId="64"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81" fillId="64" borderId="3">
      <alignment horizontal="right" vertical="center"/>
      <protection locked="0"/>
    </xf>
    <xf numFmtId="297" fontId="81" fillId="64"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81" fillId="64" borderId="3">
      <alignment horizontal="right" vertical="center"/>
      <protection locked="0"/>
    </xf>
    <xf numFmtId="297" fontId="81" fillId="64"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297" fontId="125" fillId="107" borderId="3">
      <alignment horizontal="right" vertical="center"/>
      <protection locked="0"/>
    </xf>
    <xf numFmtId="305" fontId="125" fillId="0" borderId="0">
      <protection locked="0"/>
    </xf>
    <xf numFmtId="306" fontId="189" fillId="0" borderId="0"/>
    <xf numFmtId="191" fontId="190" fillId="0" borderId="0"/>
    <xf numFmtId="179" fontId="190" fillId="0" borderId="61">
      <alignment horizontal="centerContinuous"/>
    </xf>
    <xf numFmtId="179" fontId="190" fillId="0" borderId="61">
      <alignment horizontal="centerContinuous"/>
    </xf>
    <xf numFmtId="179" fontId="190" fillId="0" borderId="61">
      <alignment horizontal="centerContinuous"/>
    </xf>
    <xf numFmtId="179" fontId="190" fillId="0" borderId="61">
      <protection locked="0"/>
    </xf>
    <xf numFmtId="179" fontId="190" fillId="0" borderId="61">
      <alignment horizontal="centerContinuous"/>
    </xf>
    <xf numFmtId="179" fontId="190" fillId="0" borderId="61">
      <alignment horizontal="centerContinuous"/>
    </xf>
    <xf numFmtId="179" fontId="190" fillId="0" borderId="61">
      <alignment horizontal="centerContinuous"/>
    </xf>
    <xf numFmtId="191" fontId="190" fillId="0" borderId="0"/>
    <xf numFmtId="179" fontId="190" fillId="0" borderId="61">
      <protection locked="0"/>
    </xf>
    <xf numFmtId="179" fontId="190" fillId="0" borderId="61">
      <protection locked="0"/>
    </xf>
    <xf numFmtId="179" fontId="190" fillId="0" borderId="61">
      <protection locked="0"/>
    </xf>
    <xf numFmtId="191" fontId="190" fillId="0" borderId="0"/>
    <xf numFmtId="179" fontId="190" fillId="0" borderId="61">
      <alignment horizontal="centerContinuous"/>
    </xf>
    <xf numFmtId="179" fontId="190" fillId="0" borderId="61">
      <alignment horizontal="centerContinuous"/>
    </xf>
    <xf numFmtId="179" fontId="190" fillId="0" borderId="61">
      <alignment horizontal="centerContinuous"/>
    </xf>
    <xf numFmtId="179" fontId="190" fillId="0" borderId="61">
      <protection locked="0"/>
    </xf>
    <xf numFmtId="179" fontId="190" fillId="0" borderId="61">
      <protection locked="0"/>
    </xf>
    <xf numFmtId="179" fontId="190" fillId="0" borderId="61">
      <alignment horizontal="centerContinuous"/>
    </xf>
    <xf numFmtId="179" fontId="190" fillId="0" borderId="61">
      <alignment horizontal="centerContinuous"/>
    </xf>
    <xf numFmtId="179" fontId="190" fillId="0" borderId="61">
      <alignment horizontal="centerContinuous"/>
    </xf>
    <xf numFmtId="191" fontId="190" fillId="0" borderId="0"/>
    <xf numFmtId="179" fontId="190" fillId="0" borderId="61">
      <protection locked="0"/>
    </xf>
    <xf numFmtId="179" fontId="190" fillId="0" borderId="61">
      <protection locked="0"/>
    </xf>
    <xf numFmtId="179" fontId="190" fillId="0" borderId="61">
      <protection locked="0"/>
    </xf>
    <xf numFmtId="191" fontId="190" fillId="0" borderId="0"/>
    <xf numFmtId="179" fontId="190" fillId="0" borderId="61">
      <protection locked="0"/>
    </xf>
    <xf numFmtId="179" fontId="190" fillId="0" borderId="61">
      <protection locked="0"/>
    </xf>
    <xf numFmtId="179" fontId="190" fillId="0" borderId="61">
      <protection locked="0"/>
    </xf>
    <xf numFmtId="179" fontId="190" fillId="0" borderId="61">
      <alignment horizontal="centerContinuous"/>
    </xf>
    <xf numFmtId="179" fontId="190" fillId="0" borderId="61">
      <alignment horizontal="centerContinuous"/>
    </xf>
    <xf numFmtId="179" fontId="190" fillId="0" borderId="61">
      <alignment horizontal="centerContinuous"/>
    </xf>
    <xf numFmtId="191" fontId="190" fillId="0" borderId="0"/>
    <xf numFmtId="179" fontId="190" fillId="0" borderId="61">
      <protection locked="0"/>
    </xf>
    <xf numFmtId="179" fontId="190" fillId="0" borderId="61">
      <alignment horizontal="centerContinuous"/>
    </xf>
    <xf numFmtId="179" fontId="190" fillId="0" borderId="61">
      <alignment horizontal="centerContinuous"/>
    </xf>
    <xf numFmtId="179" fontId="190" fillId="0" borderId="61">
      <alignment horizontal="centerContinuous"/>
    </xf>
    <xf numFmtId="179" fontId="190" fillId="0" borderId="61">
      <protection locked="0"/>
    </xf>
    <xf numFmtId="179" fontId="190" fillId="0" borderId="61">
      <protection locked="0"/>
    </xf>
    <xf numFmtId="179" fontId="190" fillId="0" borderId="61">
      <alignment horizontal="centerContinuous"/>
    </xf>
    <xf numFmtId="179" fontId="190" fillId="0" borderId="61">
      <alignment horizontal="centerContinuous"/>
    </xf>
    <xf numFmtId="179" fontId="190" fillId="0" borderId="61">
      <alignment horizontal="centerContinuous"/>
    </xf>
    <xf numFmtId="191" fontId="190" fillId="0" borderId="0"/>
    <xf numFmtId="179" fontId="190" fillId="0" borderId="61">
      <alignment horizontal="centerContinuous"/>
    </xf>
    <xf numFmtId="179" fontId="190" fillId="0" borderId="61">
      <alignment horizontal="centerContinuous"/>
    </xf>
    <xf numFmtId="179" fontId="190" fillId="0" borderId="61">
      <alignment horizontal="centerContinuous"/>
    </xf>
    <xf numFmtId="179" fontId="190" fillId="0" borderId="61">
      <protection locked="0"/>
    </xf>
    <xf numFmtId="179" fontId="190" fillId="0" borderId="61">
      <protection locked="0"/>
    </xf>
    <xf numFmtId="179" fontId="190" fillId="0" borderId="61">
      <protection locked="0"/>
    </xf>
    <xf numFmtId="191" fontId="190" fillId="0" borderId="0"/>
    <xf numFmtId="179" fontId="190" fillId="0" borderId="0"/>
    <xf numFmtId="191" fontId="190" fillId="0" borderId="0"/>
    <xf numFmtId="179" fontId="190" fillId="0" borderId="61">
      <alignment horizontal="centerContinuous"/>
    </xf>
    <xf numFmtId="179" fontId="190" fillId="0" borderId="61">
      <alignment horizontal="centerContinuous"/>
    </xf>
    <xf numFmtId="179" fontId="190" fillId="0" borderId="61">
      <alignment horizontal="centerContinuous"/>
    </xf>
    <xf numFmtId="179" fontId="190" fillId="0" borderId="61">
      <protection locked="0"/>
    </xf>
    <xf numFmtId="191" fontId="190" fillId="0" borderId="0"/>
    <xf numFmtId="179" fontId="190" fillId="0" borderId="61">
      <alignment horizontal="centerContinuous"/>
    </xf>
    <xf numFmtId="179" fontId="190" fillId="0" borderId="61">
      <alignment horizontal="centerContinuous"/>
    </xf>
    <xf numFmtId="179" fontId="190" fillId="0" borderId="61">
      <alignment horizontal="centerContinuous"/>
    </xf>
    <xf numFmtId="179" fontId="190" fillId="0" borderId="61">
      <protection locked="0"/>
    </xf>
    <xf numFmtId="179" fontId="190" fillId="0" borderId="61">
      <protection locked="0"/>
    </xf>
    <xf numFmtId="179" fontId="190" fillId="0" borderId="61">
      <protection locked="0"/>
    </xf>
    <xf numFmtId="179" fontId="190" fillId="0" borderId="61">
      <alignment horizontal="centerContinuous"/>
    </xf>
    <xf numFmtId="179" fontId="190" fillId="0" borderId="61">
      <alignment horizontal="centerContinuous"/>
    </xf>
    <xf numFmtId="179" fontId="190" fillId="0" borderId="61">
      <alignment horizontal="centerContinuous"/>
    </xf>
    <xf numFmtId="179" fontId="190" fillId="0" borderId="61">
      <protection locked="0"/>
    </xf>
    <xf numFmtId="179" fontId="190" fillId="0" borderId="61">
      <protection locked="0"/>
    </xf>
    <xf numFmtId="179" fontId="190" fillId="0" borderId="61">
      <protection locked="0"/>
    </xf>
    <xf numFmtId="179" fontId="190" fillId="0" borderId="61">
      <protection locked="0"/>
    </xf>
    <xf numFmtId="179" fontId="190" fillId="0" borderId="61">
      <protection locked="0"/>
    </xf>
    <xf numFmtId="179" fontId="190" fillId="0" borderId="61">
      <protection locked="0"/>
    </xf>
    <xf numFmtId="191" fontId="190" fillId="0" borderId="0"/>
    <xf numFmtId="179" fontId="190" fillId="0" borderId="61">
      <protection locked="0"/>
    </xf>
    <xf numFmtId="179" fontId="190" fillId="0" borderId="61">
      <protection locked="0"/>
    </xf>
    <xf numFmtId="179" fontId="190" fillId="0" borderId="61">
      <protection locked="0"/>
    </xf>
    <xf numFmtId="179" fontId="190" fillId="0" borderId="61">
      <alignment horizontal="centerContinuous"/>
    </xf>
    <xf numFmtId="179" fontId="190" fillId="0" borderId="61">
      <alignment horizontal="centerContinuous"/>
    </xf>
    <xf numFmtId="179" fontId="190" fillId="0" borderId="61">
      <alignment horizontal="centerContinuous"/>
    </xf>
    <xf numFmtId="179" fontId="190" fillId="0" borderId="61">
      <alignment horizontal="centerContinuous"/>
    </xf>
    <xf numFmtId="179" fontId="190" fillId="0" borderId="61">
      <alignment horizontal="centerContinuous"/>
    </xf>
    <xf numFmtId="179" fontId="190" fillId="0" borderId="61">
      <alignment horizontal="centerContinuous"/>
    </xf>
    <xf numFmtId="179" fontId="190" fillId="0" borderId="61">
      <protection locked="0"/>
    </xf>
    <xf numFmtId="179" fontId="190" fillId="0" borderId="61">
      <protection locked="0"/>
    </xf>
    <xf numFmtId="179" fontId="190" fillId="0" borderId="61">
      <protection locked="0"/>
    </xf>
    <xf numFmtId="179" fontId="190" fillId="0" borderId="61">
      <protection locked="0"/>
    </xf>
    <xf numFmtId="179" fontId="190" fillId="0" borderId="61">
      <protection locked="0"/>
    </xf>
    <xf numFmtId="191" fontId="190" fillId="0" borderId="0"/>
    <xf numFmtId="179" fontId="190" fillId="0" borderId="61">
      <alignment horizontal="centerContinuous"/>
    </xf>
    <xf numFmtId="179" fontId="190" fillId="0" borderId="61">
      <alignment horizontal="centerContinuous"/>
    </xf>
    <xf numFmtId="179" fontId="190" fillId="0" borderId="61">
      <alignment horizontal="centerContinuous"/>
    </xf>
    <xf numFmtId="179" fontId="190" fillId="0" borderId="61">
      <alignment horizontal="centerContinuous"/>
    </xf>
    <xf numFmtId="191" fontId="190" fillId="0" borderId="0"/>
    <xf numFmtId="179" fontId="190" fillId="0" borderId="61">
      <alignment horizontal="centerContinuous"/>
    </xf>
    <xf numFmtId="179" fontId="190" fillId="0" borderId="61">
      <alignment horizontal="centerContinuous"/>
    </xf>
    <xf numFmtId="179" fontId="190" fillId="0" borderId="61">
      <alignment horizontal="centerContinuous"/>
    </xf>
    <xf numFmtId="191" fontId="190" fillId="0" borderId="0"/>
    <xf numFmtId="179" fontId="190" fillId="0" borderId="61">
      <alignment horizontal="centerContinuous"/>
    </xf>
    <xf numFmtId="179" fontId="190" fillId="0" borderId="61">
      <alignment horizontal="centerContinuous"/>
    </xf>
    <xf numFmtId="179" fontId="190" fillId="0" borderId="61">
      <alignment horizontal="centerContinuous"/>
    </xf>
    <xf numFmtId="191" fontId="190" fillId="0" borderId="0"/>
    <xf numFmtId="179" fontId="190" fillId="0" borderId="61">
      <alignment horizontal="centerContinuous"/>
    </xf>
    <xf numFmtId="179" fontId="190" fillId="0" borderId="61">
      <alignment horizontal="centerContinuous"/>
    </xf>
    <xf numFmtId="179" fontId="190" fillId="0" borderId="61">
      <protection locked="0"/>
    </xf>
    <xf numFmtId="179" fontId="190" fillId="0" borderId="61">
      <alignment horizontal="centerContinuous"/>
    </xf>
    <xf numFmtId="179" fontId="190" fillId="0" borderId="61">
      <alignment horizontal="centerContinuous"/>
    </xf>
    <xf numFmtId="179" fontId="190" fillId="0" borderId="61">
      <alignment horizontal="centerContinuous"/>
    </xf>
    <xf numFmtId="191" fontId="190" fillId="0" borderId="0"/>
    <xf numFmtId="179" fontId="190" fillId="0" borderId="61">
      <protection locked="0"/>
    </xf>
    <xf numFmtId="179" fontId="190" fillId="0" borderId="61">
      <protection locked="0"/>
    </xf>
    <xf numFmtId="179" fontId="191" fillId="0" borderId="62">
      <alignment vertical="center"/>
    </xf>
    <xf numFmtId="4" fontId="192" fillId="58" borderId="63" applyNumberFormat="0" applyProtection="0">
      <alignment vertical="center"/>
    </xf>
    <xf numFmtId="4" fontId="192" fillId="58" borderId="63" applyNumberFormat="0" applyProtection="0">
      <alignment vertical="center"/>
    </xf>
    <xf numFmtId="4" fontId="192" fillId="58" borderId="63" applyNumberFormat="0" applyProtection="0">
      <alignment vertical="center"/>
    </xf>
    <xf numFmtId="4" fontId="192" fillId="58" borderId="63" applyNumberFormat="0" applyProtection="0">
      <alignment vertical="center"/>
    </xf>
    <xf numFmtId="4" fontId="192" fillId="58" borderId="63" applyNumberFormat="0" applyProtection="0">
      <alignment vertical="center"/>
    </xf>
    <xf numFmtId="4" fontId="192" fillId="58" borderId="63" applyNumberFormat="0" applyProtection="0">
      <alignment vertical="center"/>
    </xf>
    <xf numFmtId="4" fontId="192" fillId="58" borderId="63" applyNumberFormat="0" applyProtection="0">
      <alignment vertical="center"/>
    </xf>
    <xf numFmtId="4" fontId="192" fillId="58" borderId="63" applyNumberFormat="0" applyProtection="0">
      <alignment vertical="center"/>
    </xf>
    <xf numFmtId="4" fontId="192" fillId="58" borderId="63" applyNumberFormat="0" applyProtection="0">
      <alignment vertical="center"/>
    </xf>
    <xf numFmtId="4" fontId="192" fillId="58" borderId="63" applyNumberFormat="0" applyProtection="0">
      <alignment vertical="center"/>
    </xf>
    <xf numFmtId="4" fontId="192" fillId="58" borderId="63" applyNumberFormat="0" applyProtection="0">
      <alignment vertical="center"/>
    </xf>
    <xf numFmtId="4" fontId="192" fillId="58" borderId="63" applyNumberFormat="0" applyProtection="0">
      <alignment vertical="center"/>
    </xf>
    <xf numFmtId="4" fontId="192" fillId="58" borderId="63" applyNumberFormat="0" applyProtection="0">
      <alignment vertical="center"/>
    </xf>
    <xf numFmtId="4" fontId="192" fillId="58" borderId="63" applyNumberFormat="0" applyProtection="0">
      <alignment vertical="center"/>
    </xf>
    <xf numFmtId="4" fontId="192" fillId="58" borderId="63" applyNumberFormat="0" applyProtection="0">
      <alignment vertical="center"/>
    </xf>
    <xf numFmtId="4" fontId="192" fillId="58" borderId="63" applyNumberFormat="0" applyProtection="0">
      <alignment vertical="center"/>
    </xf>
    <xf numFmtId="4" fontId="192" fillId="58" borderId="63" applyNumberFormat="0" applyProtection="0">
      <alignment vertical="center"/>
    </xf>
    <xf numFmtId="4" fontId="192" fillId="58" borderId="63" applyNumberFormat="0" applyProtection="0">
      <alignment vertical="center"/>
    </xf>
    <xf numFmtId="4" fontId="192" fillId="58" borderId="63" applyNumberFormat="0" applyProtection="0">
      <alignment vertical="center"/>
    </xf>
    <xf numFmtId="4" fontId="192" fillId="58" borderId="63" applyNumberFormat="0" applyProtection="0">
      <alignment vertical="center"/>
    </xf>
    <xf numFmtId="4" fontId="192" fillId="58" borderId="63" applyNumberFormat="0" applyProtection="0">
      <alignment vertical="center"/>
    </xf>
    <xf numFmtId="4" fontId="192" fillId="58" borderId="63" applyNumberFormat="0" applyProtection="0">
      <alignment vertical="center"/>
    </xf>
    <xf numFmtId="4" fontId="192" fillId="58" borderId="63" applyNumberFormat="0" applyProtection="0">
      <alignment vertical="center"/>
    </xf>
    <xf numFmtId="4" fontId="192" fillId="58" borderId="63" applyNumberFormat="0" applyProtection="0">
      <alignment vertical="center"/>
    </xf>
    <xf numFmtId="4" fontId="192" fillId="58" borderId="63" applyNumberFormat="0" applyProtection="0">
      <alignment vertical="center"/>
    </xf>
    <xf numFmtId="4" fontId="192" fillId="58" borderId="63" applyNumberFormat="0" applyProtection="0">
      <alignment vertical="center"/>
    </xf>
    <xf numFmtId="4" fontId="192" fillId="58" borderId="63" applyNumberFormat="0" applyProtection="0">
      <alignment vertical="center"/>
    </xf>
    <xf numFmtId="4" fontId="192" fillId="58" borderId="63" applyNumberFormat="0" applyProtection="0">
      <alignment vertical="center"/>
    </xf>
    <xf numFmtId="4" fontId="192" fillId="58" borderId="63" applyNumberFormat="0" applyProtection="0">
      <alignment vertical="center"/>
    </xf>
    <xf numFmtId="4" fontId="192" fillId="58" borderId="63" applyNumberFormat="0" applyProtection="0">
      <alignment vertical="center"/>
    </xf>
    <xf numFmtId="4" fontId="192" fillId="58" borderId="63" applyNumberFormat="0" applyProtection="0">
      <alignment vertical="center"/>
    </xf>
    <xf numFmtId="4" fontId="192" fillId="58" borderId="63" applyNumberFormat="0" applyProtection="0">
      <alignment vertical="center"/>
    </xf>
    <xf numFmtId="4" fontId="192" fillId="58" borderId="63" applyNumberFormat="0" applyProtection="0">
      <alignment vertical="center"/>
    </xf>
    <xf numFmtId="4" fontId="192" fillId="58" borderId="63" applyNumberFormat="0" applyProtection="0">
      <alignment vertical="center"/>
    </xf>
    <xf numFmtId="4" fontId="192" fillId="58" borderId="63" applyNumberFormat="0" applyProtection="0">
      <alignment vertical="center"/>
    </xf>
    <xf numFmtId="4" fontId="192" fillId="58" borderId="63" applyNumberFormat="0" applyProtection="0">
      <alignment vertical="center"/>
    </xf>
    <xf numFmtId="4" fontId="192" fillId="58" borderId="63" applyNumberFormat="0" applyProtection="0">
      <alignment vertical="center"/>
    </xf>
    <xf numFmtId="4" fontId="192" fillId="58" borderId="63" applyNumberFormat="0" applyProtection="0">
      <alignment vertical="center"/>
    </xf>
    <xf numFmtId="4" fontId="192" fillId="58" borderId="63" applyNumberFormat="0" applyProtection="0">
      <alignment vertical="center"/>
    </xf>
    <xf numFmtId="4" fontId="185" fillId="58" borderId="63" applyNumberFormat="0" applyProtection="0">
      <alignment vertical="center"/>
    </xf>
    <xf numFmtId="4" fontId="185" fillId="58" borderId="63" applyNumberFormat="0" applyProtection="0">
      <alignment vertical="center"/>
    </xf>
    <xf numFmtId="4" fontId="185" fillId="58" borderId="63" applyNumberFormat="0" applyProtection="0">
      <alignment vertical="center"/>
    </xf>
    <xf numFmtId="4" fontId="185" fillId="58" borderId="63" applyNumberFormat="0" applyProtection="0">
      <alignment vertical="center"/>
    </xf>
    <xf numFmtId="4" fontId="185" fillId="58" borderId="63" applyNumberFormat="0" applyProtection="0">
      <alignment vertical="center"/>
    </xf>
    <xf numFmtId="4" fontId="185" fillId="58" borderId="63" applyNumberFormat="0" applyProtection="0">
      <alignment vertical="center"/>
    </xf>
    <xf numFmtId="4" fontId="185" fillId="58" borderId="63" applyNumberFormat="0" applyProtection="0">
      <alignment vertical="center"/>
    </xf>
    <xf numFmtId="4" fontId="185" fillId="58" borderId="63" applyNumberFormat="0" applyProtection="0">
      <alignment vertical="center"/>
    </xf>
    <xf numFmtId="4" fontId="185" fillId="58" borderId="63" applyNumberFormat="0" applyProtection="0">
      <alignment vertical="center"/>
    </xf>
    <xf numFmtId="4" fontId="185" fillId="58" borderId="63" applyNumberFormat="0" applyProtection="0">
      <alignment vertical="center"/>
    </xf>
    <xf numFmtId="4" fontId="185" fillId="58" borderId="63" applyNumberFormat="0" applyProtection="0">
      <alignment vertical="center"/>
    </xf>
    <xf numFmtId="4" fontId="185" fillId="58" borderId="63" applyNumberFormat="0" applyProtection="0">
      <alignment vertical="center"/>
    </xf>
    <xf numFmtId="4" fontId="185" fillId="58" borderId="63" applyNumberFormat="0" applyProtection="0">
      <alignment vertical="center"/>
    </xf>
    <xf numFmtId="4" fontId="185" fillId="58" borderId="63" applyNumberFormat="0" applyProtection="0">
      <alignment vertical="center"/>
    </xf>
    <xf numFmtId="4" fontId="185" fillId="58" borderId="63" applyNumberFormat="0" applyProtection="0">
      <alignment vertical="center"/>
    </xf>
    <xf numFmtId="4" fontId="185" fillId="58" borderId="63" applyNumberFormat="0" applyProtection="0">
      <alignment vertical="center"/>
    </xf>
    <xf numFmtId="4" fontId="185" fillId="58" borderId="63" applyNumberFormat="0" applyProtection="0">
      <alignment vertical="center"/>
    </xf>
    <xf numFmtId="4" fontId="185" fillId="58" borderId="63" applyNumberFormat="0" applyProtection="0">
      <alignment vertical="center"/>
    </xf>
    <xf numFmtId="4" fontId="185" fillId="58" borderId="63" applyNumberFormat="0" applyProtection="0">
      <alignment vertical="center"/>
    </xf>
    <xf numFmtId="4" fontId="185" fillId="58" borderId="63" applyNumberFormat="0" applyProtection="0">
      <alignment vertical="center"/>
    </xf>
    <xf numFmtId="4" fontId="185" fillId="58" borderId="63" applyNumberFormat="0" applyProtection="0">
      <alignment vertical="center"/>
    </xf>
    <xf numFmtId="4" fontId="185" fillId="58" borderId="63" applyNumberFormat="0" applyProtection="0">
      <alignment vertical="center"/>
    </xf>
    <xf numFmtId="4" fontId="185" fillId="58" borderId="63" applyNumberFormat="0" applyProtection="0">
      <alignment vertical="center"/>
    </xf>
    <xf numFmtId="4" fontId="185" fillId="58" borderId="63" applyNumberFormat="0" applyProtection="0">
      <alignment vertical="center"/>
    </xf>
    <xf numFmtId="4" fontId="185" fillId="58" borderId="63" applyNumberFormat="0" applyProtection="0">
      <alignment vertical="center"/>
    </xf>
    <xf numFmtId="4" fontId="185" fillId="58" borderId="63" applyNumberFormat="0" applyProtection="0">
      <alignment vertical="center"/>
    </xf>
    <xf numFmtId="4" fontId="185" fillId="58" borderId="63" applyNumberFormat="0" applyProtection="0">
      <alignment vertical="center"/>
    </xf>
    <xf numFmtId="4" fontId="185" fillId="58" borderId="63" applyNumberFormat="0" applyProtection="0">
      <alignment vertical="center"/>
    </xf>
    <xf numFmtId="4" fontId="185" fillId="58" borderId="63" applyNumberFormat="0" applyProtection="0">
      <alignment vertical="center"/>
    </xf>
    <xf numFmtId="4" fontId="185" fillId="58" borderId="63" applyNumberFormat="0" applyProtection="0">
      <alignment vertical="center"/>
    </xf>
    <xf numFmtId="4" fontId="185" fillId="58" borderId="63" applyNumberFormat="0" applyProtection="0">
      <alignment vertical="center"/>
    </xf>
    <xf numFmtId="4" fontId="185" fillId="58" borderId="63" applyNumberFormat="0" applyProtection="0">
      <alignment vertical="center"/>
    </xf>
    <xf numFmtId="4" fontId="185" fillId="58" borderId="63" applyNumberFormat="0" applyProtection="0">
      <alignment vertical="center"/>
    </xf>
    <xf numFmtId="4" fontId="185" fillId="58" borderId="63" applyNumberFormat="0" applyProtection="0">
      <alignment vertical="center"/>
    </xf>
    <xf numFmtId="4" fontId="185" fillId="58" borderId="63" applyNumberFormat="0" applyProtection="0">
      <alignment vertical="center"/>
    </xf>
    <xf numFmtId="4" fontId="185" fillId="58" borderId="63" applyNumberFormat="0" applyProtection="0">
      <alignment vertical="center"/>
    </xf>
    <xf numFmtId="4" fontId="185" fillId="58" borderId="63" applyNumberFormat="0" applyProtection="0">
      <alignment vertical="center"/>
    </xf>
    <xf numFmtId="4" fontId="185" fillId="58" borderId="63" applyNumberFormat="0" applyProtection="0">
      <alignment vertical="center"/>
    </xf>
    <xf numFmtId="4" fontId="185" fillId="58" borderId="63" applyNumberFormat="0" applyProtection="0">
      <alignment vertical="center"/>
    </xf>
    <xf numFmtId="4" fontId="192" fillId="58" borderId="63" applyNumberFormat="0" applyProtection="0">
      <alignment horizontal="left" vertical="center" indent="1"/>
    </xf>
    <xf numFmtId="4" fontId="192" fillId="58" borderId="63" applyNumberFormat="0" applyProtection="0">
      <alignment horizontal="left" vertical="center" indent="1"/>
    </xf>
    <xf numFmtId="4" fontId="192" fillId="58" borderId="63" applyNumberFormat="0" applyProtection="0">
      <alignment horizontal="left" vertical="center" indent="1"/>
    </xf>
    <xf numFmtId="4" fontId="192" fillId="58" borderId="63" applyNumberFormat="0" applyProtection="0">
      <alignment horizontal="left" vertical="center" indent="1"/>
    </xf>
    <xf numFmtId="4" fontId="192" fillId="58" borderId="63" applyNumberFormat="0" applyProtection="0">
      <alignment horizontal="left" vertical="center" indent="1"/>
    </xf>
    <xf numFmtId="4" fontId="192" fillId="58" borderId="63" applyNumberFormat="0" applyProtection="0">
      <alignment horizontal="left" vertical="center" indent="1"/>
    </xf>
    <xf numFmtId="4" fontId="192" fillId="58" borderId="63" applyNumberFormat="0" applyProtection="0">
      <alignment horizontal="left" vertical="center" indent="1"/>
    </xf>
    <xf numFmtId="4" fontId="192" fillId="58" borderId="63" applyNumberFormat="0" applyProtection="0">
      <alignment horizontal="left" vertical="center" indent="1"/>
    </xf>
    <xf numFmtId="4" fontId="192" fillId="58" borderId="63" applyNumberFormat="0" applyProtection="0">
      <alignment horizontal="left" vertical="center" indent="1"/>
    </xf>
    <xf numFmtId="4" fontId="192" fillId="58" borderId="63" applyNumberFormat="0" applyProtection="0">
      <alignment horizontal="left" vertical="center" indent="1"/>
    </xf>
    <xf numFmtId="4" fontId="192" fillId="58" borderId="63" applyNumberFormat="0" applyProtection="0">
      <alignment horizontal="left" vertical="center" indent="1"/>
    </xf>
    <xf numFmtId="4" fontId="192" fillId="58" borderId="63" applyNumberFormat="0" applyProtection="0">
      <alignment horizontal="left" vertical="center" indent="1"/>
    </xf>
    <xf numFmtId="4" fontId="192" fillId="58" borderId="63" applyNumberFormat="0" applyProtection="0">
      <alignment horizontal="left" vertical="center" indent="1"/>
    </xf>
    <xf numFmtId="4" fontId="192" fillId="58" borderId="63" applyNumberFormat="0" applyProtection="0">
      <alignment horizontal="left" vertical="center" indent="1"/>
    </xf>
    <xf numFmtId="4" fontId="192" fillId="58" borderId="63" applyNumberFormat="0" applyProtection="0">
      <alignment horizontal="left" vertical="center" indent="1"/>
    </xf>
    <xf numFmtId="4" fontId="192" fillId="58" borderId="63" applyNumberFormat="0" applyProtection="0">
      <alignment horizontal="left" vertical="center" indent="1"/>
    </xf>
    <xf numFmtId="4" fontId="192" fillId="58" borderId="63" applyNumberFormat="0" applyProtection="0">
      <alignment horizontal="left" vertical="center" indent="1"/>
    </xf>
    <xf numFmtId="4" fontId="192" fillId="58" borderId="63" applyNumberFormat="0" applyProtection="0">
      <alignment horizontal="left" vertical="center" indent="1"/>
    </xf>
    <xf numFmtId="4" fontId="192" fillId="58" borderId="63" applyNumberFormat="0" applyProtection="0">
      <alignment horizontal="left" vertical="center" indent="1"/>
    </xf>
    <xf numFmtId="4" fontId="192" fillId="58" borderId="63" applyNumberFormat="0" applyProtection="0">
      <alignment horizontal="left" vertical="center" indent="1"/>
    </xf>
    <xf numFmtId="4" fontId="192" fillId="58" borderId="63" applyNumberFormat="0" applyProtection="0">
      <alignment horizontal="left" vertical="center" indent="1"/>
    </xf>
    <xf numFmtId="4" fontId="192" fillId="58" borderId="63" applyNumberFormat="0" applyProtection="0">
      <alignment horizontal="left" vertical="center" indent="1"/>
    </xf>
    <xf numFmtId="4" fontId="192" fillId="58" borderId="63" applyNumberFormat="0" applyProtection="0">
      <alignment horizontal="left" vertical="center" indent="1"/>
    </xf>
    <xf numFmtId="4" fontId="192" fillId="58" borderId="63" applyNumberFormat="0" applyProtection="0">
      <alignment horizontal="left" vertical="center" indent="1"/>
    </xf>
    <xf numFmtId="4" fontId="192" fillId="58" borderId="63" applyNumberFormat="0" applyProtection="0">
      <alignment horizontal="left" vertical="center" indent="1"/>
    </xf>
    <xf numFmtId="4" fontId="192" fillId="58" borderId="63" applyNumberFormat="0" applyProtection="0">
      <alignment horizontal="left" vertical="center" indent="1"/>
    </xf>
    <xf numFmtId="4" fontId="192" fillId="58" borderId="63" applyNumberFormat="0" applyProtection="0">
      <alignment horizontal="left" vertical="center" indent="1"/>
    </xf>
    <xf numFmtId="4" fontId="192" fillId="58" borderId="63" applyNumberFormat="0" applyProtection="0">
      <alignment horizontal="left" vertical="center" indent="1"/>
    </xf>
    <xf numFmtId="4" fontId="192" fillId="58" borderId="63" applyNumberFormat="0" applyProtection="0">
      <alignment horizontal="left" vertical="center" indent="1"/>
    </xf>
    <xf numFmtId="4" fontId="192" fillId="58" borderId="63" applyNumberFormat="0" applyProtection="0">
      <alignment horizontal="left" vertical="center" indent="1"/>
    </xf>
    <xf numFmtId="4" fontId="192" fillId="58" borderId="63" applyNumberFormat="0" applyProtection="0">
      <alignment horizontal="left" vertical="center" indent="1"/>
    </xf>
    <xf numFmtId="4" fontId="192" fillId="58" borderId="63" applyNumberFormat="0" applyProtection="0">
      <alignment horizontal="left" vertical="center" indent="1"/>
    </xf>
    <xf numFmtId="4" fontId="192" fillId="58" borderId="63" applyNumberFormat="0" applyProtection="0">
      <alignment horizontal="left" vertical="center" indent="1"/>
    </xf>
    <xf numFmtId="4" fontId="192" fillId="58" borderId="63" applyNumberFormat="0" applyProtection="0">
      <alignment horizontal="left" vertical="center" indent="1"/>
    </xf>
    <xf numFmtId="4" fontId="192" fillId="58" borderId="63" applyNumberFormat="0" applyProtection="0">
      <alignment horizontal="left" vertical="center" indent="1"/>
    </xf>
    <xf numFmtId="4" fontId="192" fillId="58" borderId="63" applyNumberFormat="0" applyProtection="0">
      <alignment horizontal="left" vertical="center" indent="1"/>
    </xf>
    <xf numFmtId="4" fontId="192" fillId="58" borderId="63" applyNumberFormat="0" applyProtection="0">
      <alignment horizontal="left" vertical="center" indent="1"/>
    </xf>
    <xf numFmtId="4" fontId="192" fillId="58" borderId="63" applyNumberFormat="0" applyProtection="0">
      <alignment horizontal="left" vertical="center" indent="1"/>
    </xf>
    <xf numFmtId="4" fontId="192" fillId="58" borderId="63" applyNumberFormat="0" applyProtection="0">
      <alignment horizontal="left" vertical="center" indent="1"/>
    </xf>
    <xf numFmtId="0" fontId="192" fillId="58" borderId="63" applyNumberFormat="0" applyProtection="0">
      <alignment horizontal="left" vertical="top" indent="1"/>
    </xf>
    <xf numFmtId="0" fontId="192" fillId="58" borderId="63" applyNumberFormat="0" applyProtection="0">
      <alignment horizontal="left" vertical="top" indent="1"/>
    </xf>
    <xf numFmtId="0" fontId="192" fillId="58" borderId="63" applyNumberFormat="0" applyProtection="0">
      <alignment horizontal="left" vertical="top" indent="1"/>
    </xf>
    <xf numFmtId="0" fontId="192" fillId="58" borderId="63" applyNumberFormat="0" applyProtection="0">
      <alignment horizontal="left" vertical="top" indent="1"/>
    </xf>
    <xf numFmtId="0" fontId="192" fillId="58" borderId="63" applyNumberFormat="0" applyProtection="0">
      <alignment horizontal="left" vertical="top" indent="1"/>
    </xf>
    <xf numFmtId="0" fontId="192" fillId="58" borderId="63" applyNumberFormat="0" applyProtection="0">
      <alignment horizontal="left" vertical="top" indent="1"/>
    </xf>
    <xf numFmtId="0" fontId="192" fillId="58" borderId="63" applyNumberFormat="0" applyProtection="0">
      <alignment horizontal="left" vertical="top" indent="1"/>
    </xf>
    <xf numFmtId="0" fontId="192" fillId="58" borderId="63" applyNumberFormat="0" applyProtection="0">
      <alignment horizontal="left" vertical="top" indent="1"/>
    </xf>
    <xf numFmtId="0" fontId="192" fillId="58" borderId="63" applyNumberFormat="0" applyProtection="0">
      <alignment horizontal="left" vertical="top" indent="1"/>
    </xf>
    <xf numFmtId="0" fontId="192" fillId="58" borderId="63" applyNumberFormat="0" applyProtection="0">
      <alignment horizontal="left" vertical="top" indent="1"/>
    </xf>
    <xf numFmtId="0" fontId="192" fillId="58" borderId="63" applyNumberFormat="0" applyProtection="0">
      <alignment horizontal="left" vertical="top" indent="1"/>
    </xf>
    <xf numFmtId="0" fontId="192" fillId="58" borderId="63" applyNumberFormat="0" applyProtection="0">
      <alignment horizontal="left" vertical="top" indent="1"/>
    </xf>
    <xf numFmtId="0" fontId="192" fillId="58" borderId="63" applyNumberFormat="0" applyProtection="0">
      <alignment horizontal="left" vertical="top" indent="1"/>
    </xf>
    <xf numFmtId="0" fontId="192" fillId="58" borderId="63" applyNumberFormat="0" applyProtection="0">
      <alignment horizontal="left" vertical="top" indent="1"/>
    </xf>
    <xf numFmtId="0" fontId="192" fillId="58" borderId="63" applyNumberFormat="0" applyProtection="0">
      <alignment horizontal="left" vertical="top" indent="1"/>
    </xf>
    <xf numFmtId="0" fontId="192" fillId="58" borderId="63" applyNumberFormat="0" applyProtection="0">
      <alignment horizontal="left" vertical="top" indent="1"/>
    </xf>
    <xf numFmtId="0" fontId="192" fillId="58" borderId="63" applyNumberFormat="0" applyProtection="0">
      <alignment horizontal="left" vertical="top" indent="1"/>
    </xf>
    <xf numFmtId="0" fontId="192" fillId="58" borderId="63" applyNumberFormat="0" applyProtection="0">
      <alignment horizontal="left" vertical="top" indent="1"/>
    </xf>
    <xf numFmtId="0" fontId="192" fillId="58" borderId="63" applyNumberFormat="0" applyProtection="0">
      <alignment horizontal="left" vertical="top" indent="1"/>
    </xf>
    <xf numFmtId="0" fontId="192" fillId="58" borderId="63" applyNumberFormat="0" applyProtection="0">
      <alignment horizontal="left" vertical="top" indent="1"/>
    </xf>
    <xf numFmtId="0" fontId="192" fillId="58" borderId="63" applyNumberFormat="0" applyProtection="0">
      <alignment horizontal="left" vertical="top" indent="1"/>
    </xf>
    <xf numFmtId="0" fontId="192" fillId="58" borderId="63" applyNumberFormat="0" applyProtection="0">
      <alignment horizontal="left" vertical="top" indent="1"/>
    </xf>
    <xf numFmtId="0" fontId="192" fillId="58" borderId="63" applyNumberFormat="0" applyProtection="0">
      <alignment horizontal="left" vertical="top" indent="1"/>
    </xf>
    <xf numFmtId="0" fontId="192" fillId="58" borderId="63" applyNumberFormat="0" applyProtection="0">
      <alignment horizontal="left" vertical="top" indent="1"/>
    </xf>
    <xf numFmtId="0" fontId="192" fillId="58" borderId="63" applyNumberFormat="0" applyProtection="0">
      <alignment horizontal="left" vertical="top" indent="1"/>
    </xf>
    <xf numFmtId="0" fontId="192" fillId="58" borderId="63" applyNumberFormat="0" applyProtection="0">
      <alignment horizontal="left" vertical="top" indent="1"/>
    </xf>
    <xf numFmtId="0" fontId="192" fillId="58" borderId="63" applyNumberFormat="0" applyProtection="0">
      <alignment horizontal="left" vertical="top" indent="1"/>
    </xf>
    <xf numFmtId="0" fontId="192" fillId="58" borderId="63" applyNumberFormat="0" applyProtection="0">
      <alignment horizontal="left" vertical="top" indent="1"/>
    </xf>
    <xf numFmtId="0" fontId="192" fillId="58" borderId="63" applyNumberFormat="0" applyProtection="0">
      <alignment horizontal="left" vertical="top" indent="1"/>
    </xf>
    <xf numFmtId="0" fontId="192" fillId="58" borderId="63" applyNumberFormat="0" applyProtection="0">
      <alignment horizontal="left" vertical="top" indent="1"/>
    </xf>
    <xf numFmtId="0" fontId="192" fillId="58" borderId="63" applyNumberFormat="0" applyProtection="0">
      <alignment horizontal="left" vertical="top" indent="1"/>
    </xf>
    <xf numFmtId="0" fontId="192" fillId="58" borderId="63" applyNumberFormat="0" applyProtection="0">
      <alignment horizontal="left" vertical="top" indent="1"/>
    </xf>
    <xf numFmtId="0" fontId="192" fillId="58" borderId="63" applyNumberFormat="0" applyProtection="0">
      <alignment horizontal="left" vertical="top" indent="1"/>
    </xf>
    <xf numFmtId="0" fontId="192" fillId="58" borderId="63" applyNumberFormat="0" applyProtection="0">
      <alignment horizontal="left" vertical="top" indent="1"/>
    </xf>
    <xf numFmtId="0" fontId="192" fillId="58" borderId="63" applyNumberFormat="0" applyProtection="0">
      <alignment horizontal="left" vertical="top" indent="1"/>
    </xf>
    <xf numFmtId="0" fontId="192" fillId="58" borderId="63" applyNumberFormat="0" applyProtection="0">
      <alignment horizontal="left" vertical="top" indent="1"/>
    </xf>
    <xf numFmtId="0" fontId="192" fillId="58" borderId="63" applyNumberFormat="0" applyProtection="0">
      <alignment horizontal="left" vertical="top" indent="1"/>
    </xf>
    <xf numFmtId="0" fontId="192" fillId="58" borderId="63" applyNumberFormat="0" applyProtection="0">
      <alignment horizontal="left" vertical="top" indent="1"/>
    </xf>
    <xf numFmtId="0" fontId="192" fillId="58" borderId="63" applyNumberFormat="0" applyProtection="0">
      <alignment horizontal="left" vertical="top" indent="1"/>
    </xf>
    <xf numFmtId="4" fontId="192" fillId="65" borderId="0" applyNumberFormat="0" applyProtection="0">
      <alignment horizontal="left" vertical="center" indent="1"/>
    </xf>
    <xf numFmtId="4" fontId="71" fillId="39" borderId="63" applyNumberFormat="0" applyProtection="0">
      <alignment horizontal="right" vertical="center"/>
    </xf>
    <xf numFmtId="4" fontId="71" fillId="39" borderId="63" applyNumberFormat="0" applyProtection="0">
      <alignment horizontal="right" vertical="center"/>
    </xf>
    <xf numFmtId="4" fontId="71" fillId="39" borderId="63" applyNumberFormat="0" applyProtection="0">
      <alignment horizontal="right" vertical="center"/>
    </xf>
    <xf numFmtId="4" fontId="71" fillId="39" borderId="63" applyNumberFormat="0" applyProtection="0">
      <alignment horizontal="right" vertical="center"/>
    </xf>
    <xf numFmtId="4" fontId="71" fillId="39" borderId="63" applyNumberFormat="0" applyProtection="0">
      <alignment horizontal="right" vertical="center"/>
    </xf>
    <xf numFmtId="4" fontId="71" fillId="39" borderId="63" applyNumberFormat="0" applyProtection="0">
      <alignment horizontal="right" vertical="center"/>
    </xf>
    <xf numFmtId="4" fontId="71" fillId="39" borderId="63" applyNumberFormat="0" applyProtection="0">
      <alignment horizontal="right" vertical="center"/>
    </xf>
    <xf numFmtId="4" fontId="71" fillId="39" borderId="63" applyNumberFormat="0" applyProtection="0">
      <alignment horizontal="right" vertical="center"/>
    </xf>
    <xf numFmtId="4" fontId="71" fillId="39" borderId="63" applyNumberFormat="0" applyProtection="0">
      <alignment horizontal="right" vertical="center"/>
    </xf>
    <xf numFmtId="4" fontId="71" fillId="39" borderId="63" applyNumberFormat="0" applyProtection="0">
      <alignment horizontal="right" vertical="center"/>
    </xf>
    <xf numFmtId="4" fontId="71" fillId="39" borderId="63" applyNumberFormat="0" applyProtection="0">
      <alignment horizontal="right" vertical="center"/>
    </xf>
    <xf numFmtId="4" fontId="71" fillId="39" borderId="63" applyNumberFormat="0" applyProtection="0">
      <alignment horizontal="right" vertical="center"/>
    </xf>
    <xf numFmtId="4" fontId="71" fillId="39" borderId="63" applyNumberFormat="0" applyProtection="0">
      <alignment horizontal="right" vertical="center"/>
    </xf>
    <xf numFmtId="4" fontId="71" fillId="39" borderId="63" applyNumberFormat="0" applyProtection="0">
      <alignment horizontal="right" vertical="center"/>
    </xf>
    <xf numFmtId="4" fontId="71" fillId="39" borderId="63" applyNumberFormat="0" applyProtection="0">
      <alignment horizontal="right" vertical="center"/>
    </xf>
    <xf numFmtId="4" fontId="71" fillId="39" borderId="63" applyNumberFormat="0" applyProtection="0">
      <alignment horizontal="right" vertical="center"/>
    </xf>
    <xf numFmtId="4" fontId="71" fillId="39" borderId="63" applyNumberFormat="0" applyProtection="0">
      <alignment horizontal="right" vertical="center"/>
    </xf>
    <xf numFmtId="4" fontId="71" fillId="39" borderId="63" applyNumberFormat="0" applyProtection="0">
      <alignment horizontal="right" vertical="center"/>
    </xf>
    <xf numFmtId="4" fontId="71" fillId="39" borderId="63" applyNumberFormat="0" applyProtection="0">
      <alignment horizontal="right" vertical="center"/>
    </xf>
    <xf numFmtId="4" fontId="71" fillId="39" borderId="63" applyNumberFormat="0" applyProtection="0">
      <alignment horizontal="right" vertical="center"/>
    </xf>
    <xf numFmtId="4" fontId="71" fillId="39" borderId="63" applyNumberFormat="0" applyProtection="0">
      <alignment horizontal="right" vertical="center"/>
    </xf>
    <xf numFmtId="4" fontId="71" fillId="39" borderId="63" applyNumberFormat="0" applyProtection="0">
      <alignment horizontal="right" vertical="center"/>
    </xf>
    <xf numFmtId="4" fontId="71" fillId="39" borderId="63" applyNumberFormat="0" applyProtection="0">
      <alignment horizontal="right" vertical="center"/>
    </xf>
    <xf numFmtId="4" fontId="71" fillId="39" borderId="63" applyNumberFormat="0" applyProtection="0">
      <alignment horizontal="right" vertical="center"/>
    </xf>
    <xf numFmtId="4" fontId="71" fillId="39" borderId="63" applyNumberFormat="0" applyProtection="0">
      <alignment horizontal="right" vertical="center"/>
    </xf>
    <xf numFmtId="4" fontId="71" fillId="39" borderId="63" applyNumberFormat="0" applyProtection="0">
      <alignment horizontal="right" vertical="center"/>
    </xf>
    <xf numFmtId="4" fontId="71" fillId="39" borderId="63" applyNumberFormat="0" applyProtection="0">
      <alignment horizontal="right" vertical="center"/>
    </xf>
    <xf numFmtId="4" fontId="71" fillId="39" borderId="63" applyNumberFormat="0" applyProtection="0">
      <alignment horizontal="right" vertical="center"/>
    </xf>
    <xf numFmtId="4" fontId="71" fillId="39" borderId="63" applyNumberFormat="0" applyProtection="0">
      <alignment horizontal="right" vertical="center"/>
    </xf>
    <xf numFmtId="4" fontId="71" fillId="39" borderId="63" applyNumberFormat="0" applyProtection="0">
      <alignment horizontal="right" vertical="center"/>
    </xf>
    <xf numFmtId="4" fontId="71" fillId="39" borderId="63" applyNumberFormat="0" applyProtection="0">
      <alignment horizontal="right" vertical="center"/>
    </xf>
    <xf numFmtId="4" fontId="71" fillId="39" borderId="63" applyNumberFormat="0" applyProtection="0">
      <alignment horizontal="right" vertical="center"/>
    </xf>
    <xf numFmtId="4" fontId="71" fillId="39" borderId="63" applyNumberFormat="0" applyProtection="0">
      <alignment horizontal="right" vertical="center"/>
    </xf>
    <xf numFmtId="4" fontId="71" fillId="39" borderId="63" applyNumberFormat="0" applyProtection="0">
      <alignment horizontal="right" vertical="center"/>
    </xf>
    <xf numFmtId="4" fontId="71" fillId="39" borderId="63" applyNumberFormat="0" applyProtection="0">
      <alignment horizontal="right" vertical="center"/>
    </xf>
    <xf numFmtId="4" fontId="71" fillId="39" borderId="63" applyNumberFormat="0" applyProtection="0">
      <alignment horizontal="right" vertical="center"/>
    </xf>
    <xf numFmtId="4" fontId="71" fillId="39" borderId="63" applyNumberFormat="0" applyProtection="0">
      <alignment horizontal="right" vertical="center"/>
    </xf>
    <xf numFmtId="4" fontId="71" fillId="39" borderId="63" applyNumberFormat="0" applyProtection="0">
      <alignment horizontal="right" vertical="center"/>
    </xf>
    <xf numFmtId="4" fontId="71" fillId="39" borderId="63" applyNumberFormat="0" applyProtection="0">
      <alignment horizontal="right" vertical="center"/>
    </xf>
    <xf numFmtId="4" fontId="71" fillId="45" borderId="63" applyNumberFormat="0" applyProtection="0">
      <alignment horizontal="right" vertical="center"/>
    </xf>
    <xf numFmtId="4" fontId="71" fillId="45" borderId="63" applyNumberFormat="0" applyProtection="0">
      <alignment horizontal="right" vertical="center"/>
    </xf>
    <xf numFmtId="4" fontId="71" fillId="45" borderId="63" applyNumberFormat="0" applyProtection="0">
      <alignment horizontal="right" vertical="center"/>
    </xf>
    <xf numFmtId="4" fontId="71" fillId="45" borderId="63" applyNumberFormat="0" applyProtection="0">
      <alignment horizontal="right" vertical="center"/>
    </xf>
    <xf numFmtId="4" fontId="71" fillId="45" borderId="63" applyNumberFormat="0" applyProtection="0">
      <alignment horizontal="right" vertical="center"/>
    </xf>
    <xf numFmtId="4" fontId="71" fillId="45" borderId="63" applyNumberFormat="0" applyProtection="0">
      <alignment horizontal="right" vertical="center"/>
    </xf>
    <xf numFmtId="4" fontId="71" fillId="45" borderId="63" applyNumberFormat="0" applyProtection="0">
      <alignment horizontal="right" vertical="center"/>
    </xf>
    <xf numFmtId="4" fontId="71" fillId="45" borderId="63" applyNumberFormat="0" applyProtection="0">
      <alignment horizontal="right" vertical="center"/>
    </xf>
    <xf numFmtId="4" fontId="71" fillId="45" borderId="63" applyNumberFormat="0" applyProtection="0">
      <alignment horizontal="right" vertical="center"/>
    </xf>
    <xf numFmtId="4" fontId="71" fillId="45" borderId="63" applyNumberFormat="0" applyProtection="0">
      <alignment horizontal="right" vertical="center"/>
    </xf>
    <xf numFmtId="4" fontId="71" fillId="45" borderId="63" applyNumberFormat="0" applyProtection="0">
      <alignment horizontal="right" vertical="center"/>
    </xf>
    <xf numFmtId="4" fontId="71" fillId="45" borderId="63" applyNumberFormat="0" applyProtection="0">
      <alignment horizontal="right" vertical="center"/>
    </xf>
    <xf numFmtId="4" fontId="71" fillId="45" borderId="63" applyNumberFormat="0" applyProtection="0">
      <alignment horizontal="right" vertical="center"/>
    </xf>
    <xf numFmtId="4" fontId="71" fillId="45" borderId="63" applyNumberFormat="0" applyProtection="0">
      <alignment horizontal="right" vertical="center"/>
    </xf>
    <xf numFmtId="4" fontId="71" fillId="45" borderId="63" applyNumberFormat="0" applyProtection="0">
      <alignment horizontal="right" vertical="center"/>
    </xf>
    <xf numFmtId="4" fontId="71" fillId="45" borderId="63" applyNumberFormat="0" applyProtection="0">
      <alignment horizontal="right" vertical="center"/>
    </xf>
    <xf numFmtId="4" fontId="71" fillId="45" borderId="63" applyNumberFormat="0" applyProtection="0">
      <alignment horizontal="right" vertical="center"/>
    </xf>
    <xf numFmtId="4" fontId="71" fillId="45" borderId="63" applyNumberFormat="0" applyProtection="0">
      <alignment horizontal="right" vertical="center"/>
    </xf>
    <xf numFmtId="4" fontId="71" fillId="45" borderId="63" applyNumberFormat="0" applyProtection="0">
      <alignment horizontal="right" vertical="center"/>
    </xf>
    <xf numFmtId="4" fontId="71" fillId="45" borderId="63" applyNumberFormat="0" applyProtection="0">
      <alignment horizontal="right" vertical="center"/>
    </xf>
    <xf numFmtId="4" fontId="71" fillId="45" borderId="63" applyNumberFormat="0" applyProtection="0">
      <alignment horizontal="right" vertical="center"/>
    </xf>
    <xf numFmtId="4" fontId="71" fillId="45" borderId="63" applyNumberFormat="0" applyProtection="0">
      <alignment horizontal="right" vertical="center"/>
    </xf>
    <xf numFmtId="4" fontId="71" fillId="45" borderId="63" applyNumberFormat="0" applyProtection="0">
      <alignment horizontal="right" vertical="center"/>
    </xf>
    <xf numFmtId="4" fontId="71" fillId="45" borderId="63" applyNumberFormat="0" applyProtection="0">
      <alignment horizontal="right" vertical="center"/>
    </xf>
    <xf numFmtId="4" fontId="71" fillId="45" borderId="63" applyNumberFormat="0" applyProtection="0">
      <alignment horizontal="right" vertical="center"/>
    </xf>
    <xf numFmtId="4" fontId="71" fillId="45" borderId="63" applyNumberFormat="0" applyProtection="0">
      <alignment horizontal="right" vertical="center"/>
    </xf>
    <xf numFmtId="4" fontId="71" fillId="45" borderId="63" applyNumberFormat="0" applyProtection="0">
      <alignment horizontal="right" vertical="center"/>
    </xf>
    <xf numFmtId="4" fontId="71" fillId="45" borderId="63" applyNumberFormat="0" applyProtection="0">
      <alignment horizontal="right" vertical="center"/>
    </xf>
    <xf numFmtId="4" fontId="71" fillId="45" borderId="63" applyNumberFormat="0" applyProtection="0">
      <alignment horizontal="right" vertical="center"/>
    </xf>
    <xf numFmtId="4" fontId="71" fillId="45" borderId="63" applyNumberFormat="0" applyProtection="0">
      <alignment horizontal="right" vertical="center"/>
    </xf>
    <xf numFmtId="4" fontId="71" fillId="45" borderId="63" applyNumberFormat="0" applyProtection="0">
      <alignment horizontal="right" vertical="center"/>
    </xf>
    <xf numFmtId="4" fontId="71" fillId="45" borderId="63" applyNumberFormat="0" applyProtection="0">
      <alignment horizontal="right" vertical="center"/>
    </xf>
    <xf numFmtId="4" fontId="71" fillId="45" borderId="63" applyNumberFormat="0" applyProtection="0">
      <alignment horizontal="right" vertical="center"/>
    </xf>
    <xf numFmtId="4" fontId="71" fillId="45" borderId="63" applyNumberFormat="0" applyProtection="0">
      <alignment horizontal="right" vertical="center"/>
    </xf>
    <xf numFmtId="4" fontId="71" fillId="45" borderId="63" applyNumberFormat="0" applyProtection="0">
      <alignment horizontal="right" vertical="center"/>
    </xf>
    <xf numFmtId="4" fontId="71" fillId="45" borderId="63" applyNumberFormat="0" applyProtection="0">
      <alignment horizontal="right" vertical="center"/>
    </xf>
    <xf numFmtId="4" fontId="71" fillId="45" borderId="63" applyNumberFormat="0" applyProtection="0">
      <alignment horizontal="right" vertical="center"/>
    </xf>
    <xf numFmtId="4" fontId="71" fillId="45" borderId="63" applyNumberFormat="0" applyProtection="0">
      <alignment horizontal="right" vertical="center"/>
    </xf>
    <xf numFmtId="4" fontId="71" fillId="45" borderId="63" applyNumberFormat="0" applyProtection="0">
      <alignment horizontal="right" vertical="center"/>
    </xf>
    <xf numFmtId="4" fontId="71" fillId="53" borderId="63" applyNumberFormat="0" applyProtection="0">
      <alignment horizontal="right" vertical="center"/>
    </xf>
    <xf numFmtId="4" fontId="71" fillId="53" borderId="63" applyNumberFormat="0" applyProtection="0">
      <alignment horizontal="right" vertical="center"/>
    </xf>
    <xf numFmtId="4" fontId="71" fillId="53" borderId="63" applyNumberFormat="0" applyProtection="0">
      <alignment horizontal="right" vertical="center"/>
    </xf>
    <xf numFmtId="4" fontId="71" fillId="53" borderId="63" applyNumberFormat="0" applyProtection="0">
      <alignment horizontal="right" vertical="center"/>
    </xf>
    <xf numFmtId="4" fontId="71" fillId="53" borderId="63" applyNumberFormat="0" applyProtection="0">
      <alignment horizontal="right" vertical="center"/>
    </xf>
    <xf numFmtId="4" fontId="71" fillId="53" borderId="63" applyNumberFormat="0" applyProtection="0">
      <alignment horizontal="right" vertical="center"/>
    </xf>
    <xf numFmtId="4" fontId="71" fillId="53" borderId="63" applyNumberFormat="0" applyProtection="0">
      <alignment horizontal="right" vertical="center"/>
    </xf>
    <xf numFmtId="4" fontId="71" fillId="53" borderId="63" applyNumberFormat="0" applyProtection="0">
      <alignment horizontal="right" vertical="center"/>
    </xf>
    <xf numFmtId="4" fontId="71" fillId="53" borderId="63" applyNumberFormat="0" applyProtection="0">
      <alignment horizontal="right" vertical="center"/>
    </xf>
    <xf numFmtId="4" fontId="71" fillId="53" borderId="63" applyNumberFormat="0" applyProtection="0">
      <alignment horizontal="right" vertical="center"/>
    </xf>
    <xf numFmtId="4" fontId="71" fillId="53" borderId="63" applyNumberFormat="0" applyProtection="0">
      <alignment horizontal="right" vertical="center"/>
    </xf>
    <xf numFmtId="4" fontId="71" fillId="53" borderId="63" applyNumberFormat="0" applyProtection="0">
      <alignment horizontal="right" vertical="center"/>
    </xf>
    <xf numFmtId="4" fontId="71" fillId="53" borderId="63" applyNumberFormat="0" applyProtection="0">
      <alignment horizontal="right" vertical="center"/>
    </xf>
    <xf numFmtId="4" fontId="71" fillId="53" borderId="63" applyNumberFormat="0" applyProtection="0">
      <alignment horizontal="right" vertical="center"/>
    </xf>
    <xf numFmtId="4" fontId="71" fillId="53" borderId="63" applyNumberFormat="0" applyProtection="0">
      <alignment horizontal="right" vertical="center"/>
    </xf>
    <xf numFmtId="4" fontId="71" fillId="53" borderId="63" applyNumberFormat="0" applyProtection="0">
      <alignment horizontal="right" vertical="center"/>
    </xf>
    <xf numFmtId="4" fontId="71" fillId="53" borderId="63" applyNumberFormat="0" applyProtection="0">
      <alignment horizontal="right" vertical="center"/>
    </xf>
    <xf numFmtId="4" fontId="71" fillId="53" borderId="63" applyNumberFormat="0" applyProtection="0">
      <alignment horizontal="right" vertical="center"/>
    </xf>
    <xf numFmtId="4" fontId="71" fillId="53" borderId="63" applyNumberFormat="0" applyProtection="0">
      <alignment horizontal="right" vertical="center"/>
    </xf>
    <xf numFmtId="4" fontId="71" fillId="53" borderId="63" applyNumberFormat="0" applyProtection="0">
      <alignment horizontal="right" vertical="center"/>
    </xf>
    <xf numFmtId="4" fontId="71" fillId="53" borderId="63" applyNumberFormat="0" applyProtection="0">
      <alignment horizontal="right" vertical="center"/>
    </xf>
    <xf numFmtId="4" fontId="71" fillId="53" borderId="63" applyNumberFormat="0" applyProtection="0">
      <alignment horizontal="right" vertical="center"/>
    </xf>
    <xf numFmtId="4" fontId="71" fillId="53" borderId="63" applyNumberFormat="0" applyProtection="0">
      <alignment horizontal="right" vertical="center"/>
    </xf>
    <xf numFmtId="4" fontId="71" fillId="53" borderId="63" applyNumberFormat="0" applyProtection="0">
      <alignment horizontal="right" vertical="center"/>
    </xf>
    <xf numFmtId="4" fontId="71" fillId="53" borderId="63" applyNumberFormat="0" applyProtection="0">
      <alignment horizontal="right" vertical="center"/>
    </xf>
    <xf numFmtId="4" fontId="71" fillId="53" borderId="63" applyNumberFormat="0" applyProtection="0">
      <alignment horizontal="right" vertical="center"/>
    </xf>
    <xf numFmtId="4" fontId="71" fillId="53" borderId="63" applyNumberFormat="0" applyProtection="0">
      <alignment horizontal="right" vertical="center"/>
    </xf>
    <xf numFmtId="4" fontId="71" fillId="53" borderId="63" applyNumberFormat="0" applyProtection="0">
      <alignment horizontal="right" vertical="center"/>
    </xf>
    <xf numFmtId="4" fontId="71" fillId="53" borderId="63" applyNumberFormat="0" applyProtection="0">
      <alignment horizontal="right" vertical="center"/>
    </xf>
    <xf numFmtId="4" fontId="71" fillId="53" borderId="63" applyNumberFormat="0" applyProtection="0">
      <alignment horizontal="right" vertical="center"/>
    </xf>
    <xf numFmtId="4" fontId="71" fillId="53" borderId="63" applyNumberFormat="0" applyProtection="0">
      <alignment horizontal="right" vertical="center"/>
    </xf>
    <xf numFmtId="4" fontId="71" fillId="53" borderId="63" applyNumberFormat="0" applyProtection="0">
      <alignment horizontal="right" vertical="center"/>
    </xf>
    <xf numFmtId="4" fontId="71" fillId="53" borderId="63" applyNumberFormat="0" applyProtection="0">
      <alignment horizontal="right" vertical="center"/>
    </xf>
    <xf numFmtId="4" fontId="71" fillId="53" borderId="63" applyNumberFormat="0" applyProtection="0">
      <alignment horizontal="right" vertical="center"/>
    </xf>
    <xf numFmtId="4" fontId="71" fillId="53" borderId="63" applyNumberFormat="0" applyProtection="0">
      <alignment horizontal="right" vertical="center"/>
    </xf>
    <xf numFmtId="4" fontId="71" fillId="53" borderId="63" applyNumberFormat="0" applyProtection="0">
      <alignment horizontal="right" vertical="center"/>
    </xf>
    <xf numFmtId="4" fontId="71" fillId="53" borderId="63" applyNumberFormat="0" applyProtection="0">
      <alignment horizontal="right" vertical="center"/>
    </xf>
    <xf numFmtId="4" fontId="71" fillId="53" borderId="63" applyNumberFormat="0" applyProtection="0">
      <alignment horizontal="right" vertical="center"/>
    </xf>
    <xf numFmtId="4" fontId="71" fillId="53" borderId="63" applyNumberFormat="0" applyProtection="0">
      <alignment horizontal="right" vertical="center"/>
    </xf>
    <xf numFmtId="4" fontId="71" fillId="47" borderId="63" applyNumberFormat="0" applyProtection="0">
      <alignment horizontal="right" vertical="center"/>
    </xf>
    <xf numFmtId="4" fontId="71" fillId="47" borderId="63" applyNumberFormat="0" applyProtection="0">
      <alignment horizontal="right" vertical="center"/>
    </xf>
    <xf numFmtId="4" fontId="71" fillId="47" borderId="63" applyNumberFormat="0" applyProtection="0">
      <alignment horizontal="right" vertical="center"/>
    </xf>
    <xf numFmtId="4" fontId="71" fillId="47" borderId="63" applyNumberFormat="0" applyProtection="0">
      <alignment horizontal="right" vertical="center"/>
    </xf>
    <xf numFmtId="4" fontId="71" fillId="47" borderId="63" applyNumberFormat="0" applyProtection="0">
      <alignment horizontal="right" vertical="center"/>
    </xf>
    <xf numFmtId="4" fontId="71" fillId="47" borderId="63" applyNumberFormat="0" applyProtection="0">
      <alignment horizontal="right" vertical="center"/>
    </xf>
    <xf numFmtId="4" fontId="71" fillId="47" borderId="63" applyNumberFormat="0" applyProtection="0">
      <alignment horizontal="right" vertical="center"/>
    </xf>
    <xf numFmtId="4" fontId="71" fillId="47" borderId="63" applyNumberFormat="0" applyProtection="0">
      <alignment horizontal="right" vertical="center"/>
    </xf>
    <xf numFmtId="4" fontId="71" fillId="47" borderId="63" applyNumberFormat="0" applyProtection="0">
      <alignment horizontal="right" vertical="center"/>
    </xf>
    <xf numFmtId="4" fontId="71" fillId="47" borderId="63" applyNumberFormat="0" applyProtection="0">
      <alignment horizontal="right" vertical="center"/>
    </xf>
    <xf numFmtId="4" fontId="71" fillId="47" borderId="63" applyNumberFormat="0" applyProtection="0">
      <alignment horizontal="right" vertical="center"/>
    </xf>
    <xf numFmtId="4" fontId="71" fillId="47" borderId="63" applyNumberFormat="0" applyProtection="0">
      <alignment horizontal="right" vertical="center"/>
    </xf>
    <xf numFmtId="4" fontId="71" fillId="47" borderId="63" applyNumberFormat="0" applyProtection="0">
      <alignment horizontal="right" vertical="center"/>
    </xf>
    <xf numFmtId="4" fontId="71" fillId="47" borderId="63" applyNumberFormat="0" applyProtection="0">
      <alignment horizontal="right" vertical="center"/>
    </xf>
    <xf numFmtId="4" fontId="71" fillId="47" borderId="63" applyNumberFormat="0" applyProtection="0">
      <alignment horizontal="right" vertical="center"/>
    </xf>
    <xf numFmtId="4" fontId="71" fillId="47" borderId="63" applyNumberFormat="0" applyProtection="0">
      <alignment horizontal="right" vertical="center"/>
    </xf>
    <xf numFmtId="4" fontId="71" fillId="47" borderId="63" applyNumberFormat="0" applyProtection="0">
      <alignment horizontal="right" vertical="center"/>
    </xf>
    <xf numFmtId="4" fontId="71" fillId="47" borderId="63" applyNumberFormat="0" applyProtection="0">
      <alignment horizontal="right" vertical="center"/>
    </xf>
    <xf numFmtId="4" fontId="71" fillId="47" borderId="63" applyNumberFormat="0" applyProtection="0">
      <alignment horizontal="right" vertical="center"/>
    </xf>
    <xf numFmtId="4" fontId="71" fillId="47" borderId="63" applyNumberFormat="0" applyProtection="0">
      <alignment horizontal="right" vertical="center"/>
    </xf>
    <xf numFmtId="4" fontId="71" fillId="47" borderId="63" applyNumberFormat="0" applyProtection="0">
      <alignment horizontal="right" vertical="center"/>
    </xf>
    <xf numFmtId="4" fontId="71" fillId="47" borderId="63" applyNumberFormat="0" applyProtection="0">
      <alignment horizontal="right" vertical="center"/>
    </xf>
    <xf numFmtId="4" fontId="71" fillId="47" borderId="63" applyNumberFormat="0" applyProtection="0">
      <alignment horizontal="right" vertical="center"/>
    </xf>
    <xf numFmtId="4" fontId="71" fillId="47" borderId="63" applyNumberFormat="0" applyProtection="0">
      <alignment horizontal="right" vertical="center"/>
    </xf>
    <xf numFmtId="4" fontId="71" fillId="47" borderId="63" applyNumberFormat="0" applyProtection="0">
      <alignment horizontal="right" vertical="center"/>
    </xf>
    <xf numFmtId="4" fontId="71" fillId="47" borderId="63" applyNumberFormat="0" applyProtection="0">
      <alignment horizontal="right" vertical="center"/>
    </xf>
    <xf numFmtId="4" fontId="71" fillId="47" borderId="63" applyNumberFormat="0" applyProtection="0">
      <alignment horizontal="right" vertical="center"/>
    </xf>
    <xf numFmtId="4" fontId="71" fillId="47" borderId="63" applyNumberFormat="0" applyProtection="0">
      <alignment horizontal="right" vertical="center"/>
    </xf>
    <xf numFmtId="4" fontId="71" fillId="47" borderId="63" applyNumberFormat="0" applyProtection="0">
      <alignment horizontal="right" vertical="center"/>
    </xf>
    <xf numFmtId="4" fontId="71" fillId="47" borderId="63" applyNumberFormat="0" applyProtection="0">
      <alignment horizontal="right" vertical="center"/>
    </xf>
    <xf numFmtId="4" fontId="71" fillId="47" borderId="63" applyNumberFormat="0" applyProtection="0">
      <alignment horizontal="right" vertical="center"/>
    </xf>
    <xf numFmtId="4" fontId="71" fillId="47" borderId="63" applyNumberFormat="0" applyProtection="0">
      <alignment horizontal="right" vertical="center"/>
    </xf>
    <xf numFmtId="4" fontId="71" fillId="47" borderId="63" applyNumberFormat="0" applyProtection="0">
      <alignment horizontal="right" vertical="center"/>
    </xf>
    <xf numFmtId="4" fontId="71" fillId="47" borderId="63" applyNumberFormat="0" applyProtection="0">
      <alignment horizontal="right" vertical="center"/>
    </xf>
    <xf numFmtId="4" fontId="71" fillId="47" borderId="63" applyNumberFormat="0" applyProtection="0">
      <alignment horizontal="right" vertical="center"/>
    </xf>
    <xf numFmtId="4" fontId="71" fillId="47" borderId="63" applyNumberFormat="0" applyProtection="0">
      <alignment horizontal="right" vertical="center"/>
    </xf>
    <xf numFmtId="4" fontId="71" fillId="47" borderId="63" applyNumberFormat="0" applyProtection="0">
      <alignment horizontal="right" vertical="center"/>
    </xf>
    <xf numFmtId="4" fontId="71" fillId="47" borderId="63" applyNumberFormat="0" applyProtection="0">
      <alignment horizontal="right" vertical="center"/>
    </xf>
    <xf numFmtId="4" fontId="71" fillId="47" borderId="63" applyNumberFormat="0" applyProtection="0">
      <alignment horizontal="right" vertical="center"/>
    </xf>
    <xf numFmtId="4" fontId="71" fillId="51" borderId="63" applyNumberFormat="0" applyProtection="0">
      <alignment horizontal="right" vertical="center"/>
    </xf>
    <xf numFmtId="4" fontId="71" fillId="51" borderId="63" applyNumberFormat="0" applyProtection="0">
      <alignment horizontal="right" vertical="center"/>
    </xf>
    <xf numFmtId="4" fontId="71" fillId="51" borderId="63" applyNumberFormat="0" applyProtection="0">
      <alignment horizontal="right" vertical="center"/>
    </xf>
    <xf numFmtId="4" fontId="71" fillId="51" borderId="63" applyNumberFormat="0" applyProtection="0">
      <alignment horizontal="right" vertical="center"/>
    </xf>
    <xf numFmtId="4" fontId="71" fillId="51" borderId="63" applyNumberFormat="0" applyProtection="0">
      <alignment horizontal="right" vertical="center"/>
    </xf>
    <xf numFmtId="4" fontId="71" fillId="51" borderId="63" applyNumberFormat="0" applyProtection="0">
      <alignment horizontal="right" vertical="center"/>
    </xf>
    <xf numFmtId="4" fontId="71" fillId="51" borderId="63" applyNumberFormat="0" applyProtection="0">
      <alignment horizontal="right" vertical="center"/>
    </xf>
    <xf numFmtId="4" fontId="71" fillId="51" borderId="63" applyNumberFormat="0" applyProtection="0">
      <alignment horizontal="right" vertical="center"/>
    </xf>
    <xf numFmtId="4" fontId="71" fillId="51" borderId="63" applyNumberFormat="0" applyProtection="0">
      <alignment horizontal="right" vertical="center"/>
    </xf>
    <xf numFmtId="4" fontId="71" fillId="51" borderId="63" applyNumberFormat="0" applyProtection="0">
      <alignment horizontal="right" vertical="center"/>
    </xf>
    <xf numFmtId="4" fontId="71" fillId="51" borderId="63" applyNumberFormat="0" applyProtection="0">
      <alignment horizontal="right" vertical="center"/>
    </xf>
    <xf numFmtId="4" fontId="71" fillId="51" borderId="63" applyNumberFormat="0" applyProtection="0">
      <alignment horizontal="right" vertical="center"/>
    </xf>
    <xf numFmtId="4" fontId="71" fillId="51" borderId="63" applyNumberFormat="0" applyProtection="0">
      <alignment horizontal="right" vertical="center"/>
    </xf>
    <xf numFmtId="4" fontId="71" fillId="51" borderId="63" applyNumberFormat="0" applyProtection="0">
      <alignment horizontal="right" vertical="center"/>
    </xf>
    <xf numFmtId="4" fontId="71" fillId="51" borderId="63" applyNumberFormat="0" applyProtection="0">
      <alignment horizontal="right" vertical="center"/>
    </xf>
    <xf numFmtId="4" fontId="71" fillId="51" borderId="63" applyNumberFormat="0" applyProtection="0">
      <alignment horizontal="right" vertical="center"/>
    </xf>
    <xf numFmtId="4" fontId="71" fillId="51" borderId="63" applyNumberFormat="0" applyProtection="0">
      <alignment horizontal="right" vertical="center"/>
    </xf>
    <xf numFmtId="4" fontId="71" fillId="51" borderId="63" applyNumberFormat="0" applyProtection="0">
      <alignment horizontal="right" vertical="center"/>
    </xf>
    <xf numFmtId="4" fontId="71" fillId="51" borderId="63" applyNumberFormat="0" applyProtection="0">
      <alignment horizontal="right" vertical="center"/>
    </xf>
    <xf numFmtId="4" fontId="71" fillId="51" borderId="63" applyNumberFormat="0" applyProtection="0">
      <alignment horizontal="right" vertical="center"/>
    </xf>
    <xf numFmtId="4" fontId="71" fillId="51" borderId="63" applyNumberFormat="0" applyProtection="0">
      <alignment horizontal="right" vertical="center"/>
    </xf>
    <xf numFmtId="4" fontId="71" fillId="51" borderId="63" applyNumberFormat="0" applyProtection="0">
      <alignment horizontal="right" vertical="center"/>
    </xf>
    <xf numFmtId="4" fontId="71" fillId="51" borderId="63" applyNumberFormat="0" applyProtection="0">
      <alignment horizontal="right" vertical="center"/>
    </xf>
    <xf numFmtId="4" fontId="71" fillId="51" borderId="63" applyNumberFormat="0" applyProtection="0">
      <alignment horizontal="right" vertical="center"/>
    </xf>
    <xf numFmtId="4" fontId="71" fillId="51" borderId="63" applyNumberFormat="0" applyProtection="0">
      <alignment horizontal="right" vertical="center"/>
    </xf>
    <xf numFmtId="4" fontId="71" fillId="51" borderId="63" applyNumberFormat="0" applyProtection="0">
      <alignment horizontal="right" vertical="center"/>
    </xf>
    <xf numFmtId="4" fontId="71" fillId="51" borderId="63" applyNumberFormat="0" applyProtection="0">
      <alignment horizontal="right" vertical="center"/>
    </xf>
    <xf numFmtId="4" fontId="71" fillId="51" borderId="63" applyNumberFormat="0" applyProtection="0">
      <alignment horizontal="right" vertical="center"/>
    </xf>
    <xf numFmtId="4" fontId="71" fillId="51" borderId="63" applyNumberFormat="0" applyProtection="0">
      <alignment horizontal="right" vertical="center"/>
    </xf>
    <xf numFmtId="4" fontId="71" fillId="51" borderId="63" applyNumberFormat="0" applyProtection="0">
      <alignment horizontal="right" vertical="center"/>
    </xf>
    <xf numFmtId="4" fontId="71" fillId="51" borderId="63" applyNumberFormat="0" applyProtection="0">
      <alignment horizontal="right" vertical="center"/>
    </xf>
    <xf numFmtId="4" fontId="71" fillId="51" borderId="63" applyNumberFormat="0" applyProtection="0">
      <alignment horizontal="right" vertical="center"/>
    </xf>
    <xf numFmtId="4" fontId="71" fillId="51" borderId="63" applyNumberFormat="0" applyProtection="0">
      <alignment horizontal="right" vertical="center"/>
    </xf>
    <xf numFmtId="4" fontId="71" fillId="51" borderId="63" applyNumberFormat="0" applyProtection="0">
      <alignment horizontal="right" vertical="center"/>
    </xf>
    <xf numFmtId="4" fontId="71" fillId="51" borderId="63" applyNumberFormat="0" applyProtection="0">
      <alignment horizontal="right" vertical="center"/>
    </xf>
    <xf numFmtId="4" fontId="71" fillId="51" borderId="63" applyNumberFormat="0" applyProtection="0">
      <alignment horizontal="right" vertical="center"/>
    </xf>
    <xf numFmtId="4" fontId="71" fillId="51" borderId="63" applyNumberFormat="0" applyProtection="0">
      <alignment horizontal="right" vertical="center"/>
    </xf>
    <xf numFmtId="4" fontId="71" fillId="51" borderId="63" applyNumberFormat="0" applyProtection="0">
      <alignment horizontal="right" vertical="center"/>
    </xf>
    <xf numFmtId="4" fontId="71" fillId="51" borderId="63" applyNumberFormat="0" applyProtection="0">
      <alignment horizontal="right" vertical="center"/>
    </xf>
    <xf numFmtId="4" fontId="71" fillId="55" borderId="63" applyNumberFormat="0" applyProtection="0">
      <alignment horizontal="right" vertical="center"/>
    </xf>
    <xf numFmtId="4" fontId="71" fillId="55" borderId="63" applyNumberFormat="0" applyProtection="0">
      <alignment horizontal="right" vertical="center"/>
    </xf>
    <xf numFmtId="4" fontId="71" fillId="55" borderId="63" applyNumberFormat="0" applyProtection="0">
      <alignment horizontal="right" vertical="center"/>
    </xf>
    <xf numFmtId="4" fontId="71" fillId="55" borderId="63" applyNumberFormat="0" applyProtection="0">
      <alignment horizontal="right" vertical="center"/>
    </xf>
    <xf numFmtId="4" fontId="71" fillId="55" borderId="63" applyNumberFormat="0" applyProtection="0">
      <alignment horizontal="right" vertical="center"/>
    </xf>
    <xf numFmtId="4" fontId="71" fillId="55" borderId="63" applyNumberFormat="0" applyProtection="0">
      <alignment horizontal="right" vertical="center"/>
    </xf>
    <xf numFmtId="4" fontId="71" fillId="55" borderId="63" applyNumberFormat="0" applyProtection="0">
      <alignment horizontal="right" vertical="center"/>
    </xf>
    <xf numFmtId="4" fontId="71" fillId="55" borderId="63" applyNumberFormat="0" applyProtection="0">
      <alignment horizontal="right" vertical="center"/>
    </xf>
    <xf numFmtId="4" fontId="71" fillId="55" borderId="63" applyNumberFormat="0" applyProtection="0">
      <alignment horizontal="right" vertical="center"/>
    </xf>
    <xf numFmtId="4" fontId="71" fillId="55" borderId="63" applyNumberFormat="0" applyProtection="0">
      <alignment horizontal="right" vertical="center"/>
    </xf>
    <xf numFmtId="4" fontId="71" fillId="55" borderId="63" applyNumberFormat="0" applyProtection="0">
      <alignment horizontal="right" vertical="center"/>
    </xf>
    <xf numFmtId="4" fontId="71" fillId="55" borderId="63" applyNumberFormat="0" applyProtection="0">
      <alignment horizontal="right" vertical="center"/>
    </xf>
    <xf numFmtId="4" fontId="71" fillId="55" borderId="63" applyNumberFormat="0" applyProtection="0">
      <alignment horizontal="right" vertical="center"/>
    </xf>
    <xf numFmtId="4" fontId="71" fillId="55" borderId="63" applyNumberFormat="0" applyProtection="0">
      <alignment horizontal="right" vertical="center"/>
    </xf>
    <xf numFmtId="4" fontId="71" fillId="55" borderId="63" applyNumberFormat="0" applyProtection="0">
      <alignment horizontal="right" vertical="center"/>
    </xf>
    <xf numFmtId="4" fontId="71" fillId="55" borderId="63" applyNumberFormat="0" applyProtection="0">
      <alignment horizontal="right" vertical="center"/>
    </xf>
    <xf numFmtId="4" fontId="71" fillId="55" borderId="63" applyNumberFormat="0" applyProtection="0">
      <alignment horizontal="right" vertical="center"/>
    </xf>
    <xf numFmtId="4" fontId="71" fillId="55" borderId="63" applyNumberFormat="0" applyProtection="0">
      <alignment horizontal="right" vertical="center"/>
    </xf>
    <xf numFmtId="4" fontId="71" fillId="55" borderId="63" applyNumberFormat="0" applyProtection="0">
      <alignment horizontal="right" vertical="center"/>
    </xf>
    <xf numFmtId="4" fontId="71" fillId="55" borderId="63" applyNumberFormat="0" applyProtection="0">
      <alignment horizontal="right" vertical="center"/>
    </xf>
    <xf numFmtId="4" fontId="71" fillId="55" borderId="63" applyNumberFormat="0" applyProtection="0">
      <alignment horizontal="right" vertical="center"/>
    </xf>
    <xf numFmtId="4" fontId="71" fillId="55" borderId="63" applyNumberFormat="0" applyProtection="0">
      <alignment horizontal="right" vertical="center"/>
    </xf>
    <xf numFmtId="4" fontId="71" fillId="55" borderId="63" applyNumberFormat="0" applyProtection="0">
      <alignment horizontal="right" vertical="center"/>
    </xf>
    <xf numFmtId="4" fontId="71" fillId="55" borderId="63" applyNumberFormat="0" applyProtection="0">
      <alignment horizontal="right" vertical="center"/>
    </xf>
    <xf numFmtId="4" fontId="71" fillId="55" borderId="63" applyNumberFormat="0" applyProtection="0">
      <alignment horizontal="right" vertical="center"/>
    </xf>
    <xf numFmtId="4" fontId="71" fillId="55" borderId="63" applyNumberFormat="0" applyProtection="0">
      <alignment horizontal="right" vertical="center"/>
    </xf>
    <xf numFmtId="4" fontId="71" fillId="55" borderId="63" applyNumberFormat="0" applyProtection="0">
      <alignment horizontal="right" vertical="center"/>
    </xf>
    <xf numFmtId="4" fontId="71" fillId="55" borderId="63" applyNumberFormat="0" applyProtection="0">
      <alignment horizontal="right" vertical="center"/>
    </xf>
    <xf numFmtId="4" fontId="71" fillId="55" borderId="63" applyNumberFormat="0" applyProtection="0">
      <alignment horizontal="right" vertical="center"/>
    </xf>
    <xf numFmtId="4" fontId="71" fillId="55" borderId="63" applyNumberFormat="0" applyProtection="0">
      <alignment horizontal="right" vertical="center"/>
    </xf>
    <xf numFmtId="4" fontId="71" fillId="55" borderId="63" applyNumberFormat="0" applyProtection="0">
      <alignment horizontal="right" vertical="center"/>
    </xf>
    <xf numFmtId="4" fontId="71" fillId="55" borderId="63" applyNumberFormat="0" applyProtection="0">
      <alignment horizontal="right" vertical="center"/>
    </xf>
    <xf numFmtId="4" fontId="71" fillId="55" borderId="63" applyNumberFormat="0" applyProtection="0">
      <alignment horizontal="right" vertical="center"/>
    </xf>
    <xf numFmtId="4" fontId="71" fillId="55" borderId="63" applyNumberFormat="0" applyProtection="0">
      <alignment horizontal="right" vertical="center"/>
    </xf>
    <xf numFmtId="4" fontId="71" fillId="55" borderId="63" applyNumberFormat="0" applyProtection="0">
      <alignment horizontal="right" vertical="center"/>
    </xf>
    <xf numFmtId="4" fontId="71" fillId="55" borderId="63" applyNumberFormat="0" applyProtection="0">
      <alignment horizontal="right" vertical="center"/>
    </xf>
    <xf numFmtId="4" fontId="71" fillId="55" borderId="63" applyNumberFormat="0" applyProtection="0">
      <alignment horizontal="right" vertical="center"/>
    </xf>
    <xf numFmtId="4" fontId="71" fillId="55" borderId="63" applyNumberFormat="0" applyProtection="0">
      <alignment horizontal="right" vertical="center"/>
    </xf>
    <xf numFmtId="4" fontId="71" fillId="55" borderId="63" applyNumberFormat="0" applyProtection="0">
      <alignment horizontal="right" vertical="center"/>
    </xf>
    <xf numFmtId="4" fontId="71" fillId="54" borderId="63" applyNumberFormat="0" applyProtection="0">
      <alignment horizontal="right" vertical="center"/>
    </xf>
    <xf numFmtId="4" fontId="71" fillId="54" borderId="63" applyNumberFormat="0" applyProtection="0">
      <alignment horizontal="right" vertical="center"/>
    </xf>
    <xf numFmtId="4" fontId="71" fillId="54" borderId="63" applyNumberFormat="0" applyProtection="0">
      <alignment horizontal="right" vertical="center"/>
    </xf>
    <xf numFmtId="4" fontId="71" fillId="54" borderId="63" applyNumberFormat="0" applyProtection="0">
      <alignment horizontal="right" vertical="center"/>
    </xf>
    <xf numFmtId="4" fontId="71" fillId="54" borderId="63" applyNumberFormat="0" applyProtection="0">
      <alignment horizontal="right" vertical="center"/>
    </xf>
    <xf numFmtId="4" fontId="71" fillId="54" borderId="63" applyNumberFormat="0" applyProtection="0">
      <alignment horizontal="right" vertical="center"/>
    </xf>
    <xf numFmtId="4" fontId="71" fillId="54" borderId="63" applyNumberFormat="0" applyProtection="0">
      <alignment horizontal="right" vertical="center"/>
    </xf>
    <xf numFmtId="4" fontId="71" fillId="54" borderId="63" applyNumberFormat="0" applyProtection="0">
      <alignment horizontal="right" vertical="center"/>
    </xf>
    <xf numFmtId="4" fontId="71" fillId="54" borderId="63" applyNumberFormat="0" applyProtection="0">
      <alignment horizontal="right" vertical="center"/>
    </xf>
    <xf numFmtId="4" fontId="71" fillId="54" borderId="63" applyNumberFormat="0" applyProtection="0">
      <alignment horizontal="right" vertical="center"/>
    </xf>
    <xf numFmtId="4" fontId="71" fillId="54" borderId="63" applyNumberFormat="0" applyProtection="0">
      <alignment horizontal="right" vertical="center"/>
    </xf>
    <xf numFmtId="4" fontId="71" fillId="54" borderId="63" applyNumberFormat="0" applyProtection="0">
      <alignment horizontal="right" vertical="center"/>
    </xf>
    <xf numFmtId="4" fontId="71" fillId="54" borderId="63" applyNumberFormat="0" applyProtection="0">
      <alignment horizontal="right" vertical="center"/>
    </xf>
    <xf numFmtId="4" fontId="71" fillId="54" borderId="63" applyNumberFormat="0" applyProtection="0">
      <alignment horizontal="right" vertical="center"/>
    </xf>
    <xf numFmtId="4" fontId="71" fillId="54" borderId="63" applyNumberFormat="0" applyProtection="0">
      <alignment horizontal="right" vertical="center"/>
    </xf>
    <xf numFmtId="4" fontId="71" fillId="54" borderId="63" applyNumberFormat="0" applyProtection="0">
      <alignment horizontal="right" vertical="center"/>
    </xf>
    <xf numFmtId="4" fontId="71" fillId="54" borderId="63" applyNumberFormat="0" applyProtection="0">
      <alignment horizontal="right" vertical="center"/>
    </xf>
    <xf numFmtId="4" fontId="71" fillId="54" borderId="63" applyNumberFormat="0" applyProtection="0">
      <alignment horizontal="right" vertical="center"/>
    </xf>
    <xf numFmtId="4" fontId="71" fillId="54" borderId="63" applyNumberFormat="0" applyProtection="0">
      <alignment horizontal="right" vertical="center"/>
    </xf>
    <xf numFmtId="4" fontId="71" fillId="54" borderId="63" applyNumberFormat="0" applyProtection="0">
      <alignment horizontal="right" vertical="center"/>
    </xf>
    <xf numFmtId="4" fontId="71" fillId="54" borderId="63" applyNumberFormat="0" applyProtection="0">
      <alignment horizontal="right" vertical="center"/>
    </xf>
    <xf numFmtId="4" fontId="71" fillId="54" borderId="63" applyNumberFormat="0" applyProtection="0">
      <alignment horizontal="right" vertical="center"/>
    </xf>
    <xf numFmtId="4" fontId="71" fillId="54" borderId="63" applyNumberFormat="0" applyProtection="0">
      <alignment horizontal="right" vertical="center"/>
    </xf>
    <xf numFmtId="4" fontId="71" fillId="54" borderId="63" applyNumberFormat="0" applyProtection="0">
      <alignment horizontal="right" vertical="center"/>
    </xf>
    <xf numFmtId="4" fontId="71" fillId="54" borderId="63" applyNumberFormat="0" applyProtection="0">
      <alignment horizontal="right" vertical="center"/>
    </xf>
    <xf numFmtId="4" fontId="71" fillId="54" borderId="63" applyNumberFormat="0" applyProtection="0">
      <alignment horizontal="right" vertical="center"/>
    </xf>
    <xf numFmtId="4" fontId="71" fillId="54" borderId="63" applyNumberFormat="0" applyProtection="0">
      <alignment horizontal="right" vertical="center"/>
    </xf>
    <xf numFmtId="4" fontId="71" fillId="54" borderId="63" applyNumberFormat="0" applyProtection="0">
      <alignment horizontal="right" vertical="center"/>
    </xf>
    <xf numFmtId="4" fontId="71" fillId="54" borderId="63" applyNumberFormat="0" applyProtection="0">
      <alignment horizontal="right" vertical="center"/>
    </xf>
    <xf numFmtId="4" fontId="71" fillId="54" borderId="63" applyNumberFormat="0" applyProtection="0">
      <alignment horizontal="right" vertical="center"/>
    </xf>
    <xf numFmtId="4" fontId="71" fillId="54" borderId="63" applyNumberFormat="0" applyProtection="0">
      <alignment horizontal="right" vertical="center"/>
    </xf>
    <xf numFmtId="4" fontId="71" fillId="54" borderId="63" applyNumberFormat="0" applyProtection="0">
      <alignment horizontal="right" vertical="center"/>
    </xf>
    <xf numFmtId="4" fontId="71" fillId="54" borderId="63" applyNumberFormat="0" applyProtection="0">
      <alignment horizontal="right" vertical="center"/>
    </xf>
    <xf numFmtId="4" fontId="71" fillId="54" borderId="63" applyNumberFormat="0" applyProtection="0">
      <alignment horizontal="right" vertical="center"/>
    </xf>
    <xf numFmtId="4" fontId="71" fillId="54" borderId="63" applyNumberFormat="0" applyProtection="0">
      <alignment horizontal="right" vertical="center"/>
    </xf>
    <xf numFmtId="4" fontId="71" fillId="54" borderId="63" applyNumberFormat="0" applyProtection="0">
      <alignment horizontal="right" vertical="center"/>
    </xf>
    <xf numFmtId="4" fontId="71" fillId="54" borderId="63" applyNumberFormat="0" applyProtection="0">
      <alignment horizontal="right" vertical="center"/>
    </xf>
    <xf numFmtId="4" fontId="71" fillId="54" borderId="63" applyNumberFormat="0" applyProtection="0">
      <alignment horizontal="right" vertical="center"/>
    </xf>
    <xf numFmtId="4" fontId="71" fillId="54" borderId="63" applyNumberFormat="0" applyProtection="0">
      <alignment horizontal="right" vertical="center"/>
    </xf>
    <xf numFmtId="4" fontId="71" fillId="108" borderId="63" applyNumberFormat="0" applyProtection="0">
      <alignment horizontal="right" vertical="center"/>
    </xf>
    <xf numFmtId="4" fontId="71" fillId="108" borderId="63" applyNumberFormat="0" applyProtection="0">
      <alignment horizontal="right" vertical="center"/>
    </xf>
    <xf numFmtId="4" fontId="71" fillId="108" borderId="63" applyNumberFormat="0" applyProtection="0">
      <alignment horizontal="right" vertical="center"/>
    </xf>
    <xf numFmtId="4" fontId="71" fillId="108" borderId="63" applyNumberFormat="0" applyProtection="0">
      <alignment horizontal="right" vertical="center"/>
    </xf>
    <xf numFmtId="4" fontId="71" fillId="108" borderId="63" applyNumberFormat="0" applyProtection="0">
      <alignment horizontal="right" vertical="center"/>
    </xf>
    <xf numFmtId="4" fontId="71" fillId="108" borderId="63" applyNumberFormat="0" applyProtection="0">
      <alignment horizontal="right" vertical="center"/>
    </xf>
    <xf numFmtId="4" fontId="71" fillId="108" borderId="63" applyNumberFormat="0" applyProtection="0">
      <alignment horizontal="right" vertical="center"/>
    </xf>
    <xf numFmtId="4" fontId="71" fillId="108" borderId="63" applyNumberFormat="0" applyProtection="0">
      <alignment horizontal="right" vertical="center"/>
    </xf>
    <xf numFmtId="4" fontId="71" fillId="108" borderId="63" applyNumberFormat="0" applyProtection="0">
      <alignment horizontal="right" vertical="center"/>
    </xf>
    <xf numFmtId="4" fontId="71" fillId="108" borderId="63" applyNumberFormat="0" applyProtection="0">
      <alignment horizontal="right" vertical="center"/>
    </xf>
    <xf numFmtId="4" fontId="71" fillId="108" borderId="63" applyNumberFormat="0" applyProtection="0">
      <alignment horizontal="right" vertical="center"/>
    </xf>
    <xf numFmtId="4" fontId="71" fillId="108" borderId="63" applyNumberFormat="0" applyProtection="0">
      <alignment horizontal="right" vertical="center"/>
    </xf>
    <xf numFmtId="4" fontId="71" fillId="108" borderId="63" applyNumberFormat="0" applyProtection="0">
      <alignment horizontal="right" vertical="center"/>
    </xf>
    <xf numFmtId="4" fontId="71" fillId="108" borderId="63" applyNumberFormat="0" applyProtection="0">
      <alignment horizontal="right" vertical="center"/>
    </xf>
    <xf numFmtId="4" fontId="71" fillId="108" borderId="63" applyNumberFormat="0" applyProtection="0">
      <alignment horizontal="right" vertical="center"/>
    </xf>
    <xf numFmtId="4" fontId="71" fillId="108" borderId="63" applyNumberFormat="0" applyProtection="0">
      <alignment horizontal="right" vertical="center"/>
    </xf>
    <xf numFmtId="4" fontId="71" fillId="108" borderId="63" applyNumberFormat="0" applyProtection="0">
      <alignment horizontal="right" vertical="center"/>
    </xf>
    <xf numFmtId="4" fontId="71" fillId="108" borderId="63" applyNumberFormat="0" applyProtection="0">
      <alignment horizontal="right" vertical="center"/>
    </xf>
    <xf numFmtId="4" fontId="71" fillId="108" borderId="63" applyNumberFormat="0" applyProtection="0">
      <alignment horizontal="right" vertical="center"/>
    </xf>
    <xf numFmtId="4" fontId="71" fillId="108" borderId="63" applyNumberFormat="0" applyProtection="0">
      <alignment horizontal="right" vertical="center"/>
    </xf>
    <xf numFmtId="4" fontId="71" fillId="108" borderId="63" applyNumberFormat="0" applyProtection="0">
      <alignment horizontal="right" vertical="center"/>
    </xf>
    <xf numFmtId="4" fontId="71" fillId="108" borderId="63" applyNumberFormat="0" applyProtection="0">
      <alignment horizontal="right" vertical="center"/>
    </xf>
    <xf numFmtId="4" fontId="71" fillId="108" borderId="63" applyNumberFormat="0" applyProtection="0">
      <alignment horizontal="right" vertical="center"/>
    </xf>
    <xf numFmtId="4" fontId="71" fillId="108" borderId="63" applyNumberFormat="0" applyProtection="0">
      <alignment horizontal="right" vertical="center"/>
    </xf>
    <xf numFmtId="4" fontId="71" fillId="108" borderId="63" applyNumberFormat="0" applyProtection="0">
      <alignment horizontal="right" vertical="center"/>
    </xf>
    <xf numFmtId="4" fontId="71" fillId="108" borderId="63" applyNumberFormat="0" applyProtection="0">
      <alignment horizontal="right" vertical="center"/>
    </xf>
    <xf numFmtId="4" fontId="71" fillId="108" borderId="63" applyNumberFormat="0" applyProtection="0">
      <alignment horizontal="right" vertical="center"/>
    </xf>
    <xf numFmtId="4" fontId="71" fillId="108" borderId="63" applyNumberFormat="0" applyProtection="0">
      <alignment horizontal="right" vertical="center"/>
    </xf>
    <xf numFmtId="4" fontId="71" fillId="108" borderId="63" applyNumberFormat="0" applyProtection="0">
      <alignment horizontal="right" vertical="center"/>
    </xf>
    <xf numFmtId="4" fontId="71" fillId="108" borderId="63" applyNumberFormat="0" applyProtection="0">
      <alignment horizontal="right" vertical="center"/>
    </xf>
    <xf numFmtId="4" fontId="71" fillId="108" borderId="63" applyNumberFormat="0" applyProtection="0">
      <alignment horizontal="right" vertical="center"/>
    </xf>
    <xf numFmtId="4" fontId="71" fillId="108" borderId="63" applyNumberFormat="0" applyProtection="0">
      <alignment horizontal="right" vertical="center"/>
    </xf>
    <xf numFmtId="4" fontId="71" fillId="108" borderId="63" applyNumberFormat="0" applyProtection="0">
      <alignment horizontal="right" vertical="center"/>
    </xf>
    <xf numFmtId="4" fontId="71" fillId="108" borderId="63" applyNumberFormat="0" applyProtection="0">
      <alignment horizontal="right" vertical="center"/>
    </xf>
    <xf numFmtId="4" fontId="71" fillId="108" borderId="63" applyNumberFormat="0" applyProtection="0">
      <alignment horizontal="right" vertical="center"/>
    </xf>
    <xf numFmtId="4" fontId="71" fillId="108" borderId="63" applyNumberFormat="0" applyProtection="0">
      <alignment horizontal="right" vertical="center"/>
    </xf>
    <xf numFmtId="4" fontId="71" fillId="108" borderId="63" applyNumberFormat="0" applyProtection="0">
      <alignment horizontal="right" vertical="center"/>
    </xf>
    <xf numFmtId="4" fontId="71" fillId="108" borderId="63" applyNumberFormat="0" applyProtection="0">
      <alignment horizontal="right" vertical="center"/>
    </xf>
    <xf numFmtId="4" fontId="71" fillId="108" borderId="63" applyNumberFormat="0" applyProtection="0">
      <alignment horizontal="right" vertical="center"/>
    </xf>
    <xf numFmtId="4" fontId="71" fillId="46" borderId="63" applyNumberFormat="0" applyProtection="0">
      <alignment horizontal="right" vertical="center"/>
    </xf>
    <xf numFmtId="4" fontId="71" fillId="46" borderId="63" applyNumberFormat="0" applyProtection="0">
      <alignment horizontal="right" vertical="center"/>
    </xf>
    <xf numFmtId="4" fontId="71" fillId="46" borderId="63" applyNumberFormat="0" applyProtection="0">
      <alignment horizontal="right" vertical="center"/>
    </xf>
    <xf numFmtId="4" fontId="71" fillId="46" borderId="63" applyNumberFormat="0" applyProtection="0">
      <alignment horizontal="right" vertical="center"/>
    </xf>
    <xf numFmtId="4" fontId="71" fillId="46" borderId="63" applyNumberFormat="0" applyProtection="0">
      <alignment horizontal="right" vertical="center"/>
    </xf>
    <xf numFmtId="4" fontId="71" fillId="46" borderId="63" applyNumberFormat="0" applyProtection="0">
      <alignment horizontal="right" vertical="center"/>
    </xf>
    <xf numFmtId="4" fontId="71" fillId="46" borderId="63" applyNumberFormat="0" applyProtection="0">
      <alignment horizontal="right" vertical="center"/>
    </xf>
    <xf numFmtId="4" fontId="71" fillId="46" borderId="63" applyNumberFormat="0" applyProtection="0">
      <alignment horizontal="right" vertical="center"/>
    </xf>
    <xf numFmtId="4" fontId="71" fillId="46" borderId="63" applyNumberFormat="0" applyProtection="0">
      <alignment horizontal="right" vertical="center"/>
    </xf>
    <xf numFmtId="4" fontId="71" fillId="46" borderId="63" applyNumberFormat="0" applyProtection="0">
      <alignment horizontal="right" vertical="center"/>
    </xf>
    <xf numFmtId="4" fontId="71" fillId="46" borderId="63" applyNumberFormat="0" applyProtection="0">
      <alignment horizontal="right" vertical="center"/>
    </xf>
    <xf numFmtId="4" fontId="71" fillId="46" borderId="63" applyNumberFormat="0" applyProtection="0">
      <alignment horizontal="right" vertical="center"/>
    </xf>
    <xf numFmtId="4" fontId="71" fillId="46" borderId="63" applyNumberFormat="0" applyProtection="0">
      <alignment horizontal="right" vertical="center"/>
    </xf>
    <xf numFmtId="4" fontId="71" fillId="46" borderId="63" applyNumberFormat="0" applyProtection="0">
      <alignment horizontal="right" vertical="center"/>
    </xf>
    <xf numFmtId="4" fontId="71" fillId="46" borderId="63" applyNumberFormat="0" applyProtection="0">
      <alignment horizontal="right" vertical="center"/>
    </xf>
    <xf numFmtId="4" fontId="71" fillId="46" borderId="63" applyNumberFormat="0" applyProtection="0">
      <alignment horizontal="right" vertical="center"/>
    </xf>
    <xf numFmtId="4" fontId="71" fillId="46" borderId="63" applyNumberFormat="0" applyProtection="0">
      <alignment horizontal="right" vertical="center"/>
    </xf>
    <xf numFmtId="4" fontId="71" fillId="46" borderId="63" applyNumberFormat="0" applyProtection="0">
      <alignment horizontal="right" vertical="center"/>
    </xf>
    <xf numFmtId="4" fontId="71" fillId="46" borderId="63" applyNumberFormat="0" applyProtection="0">
      <alignment horizontal="right" vertical="center"/>
    </xf>
    <xf numFmtId="4" fontId="71" fillId="46" borderId="63" applyNumberFormat="0" applyProtection="0">
      <alignment horizontal="right" vertical="center"/>
    </xf>
    <xf numFmtId="4" fontId="71" fillId="46" borderId="63" applyNumberFormat="0" applyProtection="0">
      <alignment horizontal="right" vertical="center"/>
    </xf>
    <xf numFmtId="4" fontId="71" fillId="46" borderId="63" applyNumberFormat="0" applyProtection="0">
      <alignment horizontal="right" vertical="center"/>
    </xf>
    <xf numFmtId="4" fontId="71" fillId="46" borderId="63" applyNumberFormat="0" applyProtection="0">
      <alignment horizontal="right" vertical="center"/>
    </xf>
    <xf numFmtId="4" fontId="71" fillId="46" borderId="63" applyNumberFormat="0" applyProtection="0">
      <alignment horizontal="right" vertical="center"/>
    </xf>
    <xf numFmtId="4" fontId="71" fillId="46" borderId="63" applyNumberFormat="0" applyProtection="0">
      <alignment horizontal="right" vertical="center"/>
    </xf>
    <xf numFmtId="4" fontId="71" fillId="46" borderId="63" applyNumberFormat="0" applyProtection="0">
      <alignment horizontal="right" vertical="center"/>
    </xf>
    <xf numFmtId="4" fontId="71" fillId="46" borderId="63" applyNumberFormat="0" applyProtection="0">
      <alignment horizontal="right" vertical="center"/>
    </xf>
    <xf numFmtId="4" fontId="71" fillId="46" borderId="63" applyNumberFormat="0" applyProtection="0">
      <alignment horizontal="right" vertical="center"/>
    </xf>
    <xf numFmtId="4" fontId="71" fillId="46" borderId="63" applyNumberFormat="0" applyProtection="0">
      <alignment horizontal="right" vertical="center"/>
    </xf>
    <xf numFmtId="4" fontId="71" fillId="46" borderId="63" applyNumberFormat="0" applyProtection="0">
      <alignment horizontal="right" vertical="center"/>
    </xf>
    <xf numFmtId="4" fontId="71" fillId="46" borderId="63" applyNumberFormat="0" applyProtection="0">
      <alignment horizontal="right" vertical="center"/>
    </xf>
    <xf numFmtId="4" fontId="71" fillId="46" borderId="63" applyNumberFormat="0" applyProtection="0">
      <alignment horizontal="right" vertical="center"/>
    </xf>
    <xf numFmtId="4" fontId="71" fillId="46" borderId="63" applyNumberFormat="0" applyProtection="0">
      <alignment horizontal="right" vertical="center"/>
    </xf>
    <xf numFmtId="4" fontId="71" fillId="46" borderId="63" applyNumberFormat="0" applyProtection="0">
      <alignment horizontal="right" vertical="center"/>
    </xf>
    <xf numFmtId="4" fontId="71" fillId="46" borderId="63" applyNumberFormat="0" applyProtection="0">
      <alignment horizontal="right" vertical="center"/>
    </xf>
    <xf numFmtId="4" fontId="71" fillId="46" borderId="63" applyNumberFormat="0" applyProtection="0">
      <alignment horizontal="right" vertical="center"/>
    </xf>
    <xf numFmtId="4" fontId="71" fillId="46" borderId="63" applyNumberFormat="0" applyProtection="0">
      <alignment horizontal="right" vertical="center"/>
    </xf>
    <xf numFmtId="4" fontId="71" fillId="46" borderId="63" applyNumberFormat="0" applyProtection="0">
      <alignment horizontal="right" vertical="center"/>
    </xf>
    <xf numFmtId="4" fontId="71" fillId="46" borderId="63" applyNumberFormat="0" applyProtection="0">
      <alignment horizontal="right" vertical="center"/>
    </xf>
    <xf numFmtId="4" fontId="192" fillId="109" borderId="64" applyNumberFormat="0" applyProtection="0">
      <alignment horizontal="left" vertical="center" indent="1"/>
    </xf>
    <xf numFmtId="4" fontId="71" fillId="110" borderId="0" applyNumberFormat="0" applyProtection="0">
      <alignment horizontal="left" vertical="center" indent="1"/>
    </xf>
    <xf numFmtId="4" fontId="75" fillId="67" borderId="0" applyNumberFormat="0" applyProtection="0">
      <alignment horizontal="left" vertical="center" indent="1"/>
    </xf>
    <xf numFmtId="4" fontId="71" fillId="65" borderId="63" applyNumberFormat="0" applyProtection="0">
      <alignment horizontal="right" vertical="center"/>
    </xf>
    <xf numFmtId="4" fontId="71" fillId="65" borderId="63" applyNumberFormat="0" applyProtection="0">
      <alignment horizontal="right" vertical="center"/>
    </xf>
    <xf numFmtId="4" fontId="71" fillId="65" borderId="63" applyNumberFormat="0" applyProtection="0">
      <alignment horizontal="right" vertical="center"/>
    </xf>
    <xf numFmtId="4" fontId="71" fillId="65" borderId="63" applyNumberFormat="0" applyProtection="0">
      <alignment horizontal="right" vertical="center"/>
    </xf>
    <xf numFmtId="4" fontId="71" fillId="65" borderId="63" applyNumberFormat="0" applyProtection="0">
      <alignment horizontal="right" vertical="center"/>
    </xf>
    <xf numFmtId="4" fontId="71" fillId="65" borderId="63" applyNumberFormat="0" applyProtection="0">
      <alignment horizontal="right" vertical="center"/>
    </xf>
    <xf numFmtId="4" fontId="71" fillId="65" borderId="63" applyNumberFormat="0" applyProtection="0">
      <alignment horizontal="right" vertical="center"/>
    </xf>
    <xf numFmtId="4" fontId="71" fillId="65" borderId="63" applyNumberFormat="0" applyProtection="0">
      <alignment horizontal="right" vertical="center"/>
    </xf>
    <xf numFmtId="4" fontId="71" fillId="65" borderId="63" applyNumberFormat="0" applyProtection="0">
      <alignment horizontal="right" vertical="center"/>
    </xf>
    <xf numFmtId="4" fontId="71" fillId="65" borderId="63" applyNumberFormat="0" applyProtection="0">
      <alignment horizontal="right" vertical="center"/>
    </xf>
    <xf numFmtId="4" fontId="71" fillId="65" borderId="63" applyNumberFormat="0" applyProtection="0">
      <alignment horizontal="right" vertical="center"/>
    </xf>
    <xf numFmtId="4" fontId="71" fillId="65" borderId="63" applyNumberFormat="0" applyProtection="0">
      <alignment horizontal="right" vertical="center"/>
    </xf>
    <xf numFmtId="4" fontId="71" fillId="65" borderId="63" applyNumberFormat="0" applyProtection="0">
      <alignment horizontal="right" vertical="center"/>
    </xf>
    <xf numFmtId="4" fontId="71" fillId="65" borderId="63" applyNumberFormat="0" applyProtection="0">
      <alignment horizontal="right" vertical="center"/>
    </xf>
    <xf numFmtId="4" fontId="71" fillId="65" borderId="63" applyNumberFormat="0" applyProtection="0">
      <alignment horizontal="right" vertical="center"/>
    </xf>
    <xf numFmtId="4" fontId="71" fillId="65" borderId="63" applyNumberFormat="0" applyProtection="0">
      <alignment horizontal="right" vertical="center"/>
    </xf>
    <xf numFmtId="4" fontId="71" fillId="65" borderId="63" applyNumberFormat="0" applyProtection="0">
      <alignment horizontal="right" vertical="center"/>
    </xf>
    <xf numFmtId="4" fontId="71" fillId="65" borderId="63" applyNumberFormat="0" applyProtection="0">
      <alignment horizontal="right" vertical="center"/>
    </xf>
    <xf numFmtId="4" fontId="71" fillId="65" borderId="63" applyNumberFormat="0" applyProtection="0">
      <alignment horizontal="right" vertical="center"/>
    </xf>
    <xf numFmtId="4" fontId="71" fillId="65" borderId="63" applyNumberFormat="0" applyProtection="0">
      <alignment horizontal="right" vertical="center"/>
    </xf>
    <xf numFmtId="4" fontId="71" fillId="65" borderId="63" applyNumberFormat="0" applyProtection="0">
      <alignment horizontal="right" vertical="center"/>
    </xf>
    <xf numFmtId="4" fontId="71" fillId="65" borderId="63" applyNumberFormat="0" applyProtection="0">
      <alignment horizontal="right" vertical="center"/>
    </xf>
    <xf numFmtId="4" fontId="71" fillId="65" borderId="63" applyNumberFormat="0" applyProtection="0">
      <alignment horizontal="right" vertical="center"/>
    </xf>
    <xf numFmtId="4" fontId="71" fillId="65" borderId="63" applyNumberFormat="0" applyProtection="0">
      <alignment horizontal="right" vertical="center"/>
    </xf>
    <xf numFmtId="4" fontId="71" fillId="65" borderId="63" applyNumberFormat="0" applyProtection="0">
      <alignment horizontal="right" vertical="center"/>
    </xf>
    <xf numFmtId="4" fontId="71" fillId="65" borderId="63" applyNumberFormat="0" applyProtection="0">
      <alignment horizontal="right" vertical="center"/>
    </xf>
    <xf numFmtId="4" fontId="71" fillId="65" borderId="63" applyNumberFormat="0" applyProtection="0">
      <alignment horizontal="right" vertical="center"/>
    </xf>
    <xf numFmtId="4" fontId="71" fillId="65" borderId="63" applyNumberFormat="0" applyProtection="0">
      <alignment horizontal="right" vertical="center"/>
    </xf>
    <xf numFmtId="4" fontId="71" fillId="65" borderId="63" applyNumberFormat="0" applyProtection="0">
      <alignment horizontal="right" vertical="center"/>
    </xf>
    <xf numFmtId="4" fontId="71" fillId="65" borderId="63" applyNumberFormat="0" applyProtection="0">
      <alignment horizontal="right" vertical="center"/>
    </xf>
    <xf numFmtId="4" fontId="71" fillId="65" borderId="63" applyNumberFormat="0" applyProtection="0">
      <alignment horizontal="right" vertical="center"/>
    </xf>
    <xf numFmtId="4" fontId="71" fillId="65" borderId="63" applyNumberFormat="0" applyProtection="0">
      <alignment horizontal="right" vertical="center"/>
    </xf>
    <xf numFmtId="4" fontId="71" fillId="65" borderId="63" applyNumberFormat="0" applyProtection="0">
      <alignment horizontal="right" vertical="center"/>
    </xf>
    <xf numFmtId="4" fontId="71" fillId="65" borderId="63" applyNumberFormat="0" applyProtection="0">
      <alignment horizontal="right" vertical="center"/>
    </xf>
    <xf numFmtId="4" fontId="71" fillId="65" borderId="63" applyNumberFormat="0" applyProtection="0">
      <alignment horizontal="right" vertical="center"/>
    </xf>
    <xf numFmtId="4" fontId="71" fillId="65" borderId="63" applyNumberFormat="0" applyProtection="0">
      <alignment horizontal="right" vertical="center"/>
    </xf>
    <xf numFmtId="4" fontId="71" fillId="65" borderId="63" applyNumberFormat="0" applyProtection="0">
      <alignment horizontal="right" vertical="center"/>
    </xf>
    <xf numFmtId="4" fontId="71" fillId="65" borderId="63" applyNumberFormat="0" applyProtection="0">
      <alignment horizontal="right" vertical="center"/>
    </xf>
    <xf numFmtId="4" fontId="71" fillId="65" borderId="63" applyNumberFormat="0" applyProtection="0">
      <alignment horizontal="right" vertical="center"/>
    </xf>
    <xf numFmtId="4" fontId="71" fillId="110" borderId="0" applyNumberFormat="0" applyProtection="0">
      <alignment horizontal="left" vertical="center" indent="1"/>
    </xf>
    <xf numFmtId="4" fontId="71" fillId="110" borderId="0" applyNumberFormat="0" applyProtection="0">
      <alignment horizontal="left" vertical="center" indent="1"/>
    </xf>
    <xf numFmtId="4" fontId="71" fillId="110" borderId="0" applyNumberFormat="0" applyProtection="0">
      <alignment horizontal="left" vertical="center" indent="1"/>
    </xf>
    <xf numFmtId="4" fontId="71" fillId="65" borderId="0" applyNumberFormat="0" applyProtection="0">
      <alignment horizontal="left" vertical="center" indent="1"/>
    </xf>
    <xf numFmtId="4" fontId="71" fillId="65" borderId="0" applyNumberFormat="0" applyProtection="0">
      <alignment horizontal="left" vertical="center" indent="1"/>
    </xf>
    <xf numFmtId="4" fontId="71" fillId="65" borderId="0" applyNumberFormat="0" applyProtection="0">
      <alignment horizontal="left" vertical="center" indent="1"/>
    </xf>
    <xf numFmtId="0" fontId="30" fillId="67" borderId="63" applyNumberFormat="0" applyProtection="0">
      <alignment horizontal="left" vertical="center" indent="1"/>
    </xf>
    <xf numFmtId="0" fontId="30" fillId="67" borderId="63" applyNumberFormat="0" applyProtection="0">
      <alignment horizontal="left" vertical="center" indent="1"/>
    </xf>
    <xf numFmtId="0" fontId="30" fillId="67" borderId="63" applyNumberFormat="0" applyProtection="0">
      <alignment horizontal="left" vertical="center" indent="1"/>
    </xf>
    <xf numFmtId="0" fontId="30" fillId="67" borderId="63" applyNumberFormat="0" applyProtection="0">
      <alignment horizontal="left" vertical="center" indent="1"/>
    </xf>
    <xf numFmtId="0" fontId="30" fillId="67" borderId="63" applyNumberFormat="0" applyProtection="0">
      <alignment horizontal="left" vertical="center" indent="1"/>
    </xf>
    <xf numFmtId="0" fontId="30" fillId="67" borderId="63" applyNumberFormat="0" applyProtection="0">
      <alignment horizontal="left" vertical="center" indent="1"/>
    </xf>
    <xf numFmtId="0" fontId="30" fillId="67" borderId="63" applyNumberFormat="0" applyProtection="0">
      <alignment horizontal="left" vertical="center" indent="1"/>
    </xf>
    <xf numFmtId="0" fontId="30" fillId="67" borderId="63" applyNumberFormat="0" applyProtection="0">
      <alignment horizontal="left" vertical="center" indent="1"/>
    </xf>
    <xf numFmtId="0" fontId="30" fillId="67" borderId="63" applyNumberFormat="0" applyProtection="0">
      <alignment horizontal="left" vertical="center" indent="1"/>
    </xf>
    <xf numFmtId="0" fontId="30" fillId="67" borderId="63" applyNumberFormat="0" applyProtection="0">
      <alignment horizontal="left" vertical="center" indent="1"/>
    </xf>
    <xf numFmtId="0" fontId="30" fillId="67" borderId="63" applyNumberFormat="0" applyProtection="0">
      <alignment horizontal="left" vertical="center" indent="1"/>
    </xf>
    <xf numFmtId="0" fontId="30" fillId="67" borderId="63" applyNumberFormat="0" applyProtection="0">
      <alignment horizontal="left" vertical="center" indent="1"/>
    </xf>
    <xf numFmtId="0" fontId="30" fillId="67" borderId="63" applyNumberFormat="0" applyProtection="0">
      <alignment horizontal="left" vertical="center" indent="1"/>
    </xf>
    <xf numFmtId="0" fontId="30" fillId="67" borderId="63" applyNumberFormat="0" applyProtection="0">
      <alignment horizontal="left" vertical="center" indent="1"/>
    </xf>
    <xf numFmtId="0" fontId="30" fillId="67" borderId="63" applyNumberFormat="0" applyProtection="0">
      <alignment horizontal="left" vertical="center" indent="1"/>
    </xf>
    <xf numFmtId="0" fontId="30" fillId="67" borderId="63" applyNumberFormat="0" applyProtection="0">
      <alignment horizontal="left" vertical="center" indent="1"/>
    </xf>
    <xf numFmtId="0" fontId="30" fillId="67" borderId="63" applyNumberFormat="0" applyProtection="0">
      <alignment horizontal="left" vertical="center" indent="1"/>
    </xf>
    <xf numFmtId="0" fontId="30" fillId="67" borderId="63" applyNumberFormat="0" applyProtection="0">
      <alignment horizontal="left" vertical="center" indent="1"/>
    </xf>
    <xf numFmtId="0" fontId="30" fillId="67" borderId="63" applyNumberFormat="0" applyProtection="0">
      <alignment horizontal="left" vertical="center" indent="1"/>
    </xf>
    <xf numFmtId="0" fontId="30" fillId="67" borderId="63" applyNumberFormat="0" applyProtection="0">
      <alignment horizontal="left" vertical="center" indent="1"/>
    </xf>
    <xf numFmtId="0" fontId="30" fillId="67" borderId="63" applyNumberFormat="0" applyProtection="0">
      <alignment horizontal="left" vertical="center" indent="1"/>
    </xf>
    <xf numFmtId="0" fontId="30" fillId="67" borderId="63" applyNumberFormat="0" applyProtection="0">
      <alignment horizontal="left" vertical="center" indent="1"/>
    </xf>
    <xf numFmtId="0" fontId="30" fillId="67" borderId="63" applyNumberFormat="0" applyProtection="0">
      <alignment horizontal="left" vertical="center" indent="1"/>
    </xf>
    <xf numFmtId="0" fontId="30" fillId="67" borderId="63" applyNumberFormat="0" applyProtection="0">
      <alignment horizontal="left" vertical="center" indent="1"/>
    </xf>
    <xf numFmtId="0" fontId="30" fillId="67" borderId="63" applyNumberFormat="0" applyProtection="0">
      <alignment horizontal="left" vertical="center" indent="1"/>
    </xf>
    <xf numFmtId="0" fontId="30" fillId="67" borderId="63" applyNumberFormat="0" applyProtection="0">
      <alignment horizontal="left" vertical="center" indent="1"/>
    </xf>
    <xf numFmtId="0" fontId="30" fillId="67" borderId="63" applyNumberFormat="0" applyProtection="0">
      <alignment horizontal="left" vertical="center" indent="1"/>
    </xf>
    <xf numFmtId="0" fontId="30" fillId="67" borderId="63" applyNumberFormat="0" applyProtection="0">
      <alignment horizontal="left" vertical="center" indent="1"/>
    </xf>
    <xf numFmtId="0" fontId="30" fillId="67" borderId="63" applyNumberFormat="0" applyProtection="0">
      <alignment horizontal="left" vertical="center" indent="1"/>
    </xf>
    <xf numFmtId="0" fontId="30" fillId="67" borderId="63" applyNumberFormat="0" applyProtection="0">
      <alignment horizontal="left" vertical="center" indent="1"/>
    </xf>
    <xf numFmtId="0" fontId="30" fillId="67" borderId="63" applyNumberFormat="0" applyProtection="0">
      <alignment horizontal="left" vertical="center" indent="1"/>
    </xf>
    <xf numFmtId="0" fontId="30" fillId="67" borderId="63" applyNumberFormat="0" applyProtection="0">
      <alignment horizontal="left" vertical="center" indent="1"/>
    </xf>
    <xf numFmtId="0" fontId="30" fillId="67" borderId="63" applyNumberFormat="0" applyProtection="0">
      <alignment horizontal="left" vertical="center" indent="1"/>
    </xf>
    <xf numFmtId="0" fontId="30" fillId="67" borderId="63" applyNumberFormat="0" applyProtection="0">
      <alignment horizontal="left" vertical="center" indent="1"/>
    </xf>
    <xf numFmtId="0" fontId="30" fillId="67" borderId="63" applyNumberFormat="0" applyProtection="0">
      <alignment horizontal="left" vertical="center" indent="1"/>
    </xf>
    <xf numFmtId="0" fontId="30" fillId="67" borderId="63" applyNumberFormat="0" applyProtection="0">
      <alignment horizontal="left" vertical="center" indent="1"/>
    </xf>
    <xf numFmtId="0" fontId="30" fillId="67" borderId="63" applyNumberFormat="0" applyProtection="0">
      <alignment horizontal="left" vertical="center" indent="1"/>
    </xf>
    <xf numFmtId="0" fontId="30" fillId="67" borderId="63" applyNumberFormat="0" applyProtection="0">
      <alignment horizontal="left" vertical="center" indent="1"/>
    </xf>
    <xf numFmtId="0" fontId="30" fillId="67" borderId="63" applyNumberFormat="0" applyProtection="0">
      <alignment horizontal="left" vertical="center" indent="1"/>
    </xf>
    <xf numFmtId="0" fontId="30" fillId="67" borderId="63" applyNumberFormat="0" applyProtection="0">
      <alignment horizontal="left" vertical="center" indent="1"/>
    </xf>
    <xf numFmtId="0" fontId="30" fillId="67" borderId="63" applyNumberFormat="0" applyProtection="0">
      <alignment horizontal="left" vertical="center" indent="1"/>
    </xf>
    <xf numFmtId="0" fontId="30" fillId="67" borderId="63" applyNumberFormat="0" applyProtection="0">
      <alignment horizontal="left" vertical="center" indent="1"/>
    </xf>
    <xf numFmtId="0" fontId="30" fillId="67" borderId="63" applyNumberFormat="0" applyProtection="0">
      <alignment horizontal="left" vertical="center" indent="1"/>
    </xf>
    <xf numFmtId="0" fontId="30" fillId="67" borderId="63" applyNumberFormat="0" applyProtection="0">
      <alignment horizontal="left" vertical="center" indent="1"/>
    </xf>
    <xf numFmtId="0" fontId="30" fillId="67" borderId="63" applyNumberFormat="0" applyProtection="0">
      <alignment horizontal="left" vertical="center" indent="1"/>
    </xf>
    <xf numFmtId="0" fontId="30" fillId="67" borderId="63" applyNumberFormat="0" applyProtection="0">
      <alignment horizontal="left" vertical="center" indent="1"/>
    </xf>
    <xf numFmtId="0" fontId="30" fillId="67" borderId="63" applyNumberFormat="0" applyProtection="0">
      <alignment horizontal="left" vertical="center" indent="1"/>
    </xf>
    <xf numFmtId="0" fontId="30" fillId="67" borderId="63" applyNumberFormat="0" applyProtection="0">
      <alignment horizontal="left" vertical="center" indent="1"/>
    </xf>
    <xf numFmtId="0" fontId="30" fillId="67" borderId="63" applyNumberFormat="0" applyProtection="0">
      <alignment horizontal="left" vertical="center" indent="1"/>
    </xf>
    <xf numFmtId="0" fontId="30" fillId="67" borderId="63" applyNumberFormat="0" applyProtection="0">
      <alignment horizontal="left" vertical="center" indent="1"/>
    </xf>
    <xf numFmtId="0" fontId="30" fillId="67" borderId="63" applyNumberFormat="0" applyProtection="0">
      <alignment horizontal="left" vertical="center" indent="1"/>
    </xf>
    <xf numFmtId="0" fontId="30" fillId="67" borderId="63" applyNumberFormat="0" applyProtection="0">
      <alignment horizontal="left" vertical="center" indent="1"/>
    </xf>
    <xf numFmtId="0" fontId="30" fillId="67" borderId="63" applyNumberFormat="0" applyProtection="0">
      <alignment horizontal="left" vertical="center" indent="1"/>
    </xf>
    <xf numFmtId="0" fontId="30" fillId="67" borderId="63" applyNumberFormat="0" applyProtection="0">
      <alignment horizontal="left" vertical="center" indent="1"/>
    </xf>
    <xf numFmtId="0" fontId="30" fillId="67" borderId="63" applyNumberFormat="0" applyProtection="0">
      <alignment horizontal="left" vertical="center" indent="1"/>
    </xf>
    <xf numFmtId="0" fontId="30" fillId="67" borderId="63" applyNumberFormat="0" applyProtection="0">
      <alignment horizontal="left" vertical="center" indent="1"/>
    </xf>
    <xf numFmtId="0" fontId="30" fillId="67" borderId="63" applyNumberFormat="0" applyProtection="0">
      <alignment horizontal="left" vertical="center" indent="1"/>
    </xf>
    <xf numFmtId="0" fontId="30" fillId="67" borderId="63" applyNumberFormat="0" applyProtection="0">
      <alignment horizontal="left" vertical="center" indent="1"/>
    </xf>
    <xf numFmtId="0" fontId="30" fillId="67" borderId="63" applyNumberFormat="0" applyProtection="0">
      <alignment horizontal="left" vertical="center" indent="1"/>
    </xf>
    <xf numFmtId="0" fontId="30" fillId="67" borderId="63" applyNumberFormat="0" applyProtection="0">
      <alignment horizontal="left" vertical="center" indent="1"/>
    </xf>
    <xf numFmtId="0" fontId="30" fillId="67" borderId="63" applyNumberFormat="0" applyProtection="0">
      <alignment horizontal="left" vertical="center" indent="1"/>
    </xf>
    <xf numFmtId="0" fontId="30" fillId="67" borderId="63" applyNumberFormat="0" applyProtection="0">
      <alignment horizontal="left" vertical="center" indent="1"/>
    </xf>
    <xf numFmtId="0" fontId="30" fillId="67" borderId="63" applyNumberFormat="0" applyProtection="0">
      <alignment horizontal="left" vertical="center" indent="1"/>
    </xf>
    <xf numFmtId="0" fontId="30" fillId="67" borderId="63" applyNumberFormat="0" applyProtection="0">
      <alignment horizontal="left" vertical="center" indent="1"/>
    </xf>
    <xf numFmtId="0" fontId="30" fillId="67" borderId="63" applyNumberFormat="0" applyProtection="0">
      <alignment horizontal="left" vertical="center" indent="1"/>
    </xf>
    <xf numFmtId="0" fontId="30" fillId="67" borderId="63" applyNumberFormat="0" applyProtection="0">
      <alignment horizontal="left" vertical="center" indent="1"/>
    </xf>
    <xf numFmtId="0" fontId="30" fillId="67" borderId="63" applyNumberFormat="0" applyProtection="0">
      <alignment horizontal="left" vertical="center" indent="1"/>
    </xf>
    <xf numFmtId="0" fontId="30" fillId="67" borderId="63" applyNumberFormat="0" applyProtection="0">
      <alignment horizontal="left" vertical="center" indent="1"/>
    </xf>
    <xf numFmtId="0" fontId="30" fillId="67" borderId="63" applyNumberFormat="0" applyProtection="0">
      <alignment horizontal="left" vertical="center" indent="1"/>
    </xf>
    <xf numFmtId="0" fontId="30" fillId="67" borderId="63" applyNumberFormat="0" applyProtection="0">
      <alignment horizontal="left" vertical="center" indent="1"/>
    </xf>
    <xf numFmtId="0" fontId="30" fillId="67" borderId="63" applyNumberFormat="0" applyProtection="0">
      <alignment horizontal="left" vertical="center" indent="1"/>
    </xf>
    <xf numFmtId="0" fontId="30" fillId="67" borderId="63" applyNumberFormat="0" applyProtection="0">
      <alignment horizontal="left" vertical="center" indent="1"/>
    </xf>
    <xf numFmtId="0" fontId="30" fillId="67" borderId="63" applyNumberFormat="0" applyProtection="0">
      <alignment horizontal="left" vertical="center" indent="1"/>
    </xf>
    <xf numFmtId="0" fontId="30" fillId="67" borderId="63" applyNumberFormat="0" applyProtection="0">
      <alignment horizontal="left" vertical="center" indent="1"/>
    </xf>
    <xf numFmtId="0" fontId="30" fillId="67" borderId="63" applyNumberFormat="0" applyProtection="0">
      <alignment horizontal="left" vertical="center" indent="1"/>
    </xf>
    <xf numFmtId="0" fontId="30" fillId="67" borderId="63" applyNumberFormat="0" applyProtection="0">
      <alignment horizontal="left" vertical="center" indent="1"/>
    </xf>
    <xf numFmtId="0" fontId="30" fillId="67" borderId="63" applyNumberFormat="0" applyProtection="0">
      <alignment horizontal="left" vertical="center" indent="1"/>
    </xf>
    <xf numFmtId="0" fontId="30" fillId="67" borderId="63" applyNumberFormat="0" applyProtection="0">
      <alignment horizontal="left" vertical="center" indent="1"/>
    </xf>
    <xf numFmtId="0" fontId="30" fillId="67" borderId="63" applyNumberFormat="0" applyProtection="0">
      <alignment horizontal="left" vertical="center" indent="1"/>
    </xf>
    <xf numFmtId="0" fontId="30" fillId="67" borderId="63" applyNumberFormat="0" applyProtection="0">
      <alignment horizontal="left" vertical="top" indent="1"/>
    </xf>
    <xf numFmtId="0" fontId="30" fillId="67" borderId="63" applyNumberFormat="0" applyProtection="0">
      <alignment horizontal="left" vertical="top" indent="1"/>
    </xf>
    <xf numFmtId="0" fontId="30" fillId="67" borderId="63" applyNumberFormat="0" applyProtection="0">
      <alignment horizontal="left" vertical="top" indent="1"/>
    </xf>
    <xf numFmtId="0" fontId="30" fillId="67" borderId="63" applyNumberFormat="0" applyProtection="0">
      <alignment horizontal="left" vertical="top" indent="1"/>
    </xf>
    <xf numFmtId="0" fontId="30" fillId="67" borderId="63" applyNumberFormat="0" applyProtection="0">
      <alignment horizontal="left" vertical="top" indent="1"/>
    </xf>
    <xf numFmtId="0" fontId="30" fillId="67" borderId="63" applyNumberFormat="0" applyProtection="0">
      <alignment horizontal="left" vertical="top" indent="1"/>
    </xf>
    <xf numFmtId="0" fontId="30" fillId="67" borderId="63" applyNumberFormat="0" applyProtection="0">
      <alignment horizontal="left" vertical="top" indent="1"/>
    </xf>
    <xf numFmtId="0" fontId="30" fillId="67" borderId="63" applyNumberFormat="0" applyProtection="0">
      <alignment horizontal="left" vertical="top" indent="1"/>
    </xf>
    <xf numFmtId="0" fontId="30" fillId="67" borderId="63" applyNumberFormat="0" applyProtection="0">
      <alignment horizontal="left" vertical="top" indent="1"/>
    </xf>
    <xf numFmtId="0" fontId="30" fillId="67" borderId="63" applyNumberFormat="0" applyProtection="0">
      <alignment horizontal="left" vertical="top" indent="1"/>
    </xf>
    <xf numFmtId="0" fontId="30" fillId="67" borderId="63" applyNumberFormat="0" applyProtection="0">
      <alignment horizontal="left" vertical="top" indent="1"/>
    </xf>
    <xf numFmtId="0" fontId="30" fillId="67" borderId="63" applyNumberFormat="0" applyProtection="0">
      <alignment horizontal="left" vertical="top" indent="1"/>
    </xf>
    <xf numFmtId="0" fontId="30" fillId="67" borderId="63" applyNumberFormat="0" applyProtection="0">
      <alignment horizontal="left" vertical="top" indent="1"/>
    </xf>
    <xf numFmtId="0" fontId="30" fillId="67" borderId="63" applyNumberFormat="0" applyProtection="0">
      <alignment horizontal="left" vertical="top" indent="1"/>
    </xf>
    <xf numFmtId="0" fontId="30" fillId="67" borderId="63" applyNumberFormat="0" applyProtection="0">
      <alignment horizontal="left" vertical="top" indent="1"/>
    </xf>
    <xf numFmtId="0" fontId="30" fillId="67" borderId="63" applyNumberFormat="0" applyProtection="0">
      <alignment horizontal="left" vertical="top" indent="1"/>
    </xf>
    <xf numFmtId="0" fontId="30" fillId="67" borderId="63" applyNumberFormat="0" applyProtection="0">
      <alignment horizontal="left" vertical="top" indent="1"/>
    </xf>
    <xf numFmtId="0" fontId="30" fillId="67" borderId="63" applyNumberFormat="0" applyProtection="0">
      <alignment horizontal="left" vertical="top" indent="1"/>
    </xf>
    <xf numFmtId="0" fontId="30" fillId="67" borderId="63" applyNumberFormat="0" applyProtection="0">
      <alignment horizontal="left" vertical="top" indent="1"/>
    </xf>
    <xf numFmtId="0" fontId="30" fillId="67" borderId="63" applyNumberFormat="0" applyProtection="0">
      <alignment horizontal="left" vertical="top" indent="1"/>
    </xf>
    <xf numFmtId="0" fontId="30" fillId="67" borderId="63" applyNumberFormat="0" applyProtection="0">
      <alignment horizontal="left" vertical="top" indent="1"/>
    </xf>
    <xf numFmtId="0" fontId="30" fillId="67" borderId="63" applyNumberFormat="0" applyProtection="0">
      <alignment horizontal="left" vertical="top" indent="1"/>
    </xf>
    <xf numFmtId="0" fontId="30" fillId="67" borderId="63" applyNumberFormat="0" applyProtection="0">
      <alignment horizontal="left" vertical="top" indent="1"/>
    </xf>
    <xf numFmtId="0" fontId="30" fillId="67" borderId="63" applyNumberFormat="0" applyProtection="0">
      <alignment horizontal="left" vertical="top" indent="1"/>
    </xf>
    <xf numFmtId="0" fontId="30" fillId="67" borderId="63" applyNumberFormat="0" applyProtection="0">
      <alignment horizontal="left" vertical="top" indent="1"/>
    </xf>
    <xf numFmtId="0" fontId="30" fillId="67" borderId="63" applyNumberFormat="0" applyProtection="0">
      <alignment horizontal="left" vertical="top" indent="1"/>
    </xf>
    <xf numFmtId="0" fontId="30" fillId="67" borderId="63" applyNumberFormat="0" applyProtection="0">
      <alignment horizontal="left" vertical="top" indent="1"/>
    </xf>
    <xf numFmtId="0" fontId="30" fillId="67" borderId="63" applyNumberFormat="0" applyProtection="0">
      <alignment horizontal="left" vertical="top" indent="1"/>
    </xf>
    <xf numFmtId="0" fontId="30" fillId="67" borderId="63" applyNumberFormat="0" applyProtection="0">
      <alignment horizontal="left" vertical="top" indent="1"/>
    </xf>
    <xf numFmtId="0" fontId="30" fillId="67" borderId="63" applyNumberFormat="0" applyProtection="0">
      <alignment horizontal="left" vertical="top" indent="1"/>
    </xf>
    <xf numFmtId="0" fontId="30" fillId="67" borderId="63" applyNumberFormat="0" applyProtection="0">
      <alignment horizontal="left" vertical="top" indent="1"/>
    </xf>
    <xf numFmtId="0" fontId="30" fillId="67" borderId="63" applyNumberFormat="0" applyProtection="0">
      <alignment horizontal="left" vertical="top" indent="1"/>
    </xf>
    <xf numFmtId="0" fontId="30" fillId="67" borderId="63" applyNumberFormat="0" applyProtection="0">
      <alignment horizontal="left" vertical="top" indent="1"/>
    </xf>
    <xf numFmtId="0" fontId="30" fillId="67" borderId="63" applyNumberFormat="0" applyProtection="0">
      <alignment horizontal="left" vertical="top" indent="1"/>
    </xf>
    <xf numFmtId="0" fontId="30" fillId="67" borderId="63" applyNumberFormat="0" applyProtection="0">
      <alignment horizontal="left" vertical="top" indent="1"/>
    </xf>
    <xf numFmtId="0" fontId="30" fillId="67" borderId="63" applyNumberFormat="0" applyProtection="0">
      <alignment horizontal="left" vertical="top" indent="1"/>
    </xf>
    <xf numFmtId="0" fontId="30" fillId="67" borderId="63" applyNumberFormat="0" applyProtection="0">
      <alignment horizontal="left" vertical="top" indent="1"/>
    </xf>
    <xf numFmtId="0" fontId="30" fillId="67" borderId="63" applyNumberFormat="0" applyProtection="0">
      <alignment horizontal="left" vertical="top" indent="1"/>
    </xf>
    <xf numFmtId="0" fontId="30" fillId="67" borderId="63" applyNumberFormat="0" applyProtection="0">
      <alignment horizontal="left" vertical="top" indent="1"/>
    </xf>
    <xf numFmtId="0" fontId="30" fillId="67" borderId="63" applyNumberFormat="0" applyProtection="0">
      <alignment horizontal="left" vertical="top" indent="1"/>
    </xf>
    <xf numFmtId="0" fontId="30" fillId="67" borderId="63" applyNumberFormat="0" applyProtection="0">
      <alignment horizontal="left" vertical="top" indent="1"/>
    </xf>
    <xf numFmtId="0" fontId="30" fillId="67" borderId="63" applyNumberFormat="0" applyProtection="0">
      <alignment horizontal="left" vertical="top" indent="1"/>
    </xf>
    <xf numFmtId="0" fontId="30" fillId="67" borderId="63" applyNumberFormat="0" applyProtection="0">
      <alignment horizontal="left" vertical="top" indent="1"/>
    </xf>
    <xf numFmtId="0" fontId="30" fillId="67" borderId="63" applyNumberFormat="0" applyProtection="0">
      <alignment horizontal="left" vertical="top" indent="1"/>
    </xf>
    <xf numFmtId="0" fontId="30" fillId="67" borderId="63" applyNumberFormat="0" applyProtection="0">
      <alignment horizontal="left" vertical="top" indent="1"/>
    </xf>
    <xf numFmtId="0" fontId="30" fillId="67" borderId="63" applyNumberFormat="0" applyProtection="0">
      <alignment horizontal="left" vertical="top" indent="1"/>
    </xf>
    <xf numFmtId="0" fontId="30" fillId="67" borderId="63" applyNumberFormat="0" applyProtection="0">
      <alignment horizontal="left" vertical="top" indent="1"/>
    </xf>
    <xf numFmtId="0" fontId="30" fillId="67" borderId="63" applyNumberFormat="0" applyProtection="0">
      <alignment horizontal="left" vertical="top" indent="1"/>
    </xf>
    <xf numFmtId="0" fontId="30" fillId="67" borderId="63" applyNumberFormat="0" applyProtection="0">
      <alignment horizontal="left" vertical="top" indent="1"/>
    </xf>
    <xf numFmtId="0" fontId="30" fillId="67" borderId="63" applyNumberFormat="0" applyProtection="0">
      <alignment horizontal="left" vertical="top" indent="1"/>
    </xf>
    <xf numFmtId="0" fontId="30" fillId="67" borderId="63" applyNumberFormat="0" applyProtection="0">
      <alignment horizontal="left" vertical="top" indent="1"/>
    </xf>
    <xf numFmtId="0" fontId="30" fillId="67" borderId="63" applyNumberFormat="0" applyProtection="0">
      <alignment horizontal="left" vertical="top" indent="1"/>
    </xf>
    <xf numFmtId="0" fontId="30" fillId="67" borderId="63" applyNumberFormat="0" applyProtection="0">
      <alignment horizontal="left" vertical="top" indent="1"/>
    </xf>
    <xf numFmtId="0" fontId="30" fillId="67" borderId="63" applyNumberFormat="0" applyProtection="0">
      <alignment horizontal="left" vertical="top" indent="1"/>
    </xf>
    <xf numFmtId="0" fontId="30" fillId="67" borderId="63" applyNumberFormat="0" applyProtection="0">
      <alignment horizontal="left" vertical="top" indent="1"/>
    </xf>
    <xf numFmtId="0" fontId="30" fillId="67" borderId="63" applyNumberFormat="0" applyProtection="0">
      <alignment horizontal="left" vertical="top" indent="1"/>
    </xf>
    <xf numFmtId="0" fontId="30" fillId="67" borderId="63" applyNumberFormat="0" applyProtection="0">
      <alignment horizontal="left" vertical="top" indent="1"/>
    </xf>
    <xf numFmtId="0" fontId="30" fillId="67" borderId="63" applyNumberFormat="0" applyProtection="0">
      <alignment horizontal="left" vertical="top" indent="1"/>
    </xf>
    <xf numFmtId="0" fontId="30" fillId="67" borderId="63" applyNumberFormat="0" applyProtection="0">
      <alignment horizontal="left" vertical="top" indent="1"/>
    </xf>
    <xf numFmtId="0" fontId="30" fillId="67" borderId="63" applyNumberFormat="0" applyProtection="0">
      <alignment horizontal="left" vertical="top" indent="1"/>
    </xf>
    <xf numFmtId="0" fontId="30" fillId="67" borderId="63" applyNumberFormat="0" applyProtection="0">
      <alignment horizontal="left" vertical="top" indent="1"/>
    </xf>
    <xf numFmtId="0" fontId="30" fillId="67" borderId="63" applyNumberFormat="0" applyProtection="0">
      <alignment horizontal="left" vertical="top" indent="1"/>
    </xf>
    <xf numFmtId="0" fontId="30" fillId="67" borderId="63" applyNumberFormat="0" applyProtection="0">
      <alignment horizontal="left" vertical="top" indent="1"/>
    </xf>
    <xf numFmtId="0" fontId="30" fillId="67" borderId="63" applyNumberFormat="0" applyProtection="0">
      <alignment horizontal="left" vertical="top" indent="1"/>
    </xf>
    <xf numFmtId="0" fontId="30" fillId="67" borderId="63" applyNumberFormat="0" applyProtection="0">
      <alignment horizontal="left" vertical="top" indent="1"/>
    </xf>
    <xf numFmtId="0" fontId="30" fillId="67" borderId="63" applyNumberFormat="0" applyProtection="0">
      <alignment horizontal="left" vertical="top" indent="1"/>
    </xf>
    <xf numFmtId="0" fontId="30" fillId="67" borderId="63" applyNumberFormat="0" applyProtection="0">
      <alignment horizontal="left" vertical="top" indent="1"/>
    </xf>
    <xf numFmtId="0" fontId="30" fillId="67" borderId="63" applyNumberFormat="0" applyProtection="0">
      <alignment horizontal="left" vertical="top" indent="1"/>
    </xf>
    <xf numFmtId="0" fontId="30" fillId="67" borderId="63" applyNumberFormat="0" applyProtection="0">
      <alignment horizontal="left" vertical="top" indent="1"/>
    </xf>
    <xf numFmtId="0" fontId="30" fillId="67" borderId="63" applyNumberFormat="0" applyProtection="0">
      <alignment horizontal="left" vertical="top" indent="1"/>
    </xf>
    <xf numFmtId="0" fontId="30" fillId="67" borderId="63" applyNumberFormat="0" applyProtection="0">
      <alignment horizontal="left" vertical="top" indent="1"/>
    </xf>
    <xf numFmtId="0" fontId="30" fillId="67" borderId="63" applyNumberFormat="0" applyProtection="0">
      <alignment horizontal="left" vertical="top" indent="1"/>
    </xf>
    <xf numFmtId="0" fontId="30" fillId="67" borderId="63" applyNumberFormat="0" applyProtection="0">
      <alignment horizontal="left" vertical="top" indent="1"/>
    </xf>
    <xf numFmtId="0" fontId="30" fillId="67" borderId="63" applyNumberFormat="0" applyProtection="0">
      <alignment horizontal="left" vertical="top" indent="1"/>
    </xf>
    <xf numFmtId="0" fontId="30" fillId="67" borderId="63" applyNumberFormat="0" applyProtection="0">
      <alignment horizontal="left" vertical="top" indent="1"/>
    </xf>
    <xf numFmtId="0" fontId="30" fillId="67" borderId="63" applyNumberFormat="0" applyProtection="0">
      <alignment horizontal="left" vertical="top" indent="1"/>
    </xf>
    <xf numFmtId="0" fontId="30" fillId="67" borderId="63" applyNumberFormat="0" applyProtection="0">
      <alignment horizontal="left" vertical="top" indent="1"/>
    </xf>
    <xf numFmtId="0" fontId="30" fillId="67" borderId="63" applyNumberFormat="0" applyProtection="0">
      <alignment horizontal="left" vertical="top" indent="1"/>
    </xf>
    <xf numFmtId="0" fontId="30" fillId="67" borderId="63" applyNumberFormat="0" applyProtection="0">
      <alignment horizontal="left" vertical="top" indent="1"/>
    </xf>
    <xf numFmtId="0" fontId="30" fillId="65" borderId="63" applyNumberFormat="0" applyProtection="0">
      <alignment horizontal="left" vertical="center" indent="1"/>
    </xf>
    <xf numFmtId="0" fontId="30" fillId="65" borderId="63" applyNumberFormat="0" applyProtection="0">
      <alignment horizontal="left" vertical="center" indent="1"/>
    </xf>
    <xf numFmtId="0" fontId="30" fillId="65" borderId="63" applyNumberFormat="0" applyProtection="0">
      <alignment horizontal="left" vertical="center" indent="1"/>
    </xf>
    <xf numFmtId="0" fontId="30" fillId="65" borderId="63" applyNumberFormat="0" applyProtection="0">
      <alignment horizontal="left" vertical="center" indent="1"/>
    </xf>
    <xf numFmtId="0" fontId="30" fillId="65" borderId="63" applyNumberFormat="0" applyProtection="0">
      <alignment horizontal="left" vertical="center" indent="1"/>
    </xf>
    <xf numFmtId="0" fontId="30" fillId="65" borderId="63" applyNumberFormat="0" applyProtection="0">
      <alignment horizontal="left" vertical="center" indent="1"/>
    </xf>
    <xf numFmtId="0" fontId="30" fillId="65" borderId="63" applyNumberFormat="0" applyProtection="0">
      <alignment horizontal="left" vertical="center" indent="1"/>
    </xf>
    <xf numFmtId="0" fontId="30" fillId="65" borderId="63" applyNumberFormat="0" applyProtection="0">
      <alignment horizontal="left" vertical="center" indent="1"/>
    </xf>
    <xf numFmtId="0" fontId="30" fillId="65" borderId="63" applyNumberFormat="0" applyProtection="0">
      <alignment horizontal="left" vertical="center" indent="1"/>
    </xf>
    <xf numFmtId="0" fontId="30" fillId="65" borderId="63" applyNumberFormat="0" applyProtection="0">
      <alignment horizontal="left" vertical="center" indent="1"/>
    </xf>
    <xf numFmtId="0" fontId="30" fillId="65" borderId="63" applyNumberFormat="0" applyProtection="0">
      <alignment horizontal="left" vertical="center" indent="1"/>
    </xf>
    <xf numFmtId="0" fontId="30" fillId="65" borderId="63" applyNumberFormat="0" applyProtection="0">
      <alignment horizontal="left" vertical="center" indent="1"/>
    </xf>
    <xf numFmtId="0" fontId="30" fillId="65" borderId="63" applyNumberFormat="0" applyProtection="0">
      <alignment horizontal="left" vertical="center" indent="1"/>
    </xf>
    <xf numFmtId="0" fontId="30" fillId="65" borderId="63" applyNumberFormat="0" applyProtection="0">
      <alignment horizontal="left" vertical="center" indent="1"/>
    </xf>
    <xf numFmtId="0" fontId="30" fillId="65" borderId="63" applyNumberFormat="0" applyProtection="0">
      <alignment horizontal="left" vertical="center" indent="1"/>
    </xf>
    <xf numFmtId="0" fontId="30" fillId="65" borderId="63" applyNumberFormat="0" applyProtection="0">
      <alignment horizontal="left" vertical="center" indent="1"/>
    </xf>
    <xf numFmtId="0" fontId="30" fillId="65" borderId="63" applyNumberFormat="0" applyProtection="0">
      <alignment horizontal="left" vertical="center" indent="1"/>
    </xf>
    <xf numFmtId="0" fontId="30" fillId="65" borderId="63" applyNumberFormat="0" applyProtection="0">
      <alignment horizontal="left" vertical="center" indent="1"/>
    </xf>
    <xf numFmtId="0" fontId="30" fillId="65" borderId="63" applyNumberFormat="0" applyProtection="0">
      <alignment horizontal="left" vertical="center" indent="1"/>
    </xf>
    <xf numFmtId="0" fontId="30" fillId="65" borderId="63" applyNumberFormat="0" applyProtection="0">
      <alignment horizontal="left" vertical="center" indent="1"/>
    </xf>
    <xf numFmtId="0" fontId="30" fillId="65" borderId="63" applyNumberFormat="0" applyProtection="0">
      <alignment horizontal="left" vertical="center" indent="1"/>
    </xf>
    <xf numFmtId="0" fontId="30" fillId="65" borderId="63" applyNumberFormat="0" applyProtection="0">
      <alignment horizontal="left" vertical="center" indent="1"/>
    </xf>
    <xf numFmtId="0" fontId="30" fillId="65" borderId="63" applyNumberFormat="0" applyProtection="0">
      <alignment horizontal="left" vertical="center" indent="1"/>
    </xf>
    <xf numFmtId="0" fontId="30" fillId="65" borderId="63" applyNumberFormat="0" applyProtection="0">
      <alignment horizontal="left" vertical="center" indent="1"/>
    </xf>
    <xf numFmtId="0" fontId="30" fillId="65" borderId="63" applyNumberFormat="0" applyProtection="0">
      <alignment horizontal="left" vertical="center" indent="1"/>
    </xf>
    <xf numFmtId="0" fontId="30" fillId="65" borderId="63" applyNumberFormat="0" applyProtection="0">
      <alignment horizontal="left" vertical="center" indent="1"/>
    </xf>
    <xf numFmtId="0" fontId="30" fillId="65" borderId="63" applyNumberFormat="0" applyProtection="0">
      <alignment horizontal="left" vertical="center" indent="1"/>
    </xf>
    <xf numFmtId="0" fontId="30" fillId="65" borderId="63" applyNumberFormat="0" applyProtection="0">
      <alignment horizontal="left" vertical="center" indent="1"/>
    </xf>
    <xf numFmtId="0" fontId="30" fillId="65" borderId="63" applyNumberFormat="0" applyProtection="0">
      <alignment horizontal="left" vertical="center" indent="1"/>
    </xf>
    <xf numFmtId="0" fontId="30" fillId="65" borderId="63" applyNumberFormat="0" applyProtection="0">
      <alignment horizontal="left" vertical="center" indent="1"/>
    </xf>
    <xf numFmtId="0" fontId="30" fillId="65" borderId="63" applyNumberFormat="0" applyProtection="0">
      <alignment horizontal="left" vertical="center" indent="1"/>
    </xf>
    <xf numFmtId="0" fontId="30" fillId="65" borderId="63" applyNumberFormat="0" applyProtection="0">
      <alignment horizontal="left" vertical="center" indent="1"/>
    </xf>
    <xf numFmtId="0" fontId="30" fillId="65" borderId="63" applyNumberFormat="0" applyProtection="0">
      <alignment horizontal="left" vertical="center" indent="1"/>
    </xf>
    <xf numFmtId="0" fontId="30" fillId="65" borderId="63" applyNumberFormat="0" applyProtection="0">
      <alignment horizontal="left" vertical="center" indent="1"/>
    </xf>
    <xf numFmtId="0" fontId="30" fillId="65" borderId="63" applyNumberFormat="0" applyProtection="0">
      <alignment horizontal="left" vertical="center" indent="1"/>
    </xf>
    <xf numFmtId="0" fontId="30" fillId="65" borderId="63" applyNumberFormat="0" applyProtection="0">
      <alignment horizontal="left" vertical="center" indent="1"/>
    </xf>
    <xf numFmtId="0" fontId="30" fillId="65" borderId="63" applyNumberFormat="0" applyProtection="0">
      <alignment horizontal="left" vertical="center" indent="1"/>
    </xf>
    <xf numFmtId="0" fontId="30" fillId="65" borderId="63" applyNumberFormat="0" applyProtection="0">
      <alignment horizontal="left" vertical="center" indent="1"/>
    </xf>
    <xf numFmtId="0" fontId="30" fillId="65" borderId="63" applyNumberFormat="0" applyProtection="0">
      <alignment horizontal="left" vertical="center" indent="1"/>
    </xf>
    <xf numFmtId="0" fontId="30" fillId="65" borderId="63" applyNumberFormat="0" applyProtection="0">
      <alignment horizontal="left" vertical="center" indent="1"/>
    </xf>
    <xf numFmtId="0" fontId="30" fillId="65" borderId="63" applyNumberFormat="0" applyProtection="0">
      <alignment horizontal="left" vertical="center" indent="1"/>
    </xf>
    <xf numFmtId="0" fontId="30" fillId="65" borderId="63" applyNumberFormat="0" applyProtection="0">
      <alignment horizontal="left" vertical="center" indent="1"/>
    </xf>
    <xf numFmtId="0" fontId="30" fillId="65" borderId="63" applyNumberFormat="0" applyProtection="0">
      <alignment horizontal="left" vertical="center" indent="1"/>
    </xf>
    <xf numFmtId="0" fontId="30" fillId="65" borderId="63" applyNumberFormat="0" applyProtection="0">
      <alignment horizontal="left" vertical="center" indent="1"/>
    </xf>
    <xf numFmtId="0" fontId="30" fillId="65" borderId="63" applyNumberFormat="0" applyProtection="0">
      <alignment horizontal="left" vertical="center" indent="1"/>
    </xf>
    <xf numFmtId="0" fontId="30" fillId="65" borderId="63" applyNumberFormat="0" applyProtection="0">
      <alignment horizontal="left" vertical="center" indent="1"/>
    </xf>
    <xf numFmtId="0" fontId="30" fillId="65" borderId="63" applyNumberFormat="0" applyProtection="0">
      <alignment horizontal="left" vertical="center" indent="1"/>
    </xf>
    <xf numFmtId="0" fontId="30" fillId="65" borderId="63" applyNumberFormat="0" applyProtection="0">
      <alignment horizontal="left" vertical="center" indent="1"/>
    </xf>
    <xf numFmtId="0" fontId="30" fillId="65" borderId="63" applyNumberFormat="0" applyProtection="0">
      <alignment horizontal="left" vertical="center" indent="1"/>
    </xf>
    <xf numFmtId="0" fontId="30" fillId="65" borderId="63" applyNumberFormat="0" applyProtection="0">
      <alignment horizontal="left" vertical="center" indent="1"/>
    </xf>
    <xf numFmtId="0" fontId="30" fillId="65" borderId="63" applyNumberFormat="0" applyProtection="0">
      <alignment horizontal="left" vertical="center" indent="1"/>
    </xf>
    <xf numFmtId="0" fontId="30" fillId="65" borderId="63" applyNumberFormat="0" applyProtection="0">
      <alignment horizontal="left" vertical="center" indent="1"/>
    </xf>
    <xf numFmtId="0" fontId="30" fillId="65" borderId="63" applyNumberFormat="0" applyProtection="0">
      <alignment horizontal="left" vertical="center" indent="1"/>
    </xf>
    <xf numFmtId="0" fontId="30" fillId="65" borderId="63" applyNumberFormat="0" applyProtection="0">
      <alignment horizontal="left" vertical="center" indent="1"/>
    </xf>
    <xf numFmtId="0" fontId="30" fillId="65" borderId="63" applyNumberFormat="0" applyProtection="0">
      <alignment horizontal="left" vertical="center" indent="1"/>
    </xf>
    <xf numFmtId="0" fontId="30" fillId="65" borderId="63" applyNumberFormat="0" applyProtection="0">
      <alignment horizontal="left" vertical="center" indent="1"/>
    </xf>
    <xf numFmtId="0" fontId="30" fillId="65" borderId="63" applyNumberFormat="0" applyProtection="0">
      <alignment horizontal="left" vertical="center" indent="1"/>
    </xf>
    <xf numFmtId="0" fontId="30" fillId="65" borderId="63" applyNumberFormat="0" applyProtection="0">
      <alignment horizontal="left" vertical="center" indent="1"/>
    </xf>
    <xf numFmtId="0" fontId="30" fillId="65" borderId="63" applyNumberFormat="0" applyProtection="0">
      <alignment horizontal="left" vertical="center" indent="1"/>
    </xf>
    <xf numFmtId="0" fontId="30" fillId="65" borderId="63" applyNumberFormat="0" applyProtection="0">
      <alignment horizontal="left" vertical="center" indent="1"/>
    </xf>
    <xf numFmtId="0" fontId="30" fillId="65" borderId="63" applyNumberFormat="0" applyProtection="0">
      <alignment horizontal="left" vertical="center" indent="1"/>
    </xf>
    <xf numFmtId="0" fontId="30" fillId="65" borderId="63" applyNumberFormat="0" applyProtection="0">
      <alignment horizontal="left" vertical="center" indent="1"/>
    </xf>
    <xf numFmtId="0" fontId="30" fillId="65" borderId="63" applyNumberFormat="0" applyProtection="0">
      <alignment horizontal="left" vertical="center" indent="1"/>
    </xf>
    <xf numFmtId="0" fontId="30" fillId="65" borderId="63" applyNumberFormat="0" applyProtection="0">
      <alignment horizontal="left" vertical="center" indent="1"/>
    </xf>
    <xf numFmtId="0" fontId="30" fillId="65" borderId="63" applyNumberFormat="0" applyProtection="0">
      <alignment horizontal="left" vertical="center" indent="1"/>
    </xf>
    <xf numFmtId="0" fontId="30" fillId="65" borderId="63" applyNumberFormat="0" applyProtection="0">
      <alignment horizontal="left" vertical="center" indent="1"/>
    </xf>
    <xf numFmtId="0" fontId="30" fillId="65" borderId="63" applyNumberFormat="0" applyProtection="0">
      <alignment horizontal="left" vertical="center" indent="1"/>
    </xf>
    <xf numFmtId="0" fontId="30" fillId="65" borderId="63" applyNumberFormat="0" applyProtection="0">
      <alignment horizontal="left" vertical="center" indent="1"/>
    </xf>
    <xf numFmtId="0" fontId="30" fillId="65" borderId="63" applyNumberFormat="0" applyProtection="0">
      <alignment horizontal="left" vertical="center" indent="1"/>
    </xf>
    <xf numFmtId="0" fontId="30" fillId="65" borderId="63" applyNumberFormat="0" applyProtection="0">
      <alignment horizontal="left" vertical="center" indent="1"/>
    </xf>
    <xf numFmtId="0" fontId="30" fillId="65" borderId="63" applyNumberFormat="0" applyProtection="0">
      <alignment horizontal="left" vertical="center" indent="1"/>
    </xf>
    <xf numFmtId="0" fontId="30" fillId="65" borderId="63" applyNumberFormat="0" applyProtection="0">
      <alignment horizontal="left" vertical="center" indent="1"/>
    </xf>
    <xf numFmtId="0" fontId="30" fillId="65" borderId="63" applyNumberFormat="0" applyProtection="0">
      <alignment horizontal="left" vertical="center" indent="1"/>
    </xf>
    <xf numFmtId="0" fontId="30" fillId="65" borderId="63" applyNumberFormat="0" applyProtection="0">
      <alignment horizontal="left" vertical="center" indent="1"/>
    </xf>
    <xf numFmtId="0" fontId="30" fillId="65" borderId="63" applyNumberFormat="0" applyProtection="0">
      <alignment horizontal="left" vertical="center" indent="1"/>
    </xf>
    <xf numFmtId="0" fontId="30" fillId="65" borderId="63" applyNumberFormat="0" applyProtection="0">
      <alignment horizontal="left" vertical="center" indent="1"/>
    </xf>
    <xf numFmtId="0" fontId="30" fillId="65" borderId="63" applyNumberFormat="0" applyProtection="0">
      <alignment horizontal="left" vertical="center" indent="1"/>
    </xf>
    <xf numFmtId="0" fontId="30" fillId="65" borderId="63" applyNumberFormat="0" applyProtection="0">
      <alignment horizontal="left" vertical="center" indent="1"/>
    </xf>
    <xf numFmtId="0" fontId="30" fillId="65" borderId="63" applyNumberFormat="0" applyProtection="0">
      <alignment horizontal="left" vertical="center" indent="1"/>
    </xf>
    <xf numFmtId="0" fontId="30" fillId="65" borderId="63" applyNumberFormat="0" applyProtection="0">
      <alignment horizontal="left" vertical="top" indent="1"/>
    </xf>
    <xf numFmtId="0" fontId="30" fillId="65" borderId="63" applyNumberFormat="0" applyProtection="0">
      <alignment horizontal="left" vertical="top" indent="1"/>
    </xf>
    <xf numFmtId="0" fontId="30" fillId="65" borderId="63" applyNumberFormat="0" applyProtection="0">
      <alignment horizontal="left" vertical="top" indent="1"/>
    </xf>
    <xf numFmtId="0" fontId="30" fillId="65" borderId="63" applyNumberFormat="0" applyProtection="0">
      <alignment horizontal="left" vertical="top" indent="1"/>
    </xf>
    <xf numFmtId="0" fontId="30" fillId="65" borderId="63" applyNumberFormat="0" applyProtection="0">
      <alignment horizontal="left" vertical="top" indent="1"/>
    </xf>
    <xf numFmtId="0" fontId="30" fillId="65" borderId="63" applyNumberFormat="0" applyProtection="0">
      <alignment horizontal="left" vertical="top" indent="1"/>
    </xf>
    <xf numFmtId="0" fontId="30" fillId="65" borderId="63" applyNumberFormat="0" applyProtection="0">
      <alignment horizontal="left" vertical="top" indent="1"/>
    </xf>
    <xf numFmtId="0" fontId="30" fillId="65" borderId="63" applyNumberFormat="0" applyProtection="0">
      <alignment horizontal="left" vertical="top" indent="1"/>
    </xf>
    <xf numFmtId="0" fontId="30" fillId="65" borderId="63" applyNumberFormat="0" applyProtection="0">
      <alignment horizontal="left" vertical="top" indent="1"/>
    </xf>
    <xf numFmtId="0" fontId="30" fillId="65" borderId="63" applyNumberFormat="0" applyProtection="0">
      <alignment horizontal="left" vertical="top" indent="1"/>
    </xf>
    <xf numFmtId="0" fontId="30" fillId="65" borderId="63" applyNumberFormat="0" applyProtection="0">
      <alignment horizontal="left" vertical="top" indent="1"/>
    </xf>
    <xf numFmtId="0" fontId="30" fillId="65" borderId="63" applyNumberFormat="0" applyProtection="0">
      <alignment horizontal="left" vertical="top" indent="1"/>
    </xf>
    <xf numFmtId="0" fontId="30" fillId="65" borderId="63" applyNumberFormat="0" applyProtection="0">
      <alignment horizontal="left" vertical="top" indent="1"/>
    </xf>
    <xf numFmtId="0" fontId="30" fillId="65" borderId="63" applyNumberFormat="0" applyProtection="0">
      <alignment horizontal="left" vertical="top" indent="1"/>
    </xf>
    <xf numFmtId="0" fontId="30" fillId="65" borderId="63" applyNumberFormat="0" applyProtection="0">
      <alignment horizontal="left" vertical="top" indent="1"/>
    </xf>
    <xf numFmtId="0" fontId="30" fillId="65" borderId="63" applyNumberFormat="0" applyProtection="0">
      <alignment horizontal="left" vertical="top" indent="1"/>
    </xf>
    <xf numFmtId="0" fontId="30" fillId="65" borderId="63" applyNumberFormat="0" applyProtection="0">
      <alignment horizontal="left" vertical="top" indent="1"/>
    </xf>
    <xf numFmtId="0" fontId="30" fillId="65" borderId="63" applyNumberFormat="0" applyProtection="0">
      <alignment horizontal="left" vertical="top" indent="1"/>
    </xf>
    <xf numFmtId="0" fontId="30" fillId="65" borderId="63" applyNumberFormat="0" applyProtection="0">
      <alignment horizontal="left" vertical="top" indent="1"/>
    </xf>
    <xf numFmtId="0" fontId="30" fillId="65" borderId="63" applyNumberFormat="0" applyProtection="0">
      <alignment horizontal="left" vertical="top" indent="1"/>
    </xf>
    <xf numFmtId="0" fontId="30" fillId="65" borderId="63" applyNumberFormat="0" applyProtection="0">
      <alignment horizontal="left" vertical="top" indent="1"/>
    </xf>
    <xf numFmtId="0" fontId="30" fillId="65" borderId="63" applyNumberFormat="0" applyProtection="0">
      <alignment horizontal="left" vertical="top" indent="1"/>
    </xf>
    <xf numFmtId="0" fontId="30" fillId="65" borderId="63" applyNumberFormat="0" applyProtection="0">
      <alignment horizontal="left" vertical="top" indent="1"/>
    </xf>
    <xf numFmtId="0" fontId="30" fillId="65" borderId="63" applyNumberFormat="0" applyProtection="0">
      <alignment horizontal="left" vertical="top" indent="1"/>
    </xf>
    <xf numFmtId="0" fontId="30" fillId="65" borderId="63" applyNumberFormat="0" applyProtection="0">
      <alignment horizontal="left" vertical="top" indent="1"/>
    </xf>
    <xf numFmtId="0" fontId="30" fillId="65" borderId="63" applyNumberFormat="0" applyProtection="0">
      <alignment horizontal="left" vertical="top" indent="1"/>
    </xf>
    <xf numFmtId="0" fontId="30" fillId="65" borderId="63" applyNumberFormat="0" applyProtection="0">
      <alignment horizontal="left" vertical="top" indent="1"/>
    </xf>
    <xf numFmtId="0" fontId="30" fillId="65" borderId="63" applyNumberFormat="0" applyProtection="0">
      <alignment horizontal="left" vertical="top" indent="1"/>
    </xf>
    <xf numFmtId="0" fontId="30" fillId="65" borderId="63" applyNumberFormat="0" applyProtection="0">
      <alignment horizontal="left" vertical="top" indent="1"/>
    </xf>
    <xf numFmtId="0" fontId="30" fillId="65" borderId="63" applyNumberFormat="0" applyProtection="0">
      <alignment horizontal="left" vertical="top" indent="1"/>
    </xf>
    <xf numFmtId="0" fontId="30" fillId="65" borderId="63" applyNumberFormat="0" applyProtection="0">
      <alignment horizontal="left" vertical="top" indent="1"/>
    </xf>
    <xf numFmtId="0" fontId="30" fillId="65" borderId="63" applyNumberFormat="0" applyProtection="0">
      <alignment horizontal="left" vertical="top" indent="1"/>
    </xf>
    <xf numFmtId="0" fontId="30" fillId="65" borderId="63" applyNumberFormat="0" applyProtection="0">
      <alignment horizontal="left" vertical="top" indent="1"/>
    </xf>
    <xf numFmtId="0" fontId="30" fillId="65" borderId="63" applyNumberFormat="0" applyProtection="0">
      <alignment horizontal="left" vertical="top" indent="1"/>
    </xf>
    <xf numFmtId="0" fontId="30" fillId="65" borderId="63" applyNumberFormat="0" applyProtection="0">
      <alignment horizontal="left" vertical="top" indent="1"/>
    </xf>
    <xf numFmtId="0" fontId="30" fillId="65" borderId="63" applyNumberFormat="0" applyProtection="0">
      <alignment horizontal="left" vertical="top" indent="1"/>
    </xf>
    <xf numFmtId="0" fontId="30" fillId="65" borderId="63" applyNumberFormat="0" applyProtection="0">
      <alignment horizontal="left" vertical="top" indent="1"/>
    </xf>
    <xf numFmtId="0" fontId="30" fillId="65" borderId="63" applyNumberFormat="0" applyProtection="0">
      <alignment horizontal="left" vertical="top" indent="1"/>
    </xf>
    <xf numFmtId="0" fontId="30" fillId="65" borderId="63" applyNumberFormat="0" applyProtection="0">
      <alignment horizontal="left" vertical="top" indent="1"/>
    </xf>
    <xf numFmtId="0" fontId="30" fillId="65" borderId="63" applyNumberFormat="0" applyProtection="0">
      <alignment horizontal="left" vertical="top" indent="1"/>
    </xf>
    <xf numFmtId="0" fontId="30" fillId="65" borderId="63" applyNumberFormat="0" applyProtection="0">
      <alignment horizontal="left" vertical="top" indent="1"/>
    </xf>
    <xf numFmtId="0" fontId="30" fillId="65" borderId="63" applyNumberFormat="0" applyProtection="0">
      <alignment horizontal="left" vertical="top" indent="1"/>
    </xf>
    <xf numFmtId="0" fontId="30" fillId="65" borderId="63" applyNumberFormat="0" applyProtection="0">
      <alignment horizontal="left" vertical="top" indent="1"/>
    </xf>
    <xf numFmtId="0" fontId="30" fillId="65" borderId="63" applyNumberFormat="0" applyProtection="0">
      <alignment horizontal="left" vertical="top" indent="1"/>
    </xf>
    <xf numFmtId="0" fontId="30" fillId="65" borderId="63" applyNumberFormat="0" applyProtection="0">
      <alignment horizontal="left" vertical="top" indent="1"/>
    </xf>
    <xf numFmtId="0" fontId="30" fillId="65" borderId="63" applyNumberFormat="0" applyProtection="0">
      <alignment horizontal="left" vertical="top" indent="1"/>
    </xf>
    <xf numFmtId="0" fontId="30" fillId="65" borderId="63" applyNumberFormat="0" applyProtection="0">
      <alignment horizontal="left" vertical="top" indent="1"/>
    </xf>
    <xf numFmtId="0" fontId="30" fillId="65" borderId="63" applyNumberFormat="0" applyProtection="0">
      <alignment horizontal="left" vertical="top" indent="1"/>
    </xf>
    <xf numFmtId="0" fontId="30" fillId="65" borderId="63" applyNumberFormat="0" applyProtection="0">
      <alignment horizontal="left" vertical="top" indent="1"/>
    </xf>
    <xf numFmtId="0" fontId="30" fillId="65" borderId="63" applyNumberFormat="0" applyProtection="0">
      <alignment horizontal="left" vertical="top" indent="1"/>
    </xf>
    <xf numFmtId="0" fontId="30" fillId="65" borderId="63" applyNumberFormat="0" applyProtection="0">
      <alignment horizontal="left" vertical="top" indent="1"/>
    </xf>
    <xf numFmtId="0" fontId="30" fillId="65" borderId="63" applyNumberFormat="0" applyProtection="0">
      <alignment horizontal="left" vertical="top" indent="1"/>
    </xf>
    <xf numFmtId="0" fontId="30" fillId="65" borderId="63" applyNumberFormat="0" applyProtection="0">
      <alignment horizontal="left" vertical="top" indent="1"/>
    </xf>
    <xf numFmtId="0" fontId="30" fillId="65" borderId="63" applyNumberFormat="0" applyProtection="0">
      <alignment horizontal="left" vertical="top" indent="1"/>
    </xf>
    <xf numFmtId="0" fontId="30" fillId="65" borderId="63" applyNumberFormat="0" applyProtection="0">
      <alignment horizontal="left" vertical="top" indent="1"/>
    </xf>
    <xf numFmtId="0" fontId="30" fillId="65" borderId="63" applyNumberFormat="0" applyProtection="0">
      <alignment horizontal="left" vertical="top" indent="1"/>
    </xf>
    <xf numFmtId="0" fontId="30" fillId="65" borderId="63" applyNumberFormat="0" applyProtection="0">
      <alignment horizontal="left" vertical="top" indent="1"/>
    </xf>
    <xf numFmtId="0" fontId="30" fillId="65" borderId="63" applyNumberFormat="0" applyProtection="0">
      <alignment horizontal="left" vertical="top" indent="1"/>
    </xf>
    <xf numFmtId="0" fontId="30" fillId="65" borderId="63" applyNumberFormat="0" applyProtection="0">
      <alignment horizontal="left" vertical="top" indent="1"/>
    </xf>
    <xf numFmtId="0" fontId="30" fillId="65" borderId="63" applyNumberFormat="0" applyProtection="0">
      <alignment horizontal="left" vertical="top" indent="1"/>
    </xf>
    <xf numFmtId="0" fontId="30" fillId="65" borderId="63" applyNumberFormat="0" applyProtection="0">
      <alignment horizontal="left" vertical="top" indent="1"/>
    </xf>
    <xf numFmtId="0" fontId="30" fillId="65" borderId="63" applyNumberFormat="0" applyProtection="0">
      <alignment horizontal="left" vertical="top" indent="1"/>
    </xf>
    <xf numFmtId="0" fontId="30" fillId="65" borderId="63" applyNumberFormat="0" applyProtection="0">
      <alignment horizontal="left" vertical="top" indent="1"/>
    </xf>
    <xf numFmtId="0" fontId="30" fillId="65" borderId="63" applyNumberFormat="0" applyProtection="0">
      <alignment horizontal="left" vertical="top" indent="1"/>
    </xf>
    <xf numFmtId="0" fontId="30" fillId="65" borderId="63" applyNumberFormat="0" applyProtection="0">
      <alignment horizontal="left" vertical="top" indent="1"/>
    </xf>
    <xf numFmtId="0" fontId="30" fillId="65" borderId="63" applyNumberFormat="0" applyProtection="0">
      <alignment horizontal="left" vertical="top" indent="1"/>
    </xf>
    <xf numFmtId="0" fontId="30" fillId="65" borderId="63" applyNumberFormat="0" applyProtection="0">
      <alignment horizontal="left" vertical="top" indent="1"/>
    </xf>
    <xf numFmtId="0" fontId="30" fillId="65" borderId="63" applyNumberFormat="0" applyProtection="0">
      <alignment horizontal="left" vertical="top" indent="1"/>
    </xf>
    <xf numFmtId="0" fontId="30" fillId="65" borderId="63" applyNumberFormat="0" applyProtection="0">
      <alignment horizontal="left" vertical="top" indent="1"/>
    </xf>
    <xf numFmtId="0" fontId="30" fillId="65" borderId="63" applyNumberFormat="0" applyProtection="0">
      <alignment horizontal="left" vertical="top" indent="1"/>
    </xf>
    <xf numFmtId="0" fontId="30" fillId="65" borderId="63" applyNumberFormat="0" applyProtection="0">
      <alignment horizontal="left" vertical="top" indent="1"/>
    </xf>
    <xf numFmtId="0" fontId="30" fillId="65" borderId="63" applyNumberFormat="0" applyProtection="0">
      <alignment horizontal="left" vertical="top" indent="1"/>
    </xf>
    <xf numFmtId="0" fontId="30" fillId="65" borderId="63" applyNumberFormat="0" applyProtection="0">
      <alignment horizontal="left" vertical="top" indent="1"/>
    </xf>
    <xf numFmtId="0" fontId="30" fillId="65" borderId="63" applyNumberFormat="0" applyProtection="0">
      <alignment horizontal="left" vertical="top" indent="1"/>
    </xf>
    <xf numFmtId="0" fontId="30" fillId="65" borderId="63" applyNumberFormat="0" applyProtection="0">
      <alignment horizontal="left" vertical="top" indent="1"/>
    </xf>
    <xf numFmtId="0" fontId="30" fillId="65" borderId="63" applyNumberFormat="0" applyProtection="0">
      <alignment horizontal="left" vertical="top" indent="1"/>
    </xf>
    <xf numFmtId="0" fontId="30" fillId="65" borderId="63" applyNumberFormat="0" applyProtection="0">
      <alignment horizontal="left" vertical="top" indent="1"/>
    </xf>
    <xf numFmtId="0" fontId="30" fillId="65" borderId="63" applyNumberFormat="0" applyProtection="0">
      <alignment horizontal="left" vertical="top" indent="1"/>
    </xf>
    <xf numFmtId="0" fontId="30" fillId="65" borderId="63" applyNumberFormat="0" applyProtection="0">
      <alignment horizontal="left" vertical="top" indent="1"/>
    </xf>
    <xf numFmtId="0" fontId="30" fillId="44" borderId="63" applyNumberFormat="0" applyProtection="0">
      <alignment horizontal="left" vertical="center" indent="1"/>
    </xf>
    <xf numFmtId="0" fontId="30" fillId="44" borderId="63" applyNumberFormat="0" applyProtection="0">
      <alignment horizontal="left" vertical="center" indent="1"/>
    </xf>
    <xf numFmtId="0" fontId="30" fillId="44" borderId="63" applyNumberFormat="0" applyProtection="0">
      <alignment horizontal="left" vertical="center" indent="1"/>
    </xf>
    <xf numFmtId="0" fontId="30" fillId="44" borderId="63" applyNumberFormat="0" applyProtection="0">
      <alignment horizontal="left" vertical="center" indent="1"/>
    </xf>
    <xf numFmtId="0" fontId="30" fillId="44" borderId="63" applyNumberFormat="0" applyProtection="0">
      <alignment horizontal="left" vertical="center" indent="1"/>
    </xf>
    <xf numFmtId="0" fontId="30" fillId="44" borderId="63" applyNumberFormat="0" applyProtection="0">
      <alignment horizontal="left" vertical="center" indent="1"/>
    </xf>
    <xf numFmtId="0" fontId="30" fillId="44" borderId="63" applyNumberFormat="0" applyProtection="0">
      <alignment horizontal="left" vertical="center" indent="1"/>
    </xf>
    <xf numFmtId="0" fontId="30" fillId="44" borderId="63" applyNumberFormat="0" applyProtection="0">
      <alignment horizontal="left" vertical="center" indent="1"/>
    </xf>
    <xf numFmtId="0" fontId="30" fillId="44" borderId="63" applyNumberFormat="0" applyProtection="0">
      <alignment horizontal="left" vertical="center" indent="1"/>
    </xf>
    <xf numFmtId="0" fontId="30" fillId="44" borderId="63" applyNumberFormat="0" applyProtection="0">
      <alignment horizontal="left" vertical="center" indent="1"/>
    </xf>
    <xf numFmtId="0" fontId="30" fillId="44" borderId="63" applyNumberFormat="0" applyProtection="0">
      <alignment horizontal="left" vertical="center" indent="1"/>
    </xf>
    <xf numFmtId="0" fontId="30" fillId="44" borderId="63" applyNumberFormat="0" applyProtection="0">
      <alignment horizontal="left" vertical="center" indent="1"/>
    </xf>
    <xf numFmtId="0" fontId="30" fillId="44" borderId="63" applyNumberFormat="0" applyProtection="0">
      <alignment horizontal="left" vertical="center" indent="1"/>
    </xf>
    <xf numFmtId="0" fontId="30" fillId="44" borderId="63" applyNumberFormat="0" applyProtection="0">
      <alignment horizontal="left" vertical="center" indent="1"/>
    </xf>
    <xf numFmtId="0" fontId="30" fillId="44" borderId="63" applyNumberFormat="0" applyProtection="0">
      <alignment horizontal="left" vertical="center" indent="1"/>
    </xf>
    <xf numFmtId="0" fontId="30" fillId="44" borderId="63" applyNumberFormat="0" applyProtection="0">
      <alignment horizontal="left" vertical="center" indent="1"/>
    </xf>
    <xf numFmtId="0" fontId="30" fillId="44" borderId="63" applyNumberFormat="0" applyProtection="0">
      <alignment horizontal="left" vertical="center" indent="1"/>
    </xf>
    <xf numFmtId="0" fontId="30" fillId="44" borderId="63" applyNumberFormat="0" applyProtection="0">
      <alignment horizontal="left" vertical="center" indent="1"/>
    </xf>
    <xf numFmtId="0" fontId="30" fillId="44" borderId="63" applyNumberFormat="0" applyProtection="0">
      <alignment horizontal="left" vertical="center" indent="1"/>
    </xf>
    <xf numFmtId="0" fontId="30" fillId="44" borderId="63" applyNumberFormat="0" applyProtection="0">
      <alignment horizontal="left" vertical="center" indent="1"/>
    </xf>
    <xf numFmtId="0" fontId="30" fillId="44" borderId="63" applyNumberFormat="0" applyProtection="0">
      <alignment horizontal="left" vertical="center" indent="1"/>
    </xf>
    <xf numFmtId="0" fontId="30" fillId="44" borderId="63" applyNumberFormat="0" applyProtection="0">
      <alignment horizontal="left" vertical="center" indent="1"/>
    </xf>
    <xf numFmtId="0" fontId="30" fillId="44" borderId="63" applyNumberFormat="0" applyProtection="0">
      <alignment horizontal="left" vertical="center" indent="1"/>
    </xf>
    <xf numFmtId="0" fontId="30" fillId="44" borderId="63" applyNumberFormat="0" applyProtection="0">
      <alignment horizontal="left" vertical="center" indent="1"/>
    </xf>
    <xf numFmtId="0" fontId="30" fillId="44" borderId="63" applyNumberFormat="0" applyProtection="0">
      <alignment horizontal="left" vertical="center" indent="1"/>
    </xf>
    <xf numFmtId="0" fontId="30" fillId="44" borderId="63" applyNumberFormat="0" applyProtection="0">
      <alignment horizontal="left" vertical="center" indent="1"/>
    </xf>
    <xf numFmtId="0" fontId="30" fillId="44" borderId="63" applyNumberFormat="0" applyProtection="0">
      <alignment horizontal="left" vertical="center" indent="1"/>
    </xf>
    <xf numFmtId="0" fontId="30" fillId="44" borderId="63" applyNumberFormat="0" applyProtection="0">
      <alignment horizontal="left" vertical="center" indent="1"/>
    </xf>
    <xf numFmtId="0" fontId="30" fillId="44" borderId="63" applyNumberFormat="0" applyProtection="0">
      <alignment horizontal="left" vertical="center" indent="1"/>
    </xf>
    <xf numFmtId="0" fontId="30" fillId="44" borderId="63" applyNumberFormat="0" applyProtection="0">
      <alignment horizontal="left" vertical="center" indent="1"/>
    </xf>
    <xf numFmtId="0" fontId="30" fillId="44" borderId="63" applyNumberFormat="0" applyProtection="0">
      <alignment horizontal="left" vertical="center" indent="1"/>
    </xf>
    <xf numFmtId="0" fontId="30" fillId="44" borderId="63" applyNumberFormat="0" applyProtection="0">
      <alignment horizontal="left" vertical="center" indent="1"/>
    </xf>
    <xf numFmtId="0" fontId="30" fillId="44" borderId="63" applyNumberFormat="0" applyProtection="0">
      <alignment horizontal="left" vertical="center" indent="1"/>
    </xf>
    <xf numFmtId="0" fontId="30" fillId="44" borderId="63" applyNumberFormat="0" applyProtection="0">
      <alignment horizontal="left" vertical="center" indent="1"/>
    </xf>
    <xf numFmtId="0" fontId="30" fillId="44" borderId="63" applyNumberFormat="0" applyProtection="0">
      <alignment horizontal="left" vertical="center" indent="1"/>
    </xf>
    <xf numFmtId="0" fontId="30" fillId="44" borderId="63" applyNumberFormat="0" applyProtection="0">
      <alignment horizontal="left" vertical="center" indent="1"/>
    </xf>
    <xf numFmtId="0" fontId="30" fillId="44" borderId="63" applyNumberFormat="0" applyProtection="0">
      <alignment horizontal="left" vertical="center" indent="1"/>
    </xf>
    <xf numFmtId="0" fontId="30" fillId="44" borderId="63" applyNumberFormat="0" applyProtection="0">
      <alignment horizontal="left" vertical="center" indent="1"/>
    </xf>
    <xf numFmtId="0" fontId="30" fillId="44" borderId="63" applyNumberFormat="0" applyProtection="0">
      <alignment horizontal="left" vertical="center" indent="1"/>
    </xf>
    <xf numFmtId="0" fontId="30" fillId="44" borderId="63" applyNumberFormat="0" applyProtection="0">
      <alignment horizontal="left" vertical="center" indent="1"/>
    </xf>
    <xf numFmtId="0" fontId="30" fillId="44" borderId="63" applyNumberFormat="0" applyProtection="0">
      <alignment horizontal="left" vertical="center" indent="1"/>
    </xf>
    <xf numFmtId="0" fontId="30" fillId="44" borderId="63" applyNumberFormat="0" applyProtection="0">
      <alignment horizontal="left" vertical="center" indent="1"/>
    </xf>
    <xf numFmtId="0" fontId="30" fillId="44" borderId="63" applyNumberFormat="0" applyProtection="0">
      <alignment horizontal="left" vertical="center" indent="1"/>
    </xf>
    <xf numFmtId="0" fontId="30" fillId="44" borderId="63" applyNumberFormat="0" applyProtection="0">
      <alignment horizontal="left" vertical="center" indent="1"/>
    </xf>
    <xf numFmtId="0" fontId="30" fillId="44" borderId="63" applyNumberFormat="0" applyProtection="0">
      <alignment horizontal="left" vertical="center" indent="1"/>
    </xf>
    <xf numFmtId="0" fontId="30" fillId="44" borderId="63" applyNumberFormat="0" applyProtection="0">
      <alignment horizontal="left" vertical="center" indent="1"/>
    </xf>
    <xf numFmtId="0" fontId="30" fillId="44" borderId="63" applyNumberFormat="0" applyProtection="0">
      <alignment horizontal="left" vertical="center" indent="1"/>
    </xf>
    <xf numFmtId="0" fontId="30" fillId="44" borderId="63" applyNumberFormat="0" applyProtection="0">
      <alignment horizontal="left" vertical="center" indent="1"/>
    </xf>
    <xf numFmtId="0" fontId="30" fillId="44" borderId="63" applyNumberFormat="0" applyProtection="0">
      <alignment horizontal="left" vertical="center" indent="1"/>
    </xf>
    <xf numFmtId="0" fontId="30" fillId="44" borderId="63" applyNumberFormat="0" applyProtection="0">
      <alignment horizontal="left" vertical="center" indent="1"/>
    </xf>
    <xf numFmtId="0" fontId="30" fillId="44" borderId="63" applyNumberFormat="0" applyProtection="0">
      <alignment horizontal="left" vertical="center" indent="1"/>
    </xf>
    <xf numFmtId="0" fontId="30" fillId="44" borderId="63" applyNumberFormat="0" applyProtection="0">
      <alignment horizontal="left" vertical="center" indent="1"/>
    </xf>
    <xf numFmtId="0" fontId="30" fillId="44" borderId="63" applyNumberFormat="0" applyProtection="0">
      <alignment horizontal="left" vertical="center" indent="1"/>
    </xf>
    <xf numFmtId="0" fontId="30" fillId="44" borderId="63" applyNumberFormat="0" applyProtection="0">
      <alignment horizontal="left" vertical="center" indent="1"/>
    </xf>
    <xf numFmtId="0" fontId="30" fillId="44" borderId="63" applyNumberFormat="0" applyProtection="0">
      <alignment horizontal="left" vertical="center" indent="1"/>
    </xf>
    <xf numFmtId="0" fontId="30" fillId="44" borderId="63" applyNumberFormat="0" applyProtection="0">
      <alignment horizontal="left" vertical="center" indent="1"/>
    </xf>
    <xf numFmtId="0" fontId="30" fillId="44" borderId="63" applyNumberFormat="0" applyProtection="0">
      <alignment horizontal="left" vertical="center" indent="1"/>
    </xf>
    <xf numFmtId="0" fontId="30" fillId="44" borderId="63" applyNumberFormat="0" applyProtection="0">
      <alignment horizontal="left" vertical="center" indent="1"/>
    </xf>
    <xf numFmtId="0" fontId="30" fillId="44" borderId="63" applyNumberFormat="0" applyProtection="0">
      <alignment horizontal="left" vertical="center" indent="1"/>
    </xf>
    <xf numFmtId="0" fontId="30" fillId="44" borderId="63" applyNumberFormat="0" applyProtection="0">
      <alignment horizontal="left" vertical="center" indent="1"/>
    </xf>
    <xf numFmtId="0" fontId="30" fillId="44" borderId="63" applyNumberFormat="0" applyProtection="0">
      <alignment horizontal="left" vertical="center" indent="1"/>
    </xf>
    <xf numFmtId="0" fontId="30" fillId="44" borderId="63" applyNumberFormat="0" applyProtection="0">
      <alignment horizontal="left" vertical="center" indent="1"/>
    </xf>
    <xf numFmtId="0" fontId="30" fillId="44" borderId="63" applyNumberFormat="0" applyProtection="0">
      <alignment horizontal="left" vertical="center" indent="1"/>
    </xf>
    <xf numFmtId="0" fontId="30" fillId="44" borderId="63" applyNumberFormat="0" applyProtection="0">
      <alignment horizontal="left" vertical="center" indent="1"/>
    </xf>
    <xf numFmtId="0" fontId="30" fillId="44" borderId="63" applyNumberFormat="0" applyProtection="0">
      <alignment horizontal="left" vertical="center" indent="1"/>
    </xf>
    <xf numFmtId="0" fontId="30" fillId="44" borderId="63" applyNumberFormat="0" applyProtection="0">
      <alignment horizontal="left" vertical="center" indent="1"/>
    </xf>
    <xf numFmtId="0" fontId="30" fillId="44" borderId="63" applyNumberFormat="0" applyProtection="0">
      <alignment horizontal="left" vertical="center" indent="1"/>
    </xf>
    <xf numFmtId="0" fontId="30" fillId="44" borderId="63" applyNumberFormat="0" applyProtection="0">
      <alignment horizontal="left" vertical="center" indent="1"/>
    </xf>
    <xf numFmtId="0" fontId="30" fillId="44" borderId="63" applyNumberFormat="0" applyProtection="0">
      <alignment horizontal="left" vertical="center" indent="1"/>
    </xf>
    <xf numFmtId="0" fontId="30" fillId="44" borderId="63" applyNumberFormat="0" applyProtection="0">
      <alignment horizontal="left" vertical="center" indent="1"/>
    </xf>
    <xf numFmtId="0" fontId="30" fillId="44" borderId="63" applyNumberFormat="0" applyProtection="0">
      <alignment horizontal="left" vertical="center" indent="1"/>
    </xf>
    <xf numFmtId="0" fontId="30" fillId="44" borderId="63" applyNumberFormat="0" applyProtection="0">
      <alignment horizontal="left" vertical="center" indent="1"/>
    </xf>
    <xf numFmtId="0" fontId="30" fillId="44" borderId="63" applyNumberFormat="0" applyProtection="0">
      <alignment horizontal="left" vertical="center" indent="1"/>
    </xf>
    <xf numFmtId="0" fontId="30" fillId="44" borderId="63" applyNumberFormat="0" applyProtection="0">
      <alignment horizontal="left" vertical="center" indent="1"/>
    </xf>
    <xf numFmtId="0" fontId="30" fillId="44" borderId="63" applyNumberFormat="0" applyProtection="0">
      <alignment horizontal="left" vertical="center" indent="1"/>
    </xf>
    <xf numFmtId="0" fontId="30" fillId="44" borderId="63" applyNumberFormat="0" applyProtection="0">
      <alignment horizontal="left" vertical="center" indent="1"/>
    </xf>
    <xf numFmtId="0" fontId="30" fillId="44" borderId="63" applyNumberFormat="0" applyProtection="0">
      <alignment horizontal="left" vertical="center" indent="1"/>
    </xf>
    <xf numFmtId="0" fontId="30" fillId="44" borderId="63" applyNumberFormat="0" applyProtection="0">
      <alignment horizontal="left" vertical="center" indent="1"/>
    </xf>
    <xf numFmtId="0" fontId="30" fillId="44" borderId="63" applyNumberFormat="0" applyProtection="0">
      <alignment horizontal="left" vertical="center" indent="1"/>
    </xf>
    <xf numFmtId="0" fontId="30" fillId="44" borderId="63" applyNumberFormat="0" applyProtection="0">
      <alignment horizontal="left" vertical="top" indent="1"/>
    </xf>
    <xf numFmtId="0" fontId="30" fillId="44" borderId="63" applyNumberFormat="0" applyProtection="0">
      <alignment horizontal="left" vertical="top" indent="1"/>
    </xf>
    <xf numFmtId="0" fontId="30" fillId="44" borderId="63" applyNumberFormat="0" applyProtection="0">
      <alignment horizontal="left" vertical="top" indent="1"/>
    </xf>
    <xf numFmtId="0" fontId="30" fillId="44" borderId="63" applyNumberFormat="0" applyProtection="0">
      <alignment horizontal="left" vertical="top" indent="1"/>
    </xf>
    <xf numFmtId="0" fontId="30" fillId="44" borderId="63" applyNumberFormat="0" applyProtection="0">
      <alignment horizontal="left" vertical="top" indent="1"/>
    </xf>
    <xf numFmtId="0" fontId="30" fillId="44" borderId="63" applyNumberFormat="0" applyProtection="0">
      <alignment horizontal="left" vertical="top" indent="1"/>
    </xf>
    <xf numFmtId="0" fontId="30" fillId="44" borderId="63" applyNumberFormat="0" applyProtection="0">
      <alignment horizontal="left" vertical="top" indent="1"/>
    </xf>
    <xf numFmtId="0" fontId="30" fillId="44" borderId="63" applyNumberFormat="0" applyProtection="0">
      <alignment horizontal="left" vertical="top" indent="1"/>
    </xf>
    <xf numFmtId="0" fontId="30" fillId="44" borderId="63" applyNumberFormat="0" applyProtection="0">
      <alignment horizontal="left" vertical="top" indent="1"/>
    </xf>
    <xf numFmtId="0" fontId="30" fillId="44" borderId="63" applyNumberFormat="0" applyProtection="0">
      <alignment horizontal="left" vertical="top" indent="1"/>
    </xf>
    <xf numFmtId="0" fontId="30" fillId="44" borderId="63" applyNumberFormat="0" applyProtection="0">
      <alignment horizontal="left" vertical="top" indent="1"/>
    </xf>
    <xf numFmtId="0" fontId="30" fillId="44" borderId="63" applyNumberFormat="0" applyProtection="0">
      <alignment horizontal="left" vertical="top" indent="1"/>
    </xf>
    <xf numFmtId="0" fontId="30" fillId="44" borderId="63" applyNumberFormat="0" applyProtection="0">
      <alignment horizontal="left" vertical="top" indent="1"/>
    </xf>
    <xf numFmtId="0" fontId="30" fillId="44" borderId="63" applyNumberFormat="0" applyProtection="0">
      <alignment horizontal="left" vertical="top" indent="1"/>
    </xf>
    <xf numFmtId="0" fontId="30" fillId="44" borderId="63" applyNumberFormat="0" applyProtection="0">
      <alignment horizontal="left" vertical="top" indent="1"/>
    </xf>
    <xf numFmtId="0" fontId="30" fillId="44" borderId="63" applyNumberFormat="0" applyProtection="0">
      <alignment horizontal="left" vertical="top" indent="1"/>
    </xf>
    <xf numFmtId="0" fontId="30" fillId="44" borderId="63" applyNumberFormat="0" applyProtection="0">
      <alignment horizontal="left" vertical="top" indent="1"/>
    </xf>
    <xf numFmtId="0" fontId="30" fillId="44" borderId="63" applyNumberFormat="0" applyProtection="0">
      <alignment horizontal="left" vertical="top" indent="1"/>
    </xf>
    <xf numFmtId="0" fontId="30" fillId="44" borderId="63" applyNumberFormat="0" applyProtection="0">
      <alignment horizontal="left" vertical="top" indent="1"/>
    </xf>
    <xf numFmtId="0" fontId="30" fillId="44" borderId="63" applyNumberFormat="0" applyProtection="0">
      <alignment horizontal="left" vertical="top" indent="1"/>
    </xf>
    <xf numFmtId="0" fontId="30" fillId="44" borderId="63" applyNumberFormat="0" applyProtection="0">
      <alignment horizontal="left" vertical="top" indent="1"/>
    </xf>
    <xf numFmtId="0" fontId="30" fillId="44" borderId="63" applyNumberFormat="0" applyProtection="0">
      <alignment horizontal="left" vertical="top" indent="1"/>
    </xf>
    <xf numFmtId="0" fontId="30" fillId="44" borderId="63" applyNumberFormat="0" applyProtection="0">
      <alignment horizontal="left" vertical="top" indent="1"/>
    </xf>
    <xf numFmtId="0" fontId="30" fillId="44" borderId="63" applyNumberFormat="0" applyProtection="0">
      <alignment horizontal="left" vertical="top" indent="1"/>
    </xf>
    <xf numFmtId="0" fontId="30" fillId="44" borderId="63" applyNumberFormat="0" applyProtection="0">
      <alignment horizontal="left" vertical="top" indent="1"/>
    </xf>
    <xf numFmtId="0" fontId="30" fillId="44" borderId="63" applyNumberFormat="0" applyProtection="0">
      <alignment horizontal="left" vertical="top" indent="1"/>
    </xf>
    <xf numFmtId="0" fontId="30" fillId="44" borderId="63" applyNumberFormat="0" applyProtection="0">
      <alignment horizontal="left" vertical="top" indent="1"/>
    </xf>
    <xf numFmtId="0" fontId="30" fillId="44" borderId="63" applyNumberFormat="0" applyProtection="0">
      <alignment horizontal="left" vertical="top" indent="1"/>
    </xf>
    <xf numFmtId="0" fontId="30" fillId="44" borderId="63" applyNumberFormat="0" applyProtection="0">
      <alignment horizontal="left" vertical="top" indent="1"/>
    </xf>
    <xf numFmtId="0" fontId="30" fillId="44" borderId="63" applyNumberFormat="0" applyProtection="0">
      <alignment horizontal="left" vertical="top" indent="1"/>
    </xf>
    <xf numFmtId="0" fontId="30" fillId="44" borderId="63" applyNumberFormat="0" applyProtection="0">
      <alignment horizontal="left" vertical="top" indent="1"/>
    </xf>
    <xf numFmtId="0" fontId="30" fillId="44" borderId="63" applyNumberFormat="0" applyProtection="0">
      <alignment horizontal="left" vertical="top" indent="1"/>
    </xf>
    <xf numFmtId="0" fontId="30" fillId="44" borderId="63" applyNumberFormat="0" applyProtection="0">
      <alignment horizontal="left" vertical="top" indent="1"/>
    </xf>
    <xf numFmtId="0" fontId="30" fillId="44" borderId="63" applyNumberFormat="0" applyProtection="0">
      <alignment horizontal="left" vertical="top" indent="1"/>
    </xf>
    <xf numFmtId="0" fontId="30" fillId="44" borderId="63" applyNumberFormat="0" applyProtection="0">
      <alignment horizontal="left" vertical="top" indent="1"/>
    </xf>
    <xf numFmtId="0" fontId="30" fillId="44" borderId="63" applyNumberFormat="0" applyProtection="0">
      <alignment horizontal="left" vertical="top" indent="1"/>
    </xf>
    <xf numFmtId="0" fontId="30" fillId="44" borderId="63" applyNumberFormat="0" applyProtection="0">
      <alignment horizontal="left" vertical="top" indent="1"/>
    </xf>
    <xf numFmtId="0" fontId="30" fillId="44" borderId="63" applyNumberFormat="0" applyProtection="0">
      <alignment horizontal="left" vertical="top" indent="1"/>
    </xf>
    <xf numFmtId="0" fontId="30" fillId="44" borderId="63" applyNumberFormat="0" applyProtection="0">
      <alignment horizontal="left" vertical="top" indent="1"/>
    </xf>
    <xf numFmtId="0" fontId="30" fillId="44" borderId="63" applyNumberFormat="0" applyProtection="0">
      <alignment horizontal="left" vertical="top" indent="1"/>
    </xf>
    <xf numFmtId="0" fontId="30" fillId="44" borderId="63" applyNumberFormat="0" applyProtection="0">
      <alignment horizontal="left" vertical="top" indent="1"/>
    </xf>
    <xf numFmtId="0" fontId="30" fillId="44" borderId="63" applyNumberFormat="0" applyProtection="0">
      <alignment horizontal="left" vertical="top" indent="1"/>
    </xf>
    <xf numFmtId="0" fontId="30" fillId="44" borderId="63" applyNumberFormat="0" applyProtection="0">
      <alignment horizontal="left" vertical="top" indent="1"/>
    </xf>
    <xf numFmtId="0" fontId="30" fillId="44" borderId="63" applyNumberFormat="0" applyProtection="0">
      <alignment horizontal="left" vertical="top" indent="1"/>
    </xf>
    <xf numFmtId="0" fontId="30" fillId="44" borderId="63" applyNumberFormat="0" applyProtection="0">
      <alignment horizontal="left" vertical="top" indent="1"/>
    </xf>
    <xf numFmtId="0" fontId="30" fillId="44" borderId="63" applyNumberFormat="0" applyProtection="0">
      <alignment horizontal="left" vertical="top" indent="1"/>
    </xf>
    <xf numFmtId="0" fontId="30" fillId="44" borderId="63" applyNumberFormat="0" applyProtection="0">
      <alignment horizontal="left" vertical="top" indent="1"/>
    </xf>
    <xf numFmtId="0" fontId="30" fillId="44" borderId="63" applyNumberFormat="0" applyProtection="0">
      <alignment horizontal="left" vertical="top" indent="1"/>
    </xf>
    <xf numFmtId="0" fontId="30" fillId="44" borderId="63" applyNumberFormat="0" applyProtection="0">
      <alignment horizontal="left" vertical="top" indent="1"/>
    </xf>
    <xf numFmtId="0" fontId="30" fillId="44" borderId="63" applyNumberFormat="0" applyProtection="0">
      <alignment horizontal="left" vertical="top" indent="1"/>
    </xf>
    <xf numFmtId="0" fontId="30" fillId="44" borderId="63" applyNumberFormat="0" applyProtection="0">
      <alignment horizontal="left" vertical="top" indent="1"/>
    </xf>
    <xf numFmtId="0" fontId="30" fillId="44" borderId="63" applyNumberFormat="0" applyProtection="0">
      <alignment horizontal="left" vertical="top" indent="1"/>
    </xf>
    <xf numFmtId="0" fontId="30" fillId="44" borderId="63" applyNumberFormat="0" applyProtection="0">
      <alignment horizontal="left" vertical="top" indent="1"/>
    </xf>
    <xf numFmtId="0" fontId="30" fillId="44" borderId="63" applyNumberFormat="0" applyProtection="0">
      <alignment horizontal="left" vertical="top" indent="1"/>
    </xf>
    <xf numFmtId="0" fontId="30" fillId="44" borderId="63" applyNumberFormat="0" applyProtection="0">
      <alignment horizontal="left" vertical="top" indent="1"/>
    </xf>
    <xf numFmtId="0" fontId="30" fillId="44" borderId="63" applyNumberFormat="0" applyProtection="0">
      <alignment horizontal="left" vertical="top" indent="1"/>
    </xf>
    <xf numFmtId="0" fontId="30" fillId="44" borderId="63" applyNumberFormat="0" applyProtection="0">
      <alignment horizontal="left" vertical="top" indent="1"/>
    </xf>
    <xf numFmtId="0" fontId="30" fillId="44" borderId="63" applyNumberFormat="0" applyProtection="0">
      <alignment horizontal="left" vertical="top" indent="1"/>
    </xf>
    <xf numFmtId="0" fontId="30" fillId="44" borderId="63" applyNumberFormat="0" applyProtection="0">
      <alignment horizontal="left" vertical="top" indent="1"/>
    </xf>
    <xf numFmtId="0" fontId="30" fillId="44" borderId="63" applyNumberFormat="0" applyProtection="0">
      <alignment horizontal="left" vertical="top" indent="1"/>
    </xf>
    <xf numFmtId="0" fontId="30" fillId="44" borderId="63" applyNumberFormat="0" applyProtection="0">
      <alignment horizontal="left" vertical="top" indent="1"/>
    </xf>
    <xf numFmtId="0" fontId="30" fillId="44" borderId="63" applyNumberFormat="0" applyProtection="0">
      <alignment horizontal="left" vertical="top" indent="1"/>
    </xf>
    <xf numFmtId="0" fontId="30" fillId="44" borderId="63" applyNumberFormat="0" applyProtection="0">
      <alignment horizontal="left" vertical="top" indent="1"/>
    </xf>
    <xf numFmtId="0" fontId="30" fillId="44" borderId="63" applyNumberFormat="0" applyProtection="0">
      <alignment horizontal="left" vertical="top" indent="1"/>
    </xf>
    <xf numFmtId="0" fontId="30" fillId="44" borderId="63" applyNumberFormat="0" applyProtection="0">
      <alignment horizontal="left" vertical="top" indent="1"/>
    </xf>
    <xf numFmtId="0" fontId="30" fillId="44" borderId="63" applyNumberFormat="0" applyProtection="0">
      <alignment horizontal="left" vertical="top" indent="1"/>
    </xf>
    <xf numFmtId="0" fontId="30" fillId="44" borderId="63" applyNumberFormat="0" applyProtection="0">
      <alignment horizontal="left" vertical="top" indent="1"/>
    </xf>
    <xf numFmtId="0" fontId="30" fillId="44" borderId="63" applyNumberFormat="0" applyProtection="0">
      <alignment horizontal="left" vertical="top" indent="1"/>
    </xf>
    <xf numFmtId="0" fontId="30" fillId="44" borderId="63" applyNumberFormat="0" applyProtection="0">
      <alignment horizontal="left" vertical="top" indent="1"/>
    </xf>
    <xf numFmtId="0" fontId="30" fillId="44" borderId="63" applyNumberFormat="0" applyProtection="0">
      <alignment horizontal="left" vertical="top" indent="1"/>
    </xf>
    <xf numFmtId="0" fontId="30" fillId="44" borderId="63" applyNumberFormat="0" applyProtection="0">
      <alignment horizontal="left" vertical="top" indent="1"/>
    </xf>
    <xf numFmtId="0" fontId="30" fillId="44" borderId="63" applyNumberFormat="0" applyProtection="0">
      <alignment horizontal="left" vertical="top" indent="1"/>
    </xf>
    <xf numFmtId="0" fontId="30" fillId="44" borderId="63" applyNumberFormat="0" applyProtection="0">
      <alignment horizontal="left" vertical="top" indent="1"/>
    </xf>
    <xf numFmtId="0" fontId="30" fillId="44" borderId="63" applyNumberFormat="0" applyProtection="0">
      <alignment horizontal="left" vertical="top" indent="1"/>
    </xf>
    <xf numFmtId="0" fontId="30" fillId="44" borderId="63" applyNumberFormat="0" applyProtection="0">
      <alignment horizontal="left" vertical="top" indent="1"/>
    </xf>
    <xf numFmtId="0" fontId="30" fillId="44" borderId="63" applyNumberFormat="0" applyProtection="0">
      <alignment horizontal="left" vertical="top" indent="1"/>
    </xf>
    <xf numFmtId="0" fontId="30" fillId="44" borderId="63" applyNumberFormat="0" applyProtection="0">
      <alignment horizontal="left" vertical="top" indent="1"/>
    </xf>
    <xf numFmtId="0" fontId="30" fillId="44" borderId="63" applyNumberFormat="0" applyProtection="0">
      <alignment horizontal="left" vertical="top" indent="1"/>
    </xf>
    <xf numFmtId="0" fontId="30" fillId="44" borderId="63" applyNumberFormat="0" applyProtection="0">
      <alignment horizontal="left" vertical="top" indent="1"/>
    </xf>
    <xf numFmtId="0" fontId="30" fillId="110" borderId="63" applyNumberFormat="0" applyProtection="0">
      <alignment horizontal="left" vertical="center" indent="1"/>
    </xf>
    <xf numFmtId="0" fontId="30" fillId="110" borderId="63" applyNumberFormat="0" applyProtection="0">
      <alignment horizontal="left" vertical="center" indent="1"/>
    </xf>
    <xf numFmtId="0" fontId="30" fillId="110" borderId="63" applyNumberFormat="0" applyProtection="0">
      <alignment horizontal="left" vertical="center" indent="1"/>
    </xf>
    <xf numFmtId="0" fontId="30" fillId="110" borderId="63" applyNumberFormat="0" applyProtection="0">
      <alignment horizontal="left" vertical="center" indent="1"/>
    </xf>
    <xf numFmtId="0" fontId="30" fillId="110" borderId="63" applyNumberFormat="0" applyProtection="0">
      <alignment horizontal="left" vertical="center" indent="1"/>
    </xf>
    <xf numFmtId="0" fontId="30" fillId="110" borderId="63" applyNumberFormat="0" applyProtection="0">
      <alignment horizontal="left" vertical="center" indent="1"/>
    </xf>
    <xf numFmtId="0" fontId="30" fillId="110" borderId="63" applyNumberFormat="0" applyProtection="0">
      <alignment horizontal="left" vertical="center" indent="1"/>
    </xf>
    <xf numFmtId="0" fontId="30" fillId="110" borderId="63" applyNumberFormat="0" applyProtection="0">
      <alignment horizontal="left" vertical="center" indent="1"/>
    </xf>
    <xf numFmtId="0" fontId="30" fillId="110" borderId="63" applyNumberFormat="0" applyProtection="0">
      <alignment horizontal="left" vertical="center" indent="1"/>
    </xf>
    <xf numFmtId="0" fontId="30" fillId="110" borderId="63" applyNumberFormat="0" applyProtection="0">
      <alignment horizontal="left" vertical="center" indent="1"/>
    </xf>
    <xf numFmtId="0" fontId="30" fillId="110" borderId="63" applyNumberFormat="0" applyProtection="0">
      <alignment horizontal="left" vertical="center" indent="1"/>
    </xf>
    <xf numFmtId="0" fontId="30" fillId="110" borderId="63" applyNumberFormat="0" applyProtection="0">
      <alignment horizontal="left" vertical="center" indent="1"/>
    </xf>
    <xf numFmtId="0" fontId="30" fillId="110" borderId="63" applyNumberFormat="0" applyProtection="0">
      <alignment horizontal="left" vertical="center" indent="1"/>
    </xf>
    <xf numFmtId="0" fontId="30" fillId="110" borderId="63" applyNumberFormat="0" applyProtection="0">
      <alignment horizontal="left" vertical="center" indent="1"/>
    </xf>
    <xf numFmtId="0" fontId="30" fillId="110" borderId="63" applyNumberFormat="0" applyProtection="0">
      <alignment horizontal="left" vertical="center" indent="1"/>
    </xf>
    <xf numFmtId="0" fontId="30" fillId="110" borderId="63" applyNumberFormat="0" applyProtection="0">
      <alignment horizontal="left" vertical="center" indent="1"/>
    </xf>
    <xf numFmtId="0" fontId="30" fillId="110" borderId="63" applyNumberFormat="0" applyProtection="0">
      <alignment horizontal="left" vertical="center" indent="1"/>
    </xf>
    <xf numFmtId="0" fontId="30" fillId="110" borderId="63" applyNumberFormat="0" applyProtection="0">
      <alignment horizontal="left" vertical="center" indent="1"/>
    </xf>
    <xf numFmtId="0" fontId="30" fillId="110" borderId="63" applyNumberFormat="0" applyProtection="0">
      <alignment horizontal="left" vertical="center" indent="1"/>
    </xf>
    <xf numFmtId="0" fontId="30" fillId="110" borderId="63" applyNumberFormat="0" applyProtection="0">
      <alignment horizontal="left" vertical="center" indent="1"/>
    </xf>
    <xf numFmtId="0" fontId="30" fillId="110" borderId="63" applyNumberFormat="0" applyProtection="0">
      <alignment horizontal="left" vertical="center" indent="1"/>
    </xf>
    <xf numFmtId="0" fontId="30" fillId="110" borderId="63" applyNumberFormat="0" applyProtection="0">
      <alignment horizontal="left" vertical="center" indent="1"/>
    </xf>
    <xf numFmtId="0" fontId="30" fillId="110" borderId="63" applyNumberFormat="0" applyProtection="0">
      <alignment horizontal="left" vertical="center" indent="1"/>
    </xf>
    <xf numFmtId="0" fontId="30" fillId="110" borderId="63" applyNumberFormat="0" applyProtection="0">
      <alignment horizontal="left" vertical="center" indent="1"/>
    </xf>
    <xf numFmtId="0" fontId="30" fillId="110" borderId="63" applyNumberFormat="0" applyProtection="0">
      <alignment horizontal="left" vertical="center" indent="1"/>
    </xf>
    <xf numFmtId="0" fontId="30" fillId="110" borderId="63" applyNumberFormat="0" applyProtection="0">
      <alignment horizontal="left" vertical="center" indent="1"/>
    </xf>
    <xf numFmtId="0" fontId="30" fillId="110" borderId="63" applyNumberFormat="0" applyProtection="0">
      <alignment horizontal="left" vertical="center" indent="1"/>
    </xf>
    <xf numFmtId="0" fontId="30" fillId="110" borderId="63" applyNumberFormat="0" applyProtection="0">
      <alignment horizontal="left" vertical="center" indent="1"/>
    </xf>
    <xf numFmtId="0" fontId="30" fillId="110" borderId="63" applyNumberFormat="0" applyProtection="0">
      <alignment horizontal="left" vertical="center" indent="1"/>
    </xf>
    <xf numFmtId="0" fontId="30" fillId="110" borderId="63" applyNumberFormat="0" applyProtection="0">
      <alignment horizontal="left" vertical="center" indent="1"/>
    </xf>
    <xf numFmtId="0" fontId="30" fillId="110" borderId="63" applyNumberFormat="0" applyProtection="0">
      <alignment horizontal="left" vertical="center" indent="1"/>
    </xf>
    <xf numFmtId="0" fontId="30" fillId="110" borderId="63" applyNumberFormat="0" applyProtection="0">
      <alignment horizontal="left" vertical="center" indent="1"/>
    </xf>
    <xf numFmtId="0" fontId="30" fillId="110" borderId="63" applyNumberFormat="0" applyProtection="0">
      <alignment horizontal="left" vertical="center" indent="1"/>
    </xf>
    <xf numFmtId="0" fontId="30" fillId="110" borderId="63" applyNumberFormat="0" applyProtection="0">
      <alignment horizontal="left" vertical="center" indent="1"/>
    </xf>
    <xf numFmtId="0" fontId="30" fillId="110" borderId="63" applyNumberFormat="0" applyProtection="0">
      <alignment horizontal="left" vertical="center" indent="1"/>
    </xf>
    <xf numFmtId="0" fontId="30" fillId="110" borderId="63" applyNumberFormat="0" applyProtection="0">
      <alignment horizontal="left" vertical="center" indent="1"/>
    </xf>
    <xf numFmtId="0" fontId="30" fillId="110" borderId="63" applyNumberFormat="0" applyProtection="0">
      <alignment horizontal="left" vertical="center" indent="1"/>
    </xf>
    <xf numFmtId="0" fontId="30" fillId="110" borderId="63" applyNumberFormat="0" applyProtection="0">
      <alignment horizontal="left" vertical="center" indent="1"/>
    </xf>
    <xf numFmtId="0" fontId="30" fillId="110" borderId="63" applyNumberFormat="0" applyProtection="0">
      <alignment horizontal="left" vertical="center" indent="1"/>
    </xf>
    <xf numFmtId="0" fontId="30" fillId="110" borderId="63" applyNumberFormat="0" applyProtection="0">
      <alignment horizontal="left" vertical="center" indent="1"/>
    </xf>
    <xf numFmtId="0" fontId="30" fillId="110" borderId="63" applyNumberFormat="0" applyProtection="0">
      <alignment horizontal="left" vertical="center" indent="1"/>
    </xf>
    <xf numFmtId="0" fontId="30" fillId="110" borderId="63" applyNumberFormat="0" applyProtection="0">
      <alignment horizontal="left" vertical="center" indent="1"/>
    </xf>
    <xf numFmtId="0" fontId="30" fillId="110" borderId="63" applyNumberFormat="0" applyProtection="0">
      <alignment horizontal="left" vertical="center" indent="1"/>
    </xf>
    <xf numFmtId="0" fontId="30" fillId="110" borderId="63" applyNumberFormat="0" applyProtection="0">
      <alignment horizontal="left" vertical="center" indent="1"/>
    </xf>
    <xf numFmtId="0" fontId="30" fillId="110" borderId="63" applyNumberFormat="0" applyProtection="0">
      <alignment horizontal="left" vertical="center" indent="1"/>
    </xf>
    <xf numFmtId="0" fontId="30" fillId="110" borderId="63" applyNumberFormat="0" applyProtection="0">
      <alignment horizontal="left" vertical="center" indent="1"/>
    </xf>
    <xf numFmtId="0" fontId="30" fillId="110" borderId="63" applyNumberFormat="0" applyProtection="0">
      <alignment horizontal="left" vertical="center" indent="1"/>
    </xf>
    <xf numFmtId="0" fontId="30" fillId="110" borderId="63" applyNumberFormat="0" applyProtection="0">
      <alignment horizontal="left" vertical="center" indent="1"/>
    </xf>
    <xf numFmtId="0" fontId="30" fillId="110" borderId="63" applyNumberFormat="0" applyProtection="0">
      <alignment horizontal="left" vertical="center" indent="1"/>
    </xf>
    <xf numFmtId="0" fontId="30" fillId="110" borderId="63" applyNumberFormat="0" applyProtection="0">
      <alignment horizontal="left" vertical="center" indent="1"/>
    </xf>
    <xf numFmtId="0" fontId="30" fillId="110" borderId="63" applyNumberFormat="0" applyProtection="0">
      <alignment horizontal="left" vertical="center" indent="1"/>
    </xf>
    <xf numFmtId="0" fontId="30" fillId="110" borderId="63" applyNumberFormat="0" applyProtection="0">
      <alignment horizontal="left" vertical="center" indent="1"/>
    </xf>
    <xf numFmtId="0" fontId="30" fillId="110" borderId="63" applyNumberFormat="0" applyProtection="0">
      <alignment horizontal="left" vertical="center" indent="1"/>
    </xf>
    <xf numFmtId="0" fontId="30" fillId="110" borderId="63" applyNumberFormat="0" applyProtection="0">
      <alignment horizontal="left" vertical="center" indent="1"/>
    </xf>
    <xf numFmtId="0" fontId="30" fillId="110" borderId="63" applyNumberFormat="0" applyProtection="0">
      <alignment horizontal="left" vertical="center" indent="1"/>
    </xf>
    <xf numFmtId="0" fontId="30" fillId="110" borderId="63" applyNumberFormat="0" applyProtection="0">
      <alignment horizontal="left" vertical="center" indent="1"/>
    </xf>
    <xf numFmtId="0" fontId="30" fillId="110" borderId="63" applyNumberFormat="0" applyProtection="0">
      <alignment horizontal="left" vertical="center" indent="1"/>
    </xf>
    <xf numFmtId="0" fontId="30" fillId="110" borderId="63" applyNumberFormat="0" applyProtection="0">
      <alignment horizontal="left" vertical="center" indent="1"/>
    </xf>
    <xf numFmtId="0" fontId="30" fillId="110" borderId="63" applyNumberFormat="0" applyProtection="0">
      <alignment horizontal="left" vertical="center" indent="1"/>
    </xf>
    <xf numFmtId="0" fontId="30" fillId="110" borderId="63" applyNumberFormat="0" applyProtection="0">
      <alignment horizontal="left" vertical="center" indent="1"/>
    </xf>
    <xf numFmtId="0" fontId="30" fillId="110" borderId="63" applyNumberFormat="0" applyProtection="0">
      <alignment horizontal="left" vertical="center" indent="1"/>
    </xf>
    <xf numFmtId="0" fontId="30" fillId="110" borderId="63" applyNumberFormat="0" applyProtection="0">
      <alignment horizontal="left" vertical="center" indent="1"/>
    </xf>
    <xf numFmtId="0" fontId="30" fillId="110" borderId="63" applyNumberFormat="0" applyProtection="0">
      <alignment horizontal="left" vertical="center" indent="1"/>
    </xf>
    <xf numFmtId="0" fontId="30" fillId="110" borderId="63" applyNumberFormat="0" applyProtection="0">
      <alignment horizontal="left" vertical="center" indent="1"/>
    </xf>
    <xf numFmtId="0" fontId="30" fillId="110" borderId="63" applyNumberFormat="0" applyProtection="0">
      <alignment horizontal="left" vertical="center" indent="1"/>
    </xf>
    <xf numFmtId="0" fontId="30" fillId="110" borderId="63" applyNumberFormat="0" applyProtection="0">
      <alignment horizontal="left" vertical="center" indent="1"/>
    </xf>
    <xf numFmtId="0" fontId="30" fillId="110" borderId="63" applyNumberFormat="0" applyProtection="0">
      <alignment horizontal="left" vertical="center" indent="1"/>
    </xf>
    <xf numFmtId="0" fontId="30" fillId="110" borderId="63" applyNumberFormat="0" applyProtection="0">
      <alignment horizontal="left" vertical="center" indent="1"/>
    </xf>
    <xf numFmtId="0" fontId="30" fillId="110" borderId="63" applyNumberFormat="0" applyProtection="0">
      <alignment horizontal="left" vertical="center" indent="1"/>
    </xf>
    <xf numFmtId="0" fontId="30" fillId="110" borderId="63" applyNumberFormat="0" applyProtection="0">
      <alignment horizontal="left" vertical="center" indent="1"/>
    </xf>
    <xf numFmtId="0" fontId="30" fillId="110" borderId="63" applyNumberFormat="0" applyProtection="0">
      <alignment horizontal="left" vertical="center" indent="1"/>
    </xf>
    <xf numFmtId="0" fontId="30" fillId="110" borderId="63" applyNumberFormat="0" applyProtection="0">
      <alignment horizontal="left" vertical="center" indent="1"/>
    </xf>
    <xf numFmtId="0" fontId="30" fillId="110" borderId="63" applyNumberFormat="0" applyProtection="0">
      <alignment horizontal="left" vertical="center" indent="1"/>
    </xf>
    <xf numFmtId="0" fontId="30" fillId="110" borderId="63" applyNumberFormat="0" applyProtection="0">
      <alignment horizontal="left" vertical="center" indent="1"/>
    </xf>
    <xf numFmtId="0" fontId="30" fillId="110" borderId="63" applyNumberFormat="0" applyProtection="0">
      <alignment horizontal="left" vertical="center" indent="1"/>
    </xf>
    <xf numFmtId="0" fontId="30" fillId="110" borderId="63" applyNumberFormat="0" applyProtection="0">
      <alignment horizontal="left" vertical="center" indent="1"/>
    </xf>
    <xf numFmtId="0" fontId="30" fillId="110" borderId="63" applyNumberFormat="0" applyProtection="0">
      <alignment horizontal="left" vertical="center" indent="1"/>
    </xf>
    <xf numFmtId="0" fontId="30" fillId="110" borderId="63" applyNumberFormat="0" applyProtection="0">
      <alignment horizontal="left" vertical="center" indent="1"/>
    </xf>
    <xf numFmtId="0" fontId="30" fillId="110" borderId="63" applyNumberFormat="0" applyProtection="0">
      <alignment horizontal="left" vertical="center" indent="1"/>
    </xf>
    <xf numFmtId="0" fontId="30" fillId="110" borderId="63" applyNumberFormat="0" applyProtection="0">
      <alignment horizontal="left" vertical="top" indent="1"/>
    </xf>
    <xf numFmtId="0" fontId="30" fillId="110" borderId="63" applyNumberFormat="0" applyProtection="0">
      <alignment horizontal="left" vertical="top" indent="1"/>
    </xf>
    <xf numFmtId="0" fontId="30" fillId="110" borderId="63" applyNumberFormat="0" applyProtection="0">
      <alignment horizontal="left" vertical="top" indent="1"/>
    </xf>
    <xf numFmtId="0" fontId="30" fillId="110" borderId="63" applyNumberFormat="0" applyProtection="0">
      <alignment horizontal="left" vertical="top" indent="1"/>
    </xf>
    <xf numFmtId="0" fontId="30" fillId="110" borderId="63" applyNumberFormat="0" applyProtection="0">
      <alignment horizontal="left" vertical="top" indent="1"/>
    </xf>
    <xf numFmtId="0" fontId="30" fillId="110" borderId="63" applyNumberFormat="0" applyProtection="0">
      <alignment horizontal="left" vertical="top" indent="1"/>
    </xf>
    <xf numFmtId="0" fontId="30" fillId="110" borderId="63" applyNumberFormat="0" applyProtection="0">
      <alignment horizontal="left" vertical="top" indent="1"/>
    </xf>
    <xf numFmtId="0" fontId="30" fillId="110" borderId="63" applyNumberFormat="0" applyProtection="0">
      <alignment horizontal="left" vertical="top" indent="1"/>
    </xf>
    <xf numFmtId="0" fontId="30" fillId="110" borderId="63" applyNumberFormat="0" applyProtection="0">
      <alignment horizontal="left" vertical="top" indent="1"/>
    </xf>
    <xf numFmtId="0" fontId="30" fillId="110" borderId="63" applyNumberFormat="0" applyProtection="0">
      <alignment horizontal="left" vertical="top" indent="1"/>
    </xf>
    <xf numFmtId="0" fontId="30" fillId="110" borderId="63" applyNumberFormat="0" applyProtection="0">
      <alignment horizontal="left" vertical="top" indent="1"/>
    </xf>
    <xf numFmtId="0" fontId="30" fillId="110" borderId="63" applyNumberFormat="0" applyProtection="0">
      <alignment horizontal="left" vertical="top" indent="1"/>
    </xf>
    <xf numFmtId="0" fontId="30" fillId="110" borderId="63" applyNumberFormat="0" applyProtection="0">
      <alignment horizontal="left" vertical="top" indent="1"/>
    </xf>
    <xf numFmtId="0" fontId="30" fillId="110" borderId="63" applyNumberFormat="0" applyProtection="0">
      <alignment horizontal="left" vertical="top" indent="1"/>
    </xf>
    <xf numFmtId="0" fontId="30" fillId="110" borderId="63" applyNumberFormat="0" applyProtection="0">
      <alignment horizontal="left" vertical="top" indent="1"/>
    </xf>
    <xf numFmtId="0" fontId="30" fillId="110" borderId="63" applyNumberFormat="0" applyProtection="0">
      <alignment horizontal="left" vertical="top" indent="1"/>
    </xf>
    <xf numFmtId="0" fontId="30" fillId="110" borderId="63" applyNumberFormat="0" applyProtection="0">
      <alignment horizontal="left" vertical="top" indent="1"/>
    </xf>
    <xf numFmtId="0" fontId="30" fillId="110" borderId="63" applyNumberFormat="0" applyProtection="0">
      <alignment horizontal="left" vertical="top" indent="1"/>
    </xf>
    <xf numFmtId="0" fontId="30" fillId="110" borderId="63" applyNumberFormat="0" applyProtection="0">
      <alignment horizontal="left" vertical="top" indent="1"/>
    </xf>
    <xf numFmtId="0" fontId="30" fillId="110" borderId="63" applyNumberFormat="0" applyProtection="0">
      <alignment horizontal="left" vertical="top" indent="1"/>
    </xf>
    <xf numFmtId="0" fontId="30" fillId="110" borderId="63" applyNumberFormat="0" applyProtection="0">
      <alignment horizontal="left" vertical="top" indent="1"/>
    </xf>
    <xf numFmtId="0" fontId="30" fillId="110" borderId="63" applyNumberFormat="0" applyProtection="0">
      <alignment horizontal="left" vertical="top" indent="1"/>
    </xf>
    <xf numFmtId="0" fontId="30" fillId="110" borderId="63" applyNumberFormat="0" applyProtection="0">
      <alignment horizontal="left" vertical="top" indent="1"/>
    </xf>
    <xf numFmtId="0" fontId="30" fillId="110" borderId="63" applyNumberFormat="0" applyProtection="0">
      <alignment horizontal="left" vertical="top" indent="1"/>
    </xf>
    <xf numFmtId="0" fontId="30" fillId="110" borderId="63" applyNumberFormat="0" applyProtection="0">
      <alignment horizontal="left" vertical="top" indent="1"/>
    </xf>
    <xf numFmtId="0" fontId="30" fillId="110" borderId="63" applyNumberFormat="0" applyProtection="0">
      <alignment horizontal="left" vertical="top" indent="1"/>
    </xf>
    <xf numFmtId="0" fontId="30" fillId="110" borderId="63" applyNumberFormat="0" applyProtection="0">
      <alignment horizontal="left" vertical="top" indent="1"/>
    </xf>
    <xf numFmtId="0" fontId="30" fillId="110" borderId="63" applyNumberFormat="0" applyProtection="0">
      <alignment horizontal="left" vertical="top" indent="1"/>
    </xf>
    <xf numFmtId="0" fontId="30" fillId="110" borderId="63" applyNumberFormat="0" applyProtection="0">
      <alignment horizontal="left" vertical="top" indent="1"/>
    </xf>
    <xf numFmtId="0" fontId="30" fillId="110" borderId="63" applyNumberFormat="0" applyProtection="0">
      <alignment horizontal="left" vertical="top" indent="1"/>
    </xf>
    <xf numFmtId="0" fontId="30" fillId="110" borderId="63" applyNumberFormat="0" applyProtection="0">
      <alignment horizontal="left" vertical="top" indent="1"/>
    </xf>
    <xf numFmtId="0" fontId="30" fillId="110" borderId="63" applyNumberFormat="0" applyProtection="0">
      <alignment horizontal="left" vertical="top" indent="1"/>
    </xf>
    <xf numFmtId="0" fontId="30" fillId="110" borderId="63" applyNumberFormat="0" applyProtection="0">
      <alignment horizontal="left" vertical="top" indent="1"/>
    </xf>
    <xf numFmtId="0" fontId="30" fillId="110" borderId="63" applyNumberFormat="0" applyProtection="0">
      <alignment horizontal="left" vertical="top" indent="1"/>
    </xf>
    <xf numFmtId="0" fontId="30" fillId="110" borderId="63" applyNumberFormat="0" applyProtection="0">
      <alignment horizontal="left" vertical="top" indent="1"/>
    </xf>
    <xf numFmtId="0" fontId="30" fillId="110" borderId="63" applyNumberFormat="0" applyProtection="0">
      <alignment horizontal="left" vertical="top" indent="1"/>
    </xf>
    <xf numFmtId="0" fontId="30" fillId="110" borderId="63" applyNumberFormat="0" applyProtection="0">
      <alignment horizontal="left" vertical="top" indent="1"/>
    </xf>
    <xf numFmtId="0" fontId="30" fillId="110" borderId="63" applyNumberFormat="0" applyProtection="0">
      <alignment horizontal="left" vertical="top" indent="1"/>
    </xf>
    <xf numFmtId="0" fontId="30" fillId="110" borderId="63" applyNumberFormat="0" applyProtection="0">
      <alignment horizontal="left" vertical="top" indent="1"/>
    </xf>
    <xf numFmtId="0" fontId="30" fillId="110" borderId="63" applyNumberFormat="0" applyProtection="0">
      <alignment horizontal="left" vertical="top" indent="1"/>
    </xf>
    <xf numFmtId="0" fontId="30" fillId="110" borderId="63" applyNumberFormat="0" applyProtection="0">
      <alignment horizontal="left" vertical="top" indent="1"/>
    </xf>
    <xf numFmtId="0" fontId="30" fillId="110" borderId="63" applyNumberFormat="0" applyProtection="0">
      <alignment horizontal="left" vertical="top" indent="1"/>
    </xf>
    <xf numFmtId="0" fontId="30" fillId="110" borderId="63" applyNumberFormat="0" applyProtection="0">
      <alignment horizontal="left" vertical="top" indent="1"/>
    </xf>
    <xf numFmtId="0" fontId="30" fillId="110" borderId="63" applyNumberFormat="0" applyProtection="0">
      <alignment horizontal="left" vertical="top" indent="1"/>
    </xf>
    <xf numFmtId="0" fontId="30" fillId="110" borderId="63" applyNumberFormat="0" applyProtection="0">
      <alignment horizontal="left" vertical="top" indent="1"/>
    </xf>
    <xf numFmtId="0" fontId="30" fillId="110" borderId="63" applyNumberFormat="0" applyProtection="0">
      <alignment horizontal="left" vertical="top" indent="1"/>
    </xf>
    <xf numFmtId="0" fontId="30" fillId="110" borderId="63" applyNumberFormat="0" applyProtection="0">
      <alignment horizontal="left" vertical="top" indent="1"/>
    </xf>
    <xf numFmtId="0" fontId="30" fillId="110" borderId="63" applyNumberFormat="0" applyProtection="0">
      <alignment horizontal="left" vertical="top" indent="1"/>
    </xf>
    <xf numFmtId="0" fontId="30" fillId="110" borderId="63" applyNumberFormat="0" applyProtection="0">
      <alignment horizontal="left" vertical="top" indent="1"/>
    </xf>
    <xf numFmtId="0" fontId="30" fillId="110" borderId="63" applyNumberFormat="0" applyProtection="0">
      <alignment horizontal="left" vertical="top" indent="1"/>
    </xf>
    <xf numFmtId="0" fontId="30" fillId="110" borderId="63" applyNumberFormat="0" applyProtection="0">
      <alignment horizontal="left" vertical="top" indent="1"/>
    </xf>
    <xf numFmtId="0" fontId="30" fillId="110" borderId="63" applyNumberFormat="0" applyProtection="0">
      <alignment horizontal="left" vertical="top" indent="1"/>
    </xf>
    <xf numFmtId="0" fontId="30" fillId="110" borderId="63" applyNumberFormat="0" applyProtection="0">
      <alignment horizontal="left" vertical="top" indent="1"/>
    </xf>
    <xf numFmtId="0" fontId="30" fillId="110" borderId="63" applyNumberFormat="0" applyProtection="0">
      <alignment horizontal="left" vertical="top" indent="1"/>
    </xf>
    <xf numFmtId="0" fontId="30" fillId="110" borderId="63" applyNumberFormat="0" applyProtection="0">
      <alignment horizontal="left" vertical="top" indent="1"/>
    </xf>
    <xf numFmtId="0" fontId="30" fillId="110" borderId="63" applyNumberFormat="0" applyProtection="0">
      <alignment horizontal="left" vertical="top" indent="1"/>
    </xf>
    <xf numFmtId="0" fontId="30" fillId="110" borderId="63" applyNumberFormat="0" applyProtection="0">
      <alignment horizontal="left" vertical="top" indent="1"/>
    </xf>
    <xf numFmtId="0" fontId="30" fillId="110" borderId="63" applyNumberFormat="0" applyProtection="0">
      <alignment horizontal="left" vertical="top" indent="1"/>
    </xf>
    <xf numFmtId="0" fontId="30" fillId="110" borderId="63" applyNumberFormat="0" applyProtection="0">
      <alignment horizontal="left" vertical="top" indent="1"/>
    </xf>
    <xf numFmtId="0" fontId="30" fillId="110" borderId="63" applyNumberFormat="0" applyProtection="0">
      <alignment horizontal="left" vertical="top" indent="1"/>
    </xf>
    <xf numFmtId="0" fontId="30" fillId="110" borderId="63" applyNumberFormat="0" applyProtection="0">
      <alignment horizontal="left" vertical="top" indent="1"/>
    </xf>
    <xf numFmtId="0" fontId="30" fillId="110" borderId="63" applyNumberFormat="0" applyProtection="0">
      <alignment horizontal="left" vertical="top" indent="1"/>
    </xf>
    <xf numFmtId="0" fontId="30" fillId="110" borderId="63" applyNumberFormat="0" applyProtection="0">
      <alignment horizontal="left" vertical="top" indent="1"/>
    </xf>
    <xf numFmtId="0" fontId="30" fillId="110" borderId="63" applyNumberFormat="0" applyProtection="0">
      <alignment horizontal="left" vertical="top" indent="1"/>
    </xf>
    <xf numFmtId="0" fontId="30" fillId="110" borderId="63" applyNumberFormat="0" applyProtection="0">
      <alignment horizontal="left" vertical="top" indent="1"/>
    </xf>
    <xf numFmtId="0" fontId="30" fillId="110" borderId="63" applyNumberFormat="0" applyProtection="0">
      <alignment horizontal="left" vertical="top" indent="1"/>
    </xf>
    <xf numFmtId="0" fontId="30" fillId="110" borderId="63" applyNumberFormat="0" applyProtection="0">
      <alignment horizontal="left" vertical="top" indent="1"/>
    </xf>
    <xf numFmtId="0" fontId="30" fillId="110" borderId="63" applyNumberFormat="0" applyProtection="0">
      <alignment horizontal="left" vertical="top" indent="1"/>
    </xf>
    <xf numFmtId="0" fontId="30" fillId="110" borderId="63" applyNumberFormat="0" applyProtection="0">
      <alignment horizontal="left" vertical="top" indent="1"/>
    </xf>
    <xf numFmtId="0" fontId="30" fillId="110" borderId="63" applyNumberFormat="0" applyProtection="0">
      <alignment horizontal="left" vertical="top" indent="1"/>
    </xf>
    <xf numFmtId="0" fontId="30" fillId="110" borderId="63" applyNumberFormat="0" applyProtection="0">
      <alignment horizontal="left" vertical="top" indent="1"/>
    </xf>
    <xf numFmtId="0" fontId="30" fillId="110" borderId="63" applyNumberFormat="0" applyProtection="0">
      <alignment horizontal="left" vertical="top" indent="1"/>
    </xf>
    <xf numFmtId="0" fontId="30" fillId="110" borderId="63" applyNumberFormat="0" applyProtection="0">
      <alignment horizontal="left" vertical="top" indent="1"/>
    </xf>
    <xf numFmtId="0" fontId="30" fillId="110" borderId="63" applyNumberFormat="0" applyProtection="0">
      <alignment horizontal="left" vertical="top" indent="1"/>
    </xf>
    <xf numFmtId="0" fontId="30" fillId="110" borderId="63" applyNumberFormat="0" applyProtection="0">
      <alignment horizontal="left" vertical="top" indent="1"/>
    </xf>
    <xf numFmtId="0" fontId="30" fillId="110" borderId="63" applyNumberFormat="0" applyProtection="0">
      <alignment horizontal="left" vertical="top" indent="1"/>
    </xf>
    <xf numFmtId="0" fontId="30" fillId="110" borderId="63" applyNumberFormat="0" applyProtection="0">
      <alignment horizontal="left" vertical="top" indent="1"/>
    </xf>
    <xf numFmtId="0" fontId="30" fillId="110" borderId="63" applyNumberFormat="0" applyProtection="0">
      <alignment horizontal="left" vertical="top" indent="1"/>
    </xf>
    <xf numFmtId="0" fontId="30" fillId="110" borderId="63" applyNumberFormat="0" applyProtection="0">
      <alignment horizontal="left" vertical="top" indent="1"/>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30" fillId="66" borderId="3" applyNumberFormat="0">
      <protection locked="0"/>
    </xf>
    <xf numFmtId="0" fontId="123" fillId="67" borderId="65" applyBorder="0"/>
    <xf numFmtId="0" fontId="123" fillId="67" borderId="65" applyBorder="0"/>
    <xf numFmtId="0" fontId="123" fillId="67" borderId="65" applyBorder="0"/>
    <xf numFmtId="0" fontId="123" fillId="67" borderId="65" applyBorder="0"/>
    <xf numFmtId="0" fontId="123" fillId="67" borderId="65" applyBorder="0"/>
    <xf numFmtId="0" fontId="123" fillId="67" borderId="65" applyBorder="0"/>
    <xf numFmtId="0" fontId="123" fillId="67" borderId="65" applyBorder="0"/>
    <xf numFmtId="0" fontId="123" fillId="67" borderId="65" applyBorder="0"/>
    <xf numFmtId="0" fontId="123" fillId="67" borderId="65" applyBorder="0"/>
    <xf numFmtId="0" fontId="123" fillId="67" borderId="65" applyBorder="0"/>
    <xf numFmtId="0" fontId="123" fillId="67" borderId="65" applyBorder="0"/>
    <xf numFmtId="0" fontId="123" fillId="67" borderId="65" applyBorder="0"/>
    <xf numFmtId="0" fontId="123" fillId="67" borderId="65" applyBorder="0"/>
    <xf numFmtId="0" fontId="123" fillId="67" borderId="65" applyBorder="0"/>
    <xf numFmtId="0" fontId="123" fillId="67" borderId="65" applyBorder="0"/>
    <xf numFmtId="0" fontId="123" fillId="67" borderId="65" applyBorder="0"/>
    <xf numFmtId="0" fontId="123" fillId="67" borderId="65" applyBorder="0"/>
    <xf numFmtId="0" fontId="123" fillId="67" borderId="65" applyBorder="0"/>
    <xf numFmtId="0" fontId="123" fillId="67" borderId="65" applyBorder="0"/>
    <xf numFmtId="0" fontId="123" fillId="67" borderId="65" applyBorder="0"/>
    <xf numFmtId="0" fontId="123" fillId="67" borderId="65" applyBorder="0"/>
    <xf numFmtId="0" fontId="123" fillId="67" borderId="65" applyBorder="0"/>
    <xf numFmtId="0" fontId="123" fillId="67" borderId="65" applyBorder="0"/>
    <xf numFmtId="0" fontId="123" fillId="67" borderId="65" applyBorder="0"/>
    <xf numFmtId="0" fontId="123" fillId="67" borderId="65" applyBorder="0"/>
    <xf numFmtId="0" fontId="123" fillId="67" borderId="65" applyBorder="0"/>
    <xf numFmtId="0" fontId="123" fillId="67" borderId="65" applyBorder="0"/>
    <xf numFmtId="0" fontId="123" fillId="67" borderId="65" applyBorder="0"/>
    <xf numFmtId="0" fontId="123" fillId="67" borderId="65" applyBorder="0"/>
    <xf numFmtId="0" fontId="123" fillId="67" borderId="65" applyBorder="0"/>
    <xf numFmtId="0" fontId="123" fillId="67" borderId="65" applyBorder="0"/>
    <xf numFmtId="0" fontId="123" fillId="67" borderId="65" applyBorder="0"/>
    <xf numFmtId="0" fontId="123" fillId="67" borderId="65" applyBorder="0"/>
    <xf numFmtId="0" fontId="123" fillId="67" borderId="65" applyBorder="0"/>
    <xf numFmtId="0" fontId="123" fillId="67" borderId="65" applyBorder="0"/>
    <xf numFmtId="0" fontId="123" fillId="67" borderId="65" applyBorder="0"/>
    <xf numFmtId="0" fontId="123" fillId="67" borderId="65" applyBorder="0"/>
    <xf numFmtId="0" fontId="123" fillId="67" borderId="65" applyBorder="0"/>
    <xf numFmtId="0" fontId="123" fillId="67" borderId="65" applyBorder="0"/>
    <xf numFmtId="4" fontId="71" fillId="59" borderId="63" applyNumberFormat="0" applyProtection="0">
      <alignment vertical="center"/>
    </xf>
    <xf numFmtId="4" fontId="71" fillId="59" borderId="63" applyNumberFormat="0" applyProtection="0">
      <alignment vertical="center"/>
    </xf>
    <xf numFmtId="4" fontId="71" fillId="59" borderId="63" applyNumberFormat="0" applyProtection="0">
      <alignment vertical="center"/>
    </xf>
    <xf numFmtId="4" fontId="71" fillId="59" borderId="63" applyNumberFormat="0" applyProtection="0">
      <alignment vertical="center"/>
    </xf>
    <xf numFmtId="4" fontId="71" fillId="59" borderId="63" applyNumberFormat="0" applyProtection="0">
      <alignment vertical="center"/>
    </xf>
    <xf numFmtId="4" fontId="71" fillId="59" borderId="63" applyNumberFormat="0" applyProtection="0">
      <alignment vertical="center"/>
    </xf>
    <xf numFmtId="4" fontId="71" fillId="59" borderId="63" applyNumberFormat="0" applyProtection="0">
      <alignment vertical="center"/>
    </xf>
    <xf numFmtId="4" fontId="71" fillId="59" borderId="63" applyNumberFormat="0" applyProtection="0">
      <alignment vertical="center"/>
    </xf>
    <xf numFmtId="4" fontId="71" fillId="59" borderId="63" applyNumberFormat="0" applyProtection="0">
      <alignment vertical="center"/>
    </xf>
    <xf numFmtId="4" fontId="71" fillId="59" borderId="63" applyNumberFormat="0" applyProtection="0">
      <alignment vertical="center"/>
    </xf>
    <xf numFmtId="4" fontId="71" fillId="59" borderId="63" applyNumberFormat="0" applyProtection="0">
      <alignment vertical="center"/>
    </xf>
    <xf numFmtId="4" fontId="71" fillId="59" borderId="63" applyNumberFormat="0" applyProtection="0">
      <alignment vertical="center"/>
    </xf>
    <xf numFmtId="4" fontId="71" fillId="59" borderId="63" applyNumberFormat="0" applyProtection="0">
      <alignment vertical="center"/>
    </xf>
    <xf numFmtId="4" fontId="71" fillId="59" borderId="63" applyNumberFormat="0" applyProtection="0">
      <alignment vertical="center"/>
    </xf>
    <xf numFmtId="4" fontId="71" fillId="59" borderId="63" applyNumberFormat="0" applyProtection="0">
      <alignment vertical="center"/>
    </xf>
    <xf numFmtId="4" fontId="71" fillId="59" borderId="63" applyNumberFormat="0" applyProtection="0">
      <alignment vertical="center"/>
    </xf>
    <xf numFmtId="4" fontId="71" fillId="59" borderId="63" applyNumberFormat="0" applyProtection="0">
      <alignment vertical="center"/>
    </xf>
    <xf numFmtId="4" fontId="71" fillId="59" borderId="63" applyNumberFormat="0" applyProtection="0">
      <alignment vertical="center"/>
    </xf>
    <xf numFmtId="4" fontId="71" fillId="59" borderId="63" applyNumberFormat="0" applyProtection="0">
      <alignment vertical="center"/>
    </xf>
    <xf numFmtId="4" fontId="71" fillId="59" borderId="63" applyNumberFormat="0" applyProtection="0">
      <alignment vertical="center"/>
    </xf>
    <xf numFmtId="4" fontId="71" fillId="59" borderId="63" applyNumberFormat="0" applyProtection="0">
      <alignment vertical="center"/>
    </xf>
    <xf numFmtId="4" fontId="71" fillId="59" borderId="63" applyNumberFormat="0" applyProtection="0">
      <alignment vertical="center"/>
    </xf>
    <xf numFmtId="4" fontId="71" fillId="59" borderId="63" applyNumberFormat="0" applyProtection="0">
      <alignment vertical="center"/>
    </xf>
    <xf numFmtId="4" fontId="71" fillId="59" borderId="63" applyNumberFormat="0" applyProtection="0">
      <alignment vertical="center"/>
    </xf>
    <xf numFmtId="4" fontId="71" fillId="59" borderId="63" applyNumberFormat="0" applyProtection="0">
      <alignment vertical="center"/>
    </xf>
    <xf numFmtId="4" fontId="71" fillId="59" borderId="63" applyNumberFormat="0" applyProtection="0">
      <alignment vertical="center"/>
    </xf>
    <xf numFmtId="4" fontId="71" fillId="59" borderId="63" applyNumberFormat="0" applyProtection="0">
      <alignment vertical="center"/>
    </xf>
    <xf numFmtId="4" fontId="71" fillId="59" borderId="63" applyNumberFormat="0" applyProtection="0">
      <alignment vertical="center"/>
    </xf>
    <xf numFmtId="4" fontId="71" fillId="59" borderId="63" applyNumberFormat="0" applyProtection="0">
      <alignment vertical="center"/>
    </xf>
    <xf numFmtId="4" fontId="71" fillId="59" borderId="63" applyNumberFormat="0" applyProtection="0">
      <alignment vertical="center"/>
    </xf>
    <xf numFmtId="4" fontId="71" fillId="59" borderId="63" applyNumberFormat="0" applyProtection="0">
      <alignment vertical="center"/>
    </xf>
    <xf numFmtId="4" fontId="71" fillId="59" borderId="63" applyNumberFormat="0" applyProtection="0">
      <alignment vertical="center"/>
    </xf>
    <xf numFmtId="4" fontId="71" fillId="59" borderId="63" applyNumberFormat="0" applyProtection="0">
      <alignment vertical="center"/>
    </xf>
    <xf numFmtId="4" fontId="71" fillId="59" borderId="63" applyNumberFormat="0" applyProtection="0">
      <alignment vertical="center"/>
    </xf>
    <xf numFmtId="4" fontId="71" fillId="59" borderId="63" applyNumberFormat="0" applyProtection="0">
      <alignment vertical="center"/>
    </xf>
    <xf numFmtId="4" fontId="71" fillId="59" borderId="63" applyNumberFormat="0" applyProtection="0">
      <alignment vertical="center"/>
    </xf>
    <xf numFmtId="4" fontId="71" fillId="59" borderId="63" applyNumberFormat="0" applyProtection="0">
      <alignment vertical="center"/>
    </xf>
    <xf numFmtId="4" fontId="71" fillId="59" borderId="63" applyNumberFormat="0" applyProtection="0">
      <alignment vertical="center"/>
    </xf>
    <xf numFmtId="4" fontId="71" fillId="59" borderId="63" applyNumberFormat="0" applyProtection="0">
      <alignment vertical="center"/>
    </xf>
    <xf numFmtId="4" fontId="182" fillId="59" borderId="63" applyNumberFormat="0" applyProtection="0">
      <alignment vertical="center"/>
    </xf>
    <xf numFmtId="4" fontId="182" fillId="59" borderId="63" applyNumberFormat="0" applyProtection="0">
      <alignment vertical="center"/>
    </xf>
    <xf numFmtId="4" fontId="182" fillId="59" borderId="63" applyNumberFormat="0" applyProtection="0">
      <alignment vertical="center"/>
    </xf>
    <xf numFmtId="4" fontId="182" fillId="59" borderId="63" applyNumberFormat="0" applyProtection="0">
      <alignment vertical="center"/>
    </xf>
    <xf numFmtId="4" fontId="182" fillId="59" borderId="63" applyNumberFormat="0" applyProtection="0">
      <alignment vertical="center"/>
    </xf>
    <xf numFmtId="4" fontId="182" fillId="59" borderId="63" applyNumberFormat="0" applyProtection="0">
      <alignment vertical="center"/>
    </xf>
    <xf numFmtId="4" fontId="182" fillId="59" borderId="63" applyNumberFormat="0" applyProtection="0">
      <alignment vertical="center"/>
    </xf>
    <xf numFmtId="4" fontId="182" fillId="59" borderId="63" applyNumberFormat="0" applyProtection="0">
      <alignment vertical="center"/>
    </xf>
    <xf numFmtId="4" fontId="182" fillId="59" borderId="63" applyNumberFormat="0" applyProtection="0">
      <alignment vertical="center"/>
    </xf>
    <xf numFmtId="4" fontId="182" fillId="59" borderId="63" applyNumberFormat="0" applyProtection="0">
      <alignment vertical="center"/>
    </xf>
    <xf numFmtId="4" fontId="182" fillId="59" borderId="63" applyNumberFormat="0" applyProtection="0">
      <alignment vertical="center"/>
    </xf>
    <xf numFmtId="4" fontId="182" fillId="59" borderId="63" applyNumberFormat="0" applyProtection="0">
      <alignment vertical="center"/>
    </xf>
    <xf numFmtId="4" fontId="182" fillId="59" borderId="63" applyNumberFormat="0" applyProtection="0">
      <alignment vertical="center"/>
    </xf>
    <xf numFmtId="4" fontId="182" fillId="59" borderId="63" applyNumberFormat="0" applyProtection="0">
      <alignment vertical="center"/>
    </xf>
    <xf numFmtId="4" fontId="182" fillId="59" borderId="63" applyNumberFormat="0" applyProtection="0">
      <alignment vertical="center"/>
    </xf>
    <xf numFmtId="4" fontId="182" fillId="59" borderId="63" applyNumberFormat="0" applyProtection="0">
      <alignment vertical="center"/>
    </xf>
    <xf numFmtId="4" fontId="182" fillId="59" borderId="63" applyNumberFormat="0" applyProtection="0">
      <alignment vertical="center"/>
    </xf>
    <xf numFmtId="4" fontId="182" fillId="59" borderId="63" applyNumberFormat="0" applyProtection="0">
      <alignment vertical="center"/>
    </xf>
    <xf numFmtId="4" fontId="182" fillId="59" borderId="63" applyNumberFormat="0" applyProtection="0">
      <alignment vertical="center"/>
    </xf>
    <xf numFmtId="4" fontId="182" fillId="59" borderId="63" applyNumberFormat="0" applyProtection="0">
      <alignment vertical="center"/>
    </xf>
    <xf numFmtId="4" fontId="182" fillId="59" borderId="63" applyNumberFormat="0" applyProtection="0">
      <alignment vertical="center"/>
    </xf>
    <xf numFmtId="4" fontId="182" fillId="59" borderId="63" applyNumberFormat="0" applyProtection="0">
      <alignment vertical="center"/>
    </xf>
    <xf numFmtId="4" fontId="182" fillId="59" borderId="63" applyNumberFormat="0" applyProtection="0">
      <alignment vertical="center"/>
    </xf>
    <xf numFmtId="4" fontId="182" fillId="59" borderId="63" applyNumberFormat="0" applyProtection="0">
      <alignment vertical="center"/>
    </xf>
    <xf numFmtId="4" fontId="182" fillId="59" borderId="63" applyNumberFormat="0" applyProtection="0">
      <alignment vertical="center"/>
    </xf>
    <xf numFmtId="4" fontId="182" fillId="59" borderId="63" applyNumberFormat="0" applyProtection="0">
      <alignment vertical="center"/>
    </xf>
    <xf numFmtId="4" fontId="182" fillId="59" borderId="63" applyNumberFormat="0" applyProtection="0">
      <alignment vertical="center"/>
    </xf>
    <xf numFmtId="4" fontId="182" fillId="59" borderId="63" applyNumberFormat="0" applyProtection="0">
      <alignment vertical="center"/>
    </xf>
    <xf numFmtId="4" fontId="182" fillId="59" borderId="63" applyNumberFormat="0" applyProtection="0">
      <alignment vertical="center"/>
    </xf>
    <xf numFmtId="4" fontId="182" fillId="59" borderId="63" applyNumberFormat="0" applyProtection="0">
      <alignment vertical="center"/>
    </xf>
    <xf numFmtId="4" fontId="182" fillId="59" borderId="63" applyNumberFormat="0" applyProtection="0">
      <alignment vertical="center"/>
    </xf>
    <xf numFmtId="4" fontId="182" fillId="59" borderId="63" applyNumberFormat="0" applyProtection="0">
      <alignment vertical="center"/>
    </xf>
    <xf numFmtId="4" fontId="182" fillId="59" borderId="63" applyNumberFormat="0" applyProtection="0">
      <alignment vertical="center"/>
    </xf>
    <xf numFmtId="4" fontId="182" fillId="59" borderId="63" applyNumberFormat="0" applyProtection="0">
      <alignment vertical="center"/>
    </xf>
    <xf numFmtId="4" fontId="182" fillId="59" borderId="63" applyNumberFormat="0" applyProtection="0">
      <alignment vertical="center"/>
    </xf>
    <xf numFmtId="4" fontId="182" fillId="59" borderId="63" applyNumberFormat="0" applyProtection="0">
      <alignment vertical="center"/>
    </xf>
    <xf numFmtId="4" fontId="182" fillId="59" borderId="63" applyNumberFormat="0" applyProtection="0">
      <alignment vertical="center"/>
    </xf>
    <xf numFmtId="4" fontId="182" fillId="59" borderId="63" applyNumberFormat="0" applyProtection="0">
      <alignment vertical="center"/>
    </xf>
    <xf numFmtId="4" fontId="182" fillId="59" borderId="63" applyNumberFormat="0" applyProtection="0">
      <alignment vertical="center"/>
    </xf>
    <xf numFmtId="4" fontId="71" fillId="59" borderId="63" applyNumberFormat="0" applyProtection="0">
      <alignment horizontal="left" vertical="center" indent="1"/>
    </xf>
    <xf numFmtId="4" fontId="71" fillId="59" borderId="63" applyNumberFormat="0" applyProtection="0">
      <alignment horizontal="left" vertical="center" indent="1"/>
    </xf>
    <xf numFmtId="4" fontId="71" fillId="59" borderId="63" applyNumberFormat="0" applyProtection="0">
      <alignment horizontal="left" vertical="center" indent="1"/>
    </xf>
    <xf numFmtId="4" fontId="71" fillId="59" borderId="63" applyNumberFormat="0" applyProtection="0">
      <alignment horizontal="left" vertical="center" indent="1"/>
    </xf>
    <xf numFmtId="4" fontId="71" fillId="59" borderId="63" applyNumberFormat="0" applyProtection="0">
      <alignment horizontal="left" vertical="center" indent="1"/>
    </xf>
    <xf numFmtId="4" fontId="71" fillId="59" borderId="63" applyNumberFormat="0" applyProtection="0">
      <alignment horizontal="left" vertical="center" indent="1"/>
    </xf>
    <xf numFmtId="4" fontId="71" fillId="59" borderId="63" applyNumberFormat="0" applyProtection="0">
      <alignment horizontal="left" vertical="center" indent="1"/>
    </xf>
    <xf numFmtId="4" fontId="71" fillId="59" borderId="63" applyNumberFormat="0" applyProtection="0">
      <alignment horizontal="left" vertical="center" indent="1"/>
    </xf>
    <xf numFmtId="4" fontId="71" fillId="59" borderId="63" applyNumberFormat="0" applyProtection="0">
      <alignment horizontal="left" vertical="center" indent="1"/>
    </xf>
    <xf numFmtId="4" fontId="71" fillId="59" borderId="63" applyNumberFormat="0" applyProtection="0">
      <alignment horizontal="left" vertical="center" indent="1"/>
    </xf>
    <xf numFmtId="4" fontId="71" fillId="59" borderId="63" applyNumberFormat="0" applyProtection="0">
      <alignment horizontal="left" vertical="center" indent="1"/>
    </xf>
    <xf numFmtId="4" fontId="71" fillId="59" borderId="63" applyNumberFormat="0" applyProtection="0">
      <alignment horizontal="left" vertical="center" indent="1"/>
    </xf>
    <xf numFmtId="4" fontId="71" fillId="59" borderId="63" applyNumberFormat="0" applyProtection="0">
      <alignment horizontal="left" vertical="center" indent="1"/>
    </xf>
    <xf numFmtId="4" fontId="71" fillId="59" borderId="63" applyNumberFormat="0" applyProtection="0">
      <alignment horizontal="left" vertical="center" indent="1"/>
    </xf>
    <xf numFmtId="4" fontId="71" fillId="59" borderId="63" applyNumberFormat="0" applyProtection="0">
      <alignment horizontal="left" vertical="center" indent="1"/>
    </xf>
    <xf numFmtId="4" fontId="71" fillId="59" borderId="63" applyNumberFormat="0" applyProtection="0">
      <alignment horizontal="left" vertical="center" indent="1"/>
    </xf>
    <xf numFmtId="4" fontId="71" fillId="59" borderId="63" applyNumberFormat="0" applyProtection="0">
      <alignment horizontal="left" vertical="center" indent="1"/>
    </xf>
    <xf numFmtId="4" fontId="71" fillId="59" borderId="63" applyNumberFormat="0" applyProtection="0">
      <alignment horizontal="left" vertical="center" indent="1"/>
    </xf>
    <xf numFmtId="4" fontId="71" fillId="59" borderId="63" applyNumberFormat="0" applyProtection="0">
      <alignment horizontal="left" vertical="center" indent="1"/>
    </xf>
    <xf numFmtId="4" fontId="71" fillId="59" borderId="63" applyNumberFormat="0" applyProtection="0">
      <alignment horizontal="left" vertical="center" indent="1"/>
    </xf>
    <xf numFmtId="4" fontId="71" fillId="59" borderId="63" applyNumberFormat="0" applyProtection="0">
      <alignment horizontal="left" vertical="center" indent="1"/>
    </xf>
    <xf numFmtId="4" fontId="71" fillId="59" borderId="63" applyNumberFormat="0" applyProtection="0">
      <alignment horizontal="left" vertical="center" indent="1"/>
    </xf>
    <xf numFmtId="4" fontId="71" fillId="59" borderId="63" applyNumberFormat="0" applyProtection="0">
      <alignment horizontal="left" vertical="center" indent="1"/>
    </xf>
    <xf numFmtId="4" fontId="71" fillId="59" borderId="63" applyNumberFormat="0" applyProtection="0">
      <alignment horizontal="left" vertical="center" indent="1"/>
    </xf>
    <xf numFmtId="4" fontId="71" fillId="59" borderId="63" applyNumberFormat="0" applyProtection="0">
      <alignment horizontal="left" vertical="center" indent="1"/>
    </xf>
    <xf numFmtId="4" fontId="71" fillId="59" borderId="63" applyNumberFormat="0" applyProtection="0">
      <alignment horizontal="left" vertical="center" indent="1"/>
    </xf>
    <xf numFmtId="4" fontId="71" fillId="59" borderId="63" applyNumberFormat="0" applyProtection="0">
      <alignment horizontal="left" vertical="center" indent="1"/>
    </xf>
    <xf numFmtId="4" fontId="71" fillId="59" borderId="63" applyNumberFormat="0" applyProtection="0">
      <alignment horizontal="left" vertical="center" indent="1"/>
    </xf>
    <xf numFmtId="4" fontId="71" fillId="59" borderId="63" applyNumberFormat="0" applyProtection="0">
      <alignment horizontal="left" vertical="center" indent="1"/>
    </xf>
    <xf numFmtId="4" fontId="71" fillId="59" borderId="63" applyNumberFormat="0" applyProtection="0">
      <alignment horizontal="left" vertical="center" indent="1"/>
    </xf>
    <xf numFmtId="4" fontId="71" fillId="59" borderId="63" applyNumberFormat="0" applyProtection="0">
      <alignment horizontal="left" vertical="center" indent="1"/>
    </xf>
    <xf numFmtId="4" fontId="71" fillId="59" borderId="63" applyNumberFormat="0" applyProtection="0">
      <alignment horizontal="left" vertical="center" indent="1"/>
    </xf>
    <xf numFmtId="4" fontId="71" fillId="59" borderId="63" applyNumberFormat="0" applyProtection="0">
      <alignment horizontal="left" vertical="center" indent="1"/>
    </xf>
    <xf numFmtId="4" fontId="71" fillId="59" borderId="63" applyNumberFormat="0" applyProtection="0">
      <alignment horizontal="left" vertical="center" indent="1"/>
    </xf>
    <xf numFmtId="4" fontId="71" fillId="59" borderId="63" applyNumberFormat="0" applyProtection="0">
      <alignment horizontal="left" vertical="center" indent="1"/>
    </xf>
    <xf numFmtId="4" fontId="71" fillId="59" borderId="63" applyNumberFormat="0" applyProtection="0">
      <alignment horizontal="left" vertical="center" indent="1"/>
    </xf>
    <xf numFmtId="4" fontId="71" fillId="59" borderId="63" applyNumberFormat="0" applyProtection="0">
      <alignment horizontal="left" vertical="center" indent="1"/>
    </xf>
    <xf numFmtId="4" fontId="71" fillId="59" borderId="63" applyNumberFormat="0" applyProtection="0">
      <alignment horizontal="left" vertical="center" indent="1"/>
    </xf>
    <xf numFmtId="4" fontId="71" fillId="59" borderId="63" applyNumberFormat="0" applyProtection="0">
      <alignment horizontal="left" vertical="center" indent="1"/>
    </xf>
    <xf numFmtId="0" fontId="71" fillId="59" borderId="63" applyNumberFormat="0" applyProtection="0">
      <alignment horizontal="left" vertical="top" indent="1"/>
    </xf>
    <xf numFmtId="0" fontId="71" fillId="59" borderId="63" applyNumberFormat="0" applyProtection="0">
      <alignment horizontal="left" vertical="top" indent="1"/>
    </xf>
    <xf numFmtId="0" fontId="71" fillId="59" borderId="63" applyNumberFormat="0" applyProtection="0">
      <alignment horizontal="left" vertical="top" indent="1"/>
    </xf>
    <xf numFmtId="0" fontId="71" fillId="59" borderId="63" applyNumberFormat="0" applyProtection="0">
      <alignment horizontal="left" vertical="top" indent="1"/>
    </xf>
    <xf numFmtId="0" fontId="71" fillId="59" borderId="63" applyNumberFormat="0" applyProtection="0">
      <alignment horizontal="left" vertical="top" indent="1"/>
    </xf>
    <xf numFmtId="0" fontId="71" fillId="59" borderId="63" applyNumberFormat="0" applyProtection="0">
      <alignment horizontal="left" vertical="top" indent="1"/>
    </xf>
    <xf numFmtId="0" fontId="71" fillId="59" borderId="63" applyNumberFormat="0" applyProtection="0">
      <alignment horizontal="left" vertical="top" indent="1"/>
    </xf>
    <xf numFmtId="0" fontId="71" fillId="59" borderId="63" applyNumberFormat="0" applyProtection="0">
      <alignment horizontal="left" vertical="top" indent="1"/>
    </xf>
    <xf numFmtId="0" fontId="71" fillId="59" borderId="63" applyNumberFormat="0" applyProtection="0">
      <alignment horizontal="left" vertical="top" indent="1"/>
    </xf>
    <xf numFmtId="0" fontId="71" fillId="59" borderId="63" applyNumberFormat="0" applyProtection="0">
      <alignment horizontal="left" vertical="top" indent="1"/>
    </xf>
    <xf numFmtId="0" fontId="71" fillId="59" borderId="63" applyNumberFormat="0" applyProtection="0">
      <alignment horizontal="left" vertical="top" indent="1"/>
    </xf>
    <xf numFmtId="0" fontId="71" fillId="59" borderId="63" applyNumberFormat="0" applyProtection="0">
      <alignment horizontal="left" vertical="top" indent="1"/>
    </xf>
    <xf numFmtId="0" fontId="71" fillId="59" borderId="63" applyNumberFormat="0" applyProtection="0">
      <alignment horizontal="left" vertical="top" indent="1"/>
    </xf>
    <xf numFmtId="0" fontId="71" fillId="59" borderId="63" applyNumberFormat="0" applyProtection="0">
      <alignment horizontal="left" vertical="top" indent="1"/>
    </xf>
    <xf numFmtId="0" fontId="71" fillId="59" borderId="63" applyNumberFormat="0" applyProtection="0">
      <alignment horizontal="left" vertical="top" indent="1"/>
    </xf>
    <xf numFmtId="0" fontId="71" fillId="59" borderId="63" applyNumberFormat="0" applyProtection="0">
      <alignment horizontal="left" vertical="top" indent="1"/>
    </xf>
    <xf numFmtId="0" fontId="71" fillId="59" borderId="63" applyNumberFormat="0" applyProtection="0">
      <alignment horizontal="left" vertical="top" indent="1"/>
    </xf>
    <xf numFmtId="0" fontId="71" fillId="59" borderId="63" applyNumberFormat="0" applyProtection="0">
      <alignment horizontal="left" vertical="top" indent="1"/>
    </xf>
    <xf numFmtId="0" fontId="71" fillId="59" borderId="63" applyNumberFormat="0" applyProtection="0">
      <alignment horizontal="left" vertical="top" indent="1"/>
    </xf>
    <xf numFmtId="0" fontId="71" fillId="59" borderId="63" applyNumberFormat="0" applyProtection="0">
      <alignment horizontal="left" vertical="top" indent="1"/>
    </xf>
    <xf numFmtId="0" fontId="71" fillId="59" borderId="63" applyNumberFormat="0" applyProtection="0">
      <alignment horizontal="left" vertical="top" indent="1"/>
    </xf>
    <xf numFmtId="0" fontId="71" fillId="59" borderId="63" applyNumberFormat="0" applyProtection="0">
      <alignment horizontal="left" vertical="top" indent="1"/>
    </xf>
    <xf numFmtId="0" fontId="71" fillId="59" borderId="63" applyNumberFormat="0" applyProtection="0">
      <alignment horizontal="left" vertical="top" indent="1"/>
    </xf>
    <xf numFmtId="0" fontId="71" fillId="59" borderId="63" applyNumberFormat="0" applyProtection="0">
      <alignment horizontal="left" vertical="top" indent="1"/>
    </xf>
    <xf numFmtId="0" fontId="71" fillId="59" borderId="63" applyNumberFormat="0" applyProtection="0">
      <alignment horizontal="left" vertical="top" indent="1"/>
    </xf>
    <xf numFmtId="0" fontId="71" fillId="59" borderId="63" applyNumberFormat="0" applyProtection="0">
      <alignment horizontal="left" vertical="top" indent="1"/>
    </xf>
    <xf numFmtId="0" fontId="71" fillId="59" borderId="63" applyNumberFormat="0" applyProtection="0">
      <alignment horizontal="left" vertical="top" indent="1"/>
    </xf>
    <xf numFmtId="0" fontId="71" fillId="59" borderId="63" applyNumberFormat="0" applyProtection="0">
      <alignment horizontal="left" vertical="top" indent="1"/>
    </xf>
    <xf numFmtId="0" fontId="71" fillId="59" borderId="63" applyNumberFormat="0" applyProtection="0">
      <alignment horizontal="left" vertical="top" indent="1"/>
    </xf>
    <xf numFmtId="0" fontId="71" fillId="59" borderId="63" applyNumberFormat="0" applyProtection="0">
      <alignment horizontal="left" vertical="top" indent="1"/>
    </xf>
    <xf numFmtId="0" fontId="71" fillId="59" borderId="63" applyNumberFormat="0" applyProtection="0">
      <alignment horizontal="left" vertical="top" indent="1"/>
    </xf>
    <xf numFmtId="0" fontId="71" fillId="59" borderId="63" applyNumberFormat="0" applyProtection="0">
      <alignment horizontal="left" vertical="top" indent="1"/>
    </xf>
    <xf numFmtId="0" fontId="71" fillId="59" borderId="63" applyNumberFormat="0" applyProtection="0">
      <alignment horizontal="left" vertical="top" indent="1"/>
    </xf>
    <xf numFmtId="0" fontId="71" fillId="59" borderId="63" applyNumberFormat="0" applyProtection="0">
      <alignment horizontal="left" vertical="top" indent="1"/>
    </xf>
    <xf numFmtId="0" fontId="71" fillId="59" borderId="63" applyNumberFormat="0" applyProtection="0">
      <alignment horizontal="left" vertical="top" indent="1"/>
    </xf>
    <xf numFmtId="0" fontId="71" fillId="59" borderId="63" applyNumberFormat="0" applyProtection="0">
      <alignment horizontal="left" vertical="top" indent="1"/>
    </xf>
    <xf numFmtId="0" fontId="71" fillId="59" borderId="63" applyNumberFormat="0" applyProtection="0">
      <alignment horizontal="left" vertical="top" indent="1"/>
    </xf>
    <xf numFmtId="0" fontId="71" fillId="59" borderId="63" applyNumberFormat="0" applyProtection="0">
      <alignment horizontal="left" vertical="top" indent="1"/>
    </xf>
    <xf numFmtId="0" fontId="71" fillId="59" borderId="63" applyNumberFormat="0" applyProtection="0">
      <alignment horizontal="left" vertical="top" indent="1"/>
    </xf>
    <xf numFmtId="4" fontId="71" fillId="110" borderId="63" applyNumberFormat="0" applyProtection="0">
      <alignment horizontal="right" vertical="center"/>
    </xf>
    <xf numFmtId="4" fontId="71" fillId="110" borderId="63" applyNumberFormat="0" applyProtection="0">
      <alignment horizontal="right" vertical="center"/>
    </xf>
    <xf numFmtId="4" fontId="71" fillId="110" borderId="63" applyNumberFormat="0" applyProtection="0">
      <alignment horizontal="right" vertical="center"/>
    </xf>
    <xf numFmtId="4" fontId="71" fillId="110" borderId="63" applyNumberFormat="0" applyProtection="0">
      <alignment horizontal="right" vertical="center"/>
    </xf>
    <xf numFmtId="4" fontId="71" fillId="110" borderId="63" applyNumberFormat="0" applyProtection="0">
      <alignment horizontal="right" vertical="center"/>
    </xf>
    <xf numFmtId="4" fontId="71" fillId="110" borderId="63" applyNumberFormat="0" applyProtection="0">
      <alignment horizontal="right" vertical="center"/>
    </xf>
    <xf numFmtId="4" fontId="71" fillId="110" borderId="63" applyNumberFormat="0" applyProtection="0">
      <alignment horizontal="right" vertical="center"/>
    </xf>
    <xf numFmtId="4" fontId="71" fillId="110" borderId="63" applyNumberFormat="0" applyProtection="0">
      <alignment horizontal="right" vertical="center"/>
    </xf>
    <xf numFmtId="4" fontId="71" fillId="110" borderId="63" applyNumberFormat="0" applyProtection="0">
      <alignment horizontal="right" vertical="center"/>
    </xf>
    <xf numFmtId="4" fontId="71" fillId="110" borderId="63" applyNumberFormat="0" applyProtection="0">
      <alignment horizontal="right" vertical="center"/>
    </xf>
    <xf numFmtId="4" fontId="71" fillId="110" borderId="63" applyNumberFormat="0" applyProtection="0">
      <alignment horizontal="right" vertical="center"/>
    </xf>
    <xf numFmtId="4" fontId="71" fillId="110" borderId="63" applyNumberFormat="0" applyProtection="0">
      <alignment horizontal="right" vertical="center"/>
    </xf>
    <xf numFmtId="4" fontId="71" fillId="110" borderId="63" applyNumberFormat="0" applyProtection="0">
      <alignment horizontal="right" vertical="center"/>
    </xf>
    <xf numFmtId="4" fontId="71" fillId="110" borderId="63" applyNumberFormat="0" applyProtection="0">
      <alignment horizontal="right" vertical="center"/>
    </xf>
    <xf numFmtId="4" fontId="71" fillId="110" borderId="63" applyNumberFormat="0" applyProtection="0">
      <alignment horizontal="right" vertical="center"/>
    </xf>
    <xf numFmtId="4" fontId="71" fillId="110" borderId="63" applyNumberFormat="0" applyProtection="0">
      <alignment horizontal="right" vertical="center"/>
    </xf>
    <xf numFmtId="4" fontId="71" fillId="110" borderId="63" applyNumberFormat="0" applyProtection="0">
      <alignment horizontal="right" vertical="center"/>
    </xf>
    <xf numFmtId="4" fontId="71" fillId="110" borderId="63" applyNumberFormat="0" applyProtection="0">
      <alignment horizontal="right" vertical="center"/>
    </xf>
    <xf numFmtId="4" fontId="71" fillId="110" borderId="63" applyNumberFormat="0" applyProtection="0">
      <alignment horizontal="right" vertical="center"/>
    </xf>
    <xf numFmtId="4" fontId="71" fillId="110" borderId="63" applyNumberFormat="0" applyProtection="0">
      <alignment horizontal="right" vertical="center"/>
    </xf>
    <xf numFmtId="4" fontId="71" fillId="110" borderId="63" applyNumberFormat="0" applyProtection="0">
      <alignment horizontal="right" vertical="center"/>
    </xf>
    <xf numFmtId="4" fontId="71" fillId="110" borderId="63" applyNumberFormat="0" applyProtection="0">
      <alignment horizontal="right" vertical="center"/>
    </xf>
    <xf numFmtId="4" fontId="71" fillId="110" borderId="63" applyNumberFormat="0" applyProtection="0">
      <alignment horizontal="right" vertical="center"/>
    </xf>
    <xf numFmtId="4" fontId="71" fillId="110" borderId="63" applyNumberFormat="0" applyProtection="0">
      <alignment horizontal="right" vertical="center"/>
    </xf>
    <xf numFmtId="4" fontId="71" fillId="110" borderId="63" applyNumberFormat="0" applyProtection="0">
      <alignment horizontal="right" vertical="center"/>
    </xf>
    <xf numFmtId="4" fontId="71" fillId="110" borderId="63" applyNumberFormat="0" applyProtection="0">
      <alignment horizontal="right" vertical="center"/>
    </xf>
    <xf numFmtId="4" fontId="71" fillId="110" borderId="63" applyNumberFormat="0" applyProtection="0">
      <alignment horizontal="right" vertical="center"/>
    </xf>
    <xf numFmtId="4" fontId="71" fillId="110" borderId="63" applyNumberFormat="0" applyProtection="0">
      <alignment horizontal="right" vertical="center"/>
    </xf>
    <xf numFmtId="4" fontId="71" fillId="110" borderId="63" applyNumberFormat="0" applyProtection="0">
      <alignment horizontal="right" vertical="center"/>
    </xf>
    <xf numFmtId="4" fontId="71" fillId="110" borderId="63" applyNumberFormat="0" applyProtection="0">
      <alignment horizontal="right" vertical="center"/>
    </xf>
    <xf numFmtId="4" fontId="71" fillId="110" borderId="63" applyNumberFormat="0" applyProtection="0">
      <alignment horizontal="right" vertical="center"/>
    </xf>
    <xf numFmtId="4" fontId="71" fillId="110" borderId="63" applyNumberFormat="0" applyProtection="0">
      <alignment horizontal="right" vertical="center"/>
    </xf>
    <xf numFmtId="4" fontId="71" fillId="110" borderId="63" applyNumberFormat="0" applyProtection="0">
      <alignment horizontal="right" vertical="center"/>
    </xf>
    <xf numFmtId="4" fontId="71" fillId="110" borderId="63" applyNumberFormat="0" applyProtection="0">
      <alignment horizontal="right" vertical="center"/>
    </xf>
    <xf numFmtId="4" fontId="71" fillId="110" borderId="63" applyNumberFormat="0" applyProtection="0">
      <alignment horizontal="right" vertical="center"/>
    </xf>
    <xf numFmtId="4" fontId="71" fillId="110" borderId="63" applyNumberFormat="0" applyProtection="0">
      <alignment horizontal="right" vertical="center"/>
    </xf>
    <xf numFmtId="4" fontId="71" fillId="110" borderId="63" applyNumberFormat="0" applyProtection="0">
      <alignment horizontal="right" vertical="center"/>
    </xf>
    <xf numFmtId="4" fontId="71" fillId="110" borderId="63" applyNumberFormat="0" applyProtection="0">
      <alignment horizontal="right" vertical="center"/>
    </xf>
    <xf numFmtId="4" fontId="71" fillId="110" borderId="63" applyNumberFormat="0" applyProtection="0">
      <alignment horizontal="right" vertical="center"/>
    </xf>
    <xf numFmtId="4" fontId="182" fillId="110" borderId="63" applyNumberFormat="0" applyProtection="0">
      <alignment horizontal="right" vertical="center"/>
    </xf>
    <xf numFmtId="4" fontId="182" fillId="110" borderId="63" applyNumberFormat="0" applyProtection="0">
      <alignment horizontal="right" vertical="center"/>
    </xf>
    <xf numFmtId="4" fontId="182" fillId="110" borderId="63" applyNumberFormat="0" applyProtection="0">
      <alignment horizontal="right" vertical="center"/>
    </xf>
    <xf numFmtId="4" fontId="182" fillId="110" borderId="63" applyNumberFormat="0" applyProtection="0">
      <alignment horizontal="right" vertical="center"/>
    </xf>
    <xf numFmtId="4" fontId="182" fillId="110" borderId="63" applyNumberFormat="0" applyProtection="0">
      <alignment horizontal="right" vertical="center"/>
    </xf>
    <xf numFmtId="4" fontId="182" fillId="110" borderId="63" applyNumberFormat="0" applyProtection="0">
      <alignment horizontal="right" vertical="center"/>
    </xf>
    <xf numFmtId="4" fontId="182" fillId="110" borderId="63" applyNumberFormat="0" applyProtection="0">
      <alignment horizontal="right" vertical="center"/>
    </xf>
    <xf numFmtId="4" fontId="182" fillId="110" borderId="63" applyNumberFormat="0" applyProtection="0">
      <alignment horizontal="right" vertical="center"/>
    </xf>
    <xf numFmtId="4" fontId="182" fillId="110" borderId="63" applyNumberFormat="0" applyProtection="0">
      <alignment horizontal="right" vertical="center"/>
    </xf>
    <xf numFmtId="4" fontId="182" fillId="110" borderId="63" applyNumberFormat="0" applyProtection="0">
      <alignment horizontal="right" vertical="center"/>
    </xf>
    <xf numFmtId="4" fontId="182" fillId="110" borderId="63" applyNumberFormat="0" applyProtection="0">
      <alignment horizontal="right" vertical="center"/>
    </xf>
    <xf numFmtId="4" fontId="182" fillId="110" borderId="63" applyNumberFormat="0" applyProtection="0">
      <alignment horizontal="right" vertical="center"/>
    </xf>
    <xf numFmtId="4" fontId="182" fillId="110" borderId="63" applyNumberFormat="0" applyProtection="0">
      <alignment horizontal="right" vertical="center"/>
    </xf>
    <xf numFmtId="4" fontId="182" fillId="110" borderId="63" applyNumberFormat="0" applyProtection="0">
      <alignment horizontal="right" vertical="center"/>
    </xf>
    <xf numFmtId="4" fontId="182" fillId="110" borderId="63" applyNumberFormat="0" applyProtection="0">
      <alignment horizontal="right" vertical="center"/>
    </xf>
    <xf numFmtId="4" fontId="182" fillId="110" borderId="63" applyNumberFormat="0" applyProtection="0">
      <alignment horizontal="right" vertical="center"/>
    </xf>
    <xf numFmtId="4" fontId="182" fillId="110" borderId="63" applyNumberFormat="0" applyProtection="0">
      <alignment horizontal="right" vertical="center"/>
    </xf>
    <xf numFmtId="4" fontId="182" fillId="110" borderId="63" applyNumberFormat="0" applyProtection="0">
      <alignment horizontal="right" vertical="center"/>
    </xf>
    <xf numFmtId="4" fontId="182" fillId="110" borderId="63" applyNumberFormat="0" applyProtection="0">
      <alignment horizontal="right" vertical="center"/>
    </xf>
    <xf numFmtId="4" fontId="182" fillId="110" borderId="63" applyNumberFormat="0" applyProtection="0">
      <alignment horizontal="right" vertical="center"/>
    </xf>
    <xf numFmtId="4" fontId="182" fillId="110" borderId="63" applyNumberFormat="0" applyProtection="0">
      <alignment horizontal="right" vertical="center"/>
    </xf>
    <xf numFmtId="4" fontId="182" fillId="110" borderId="63" applyNumberFormat="0" applyProtection="0">
      <alignment horizontal="right" vertical="center"/>
    </xf>
    <xf numFmtId="4" fontId="182" fillId="110" borderId="63" applyNumberFormat="0" applyProtection="0">
      <alignment horizontal="right" vertical="center"/>
    </xf>
    <xf numFmtId="4" fontId="182" fillId="110" borderId="63" applyNumberFormat="0" applyProtection="0">
      <alignment horizontal="right" vertical="center"/>
    </xf>
    <xf numFmtId="4" fontId="182" fillId="110" borderId="63" applyNumberFormat="0" applyProtection="0">
      <alignment horizontal="right" vertical="center"/>
    </xf>
    <xf numFmtId="4" fontId="182" fillId="110" borderId="63" applyNumberFormat="0" applyProtection="0">
      <alignment horizontal="right" vertical="center"/>
    </xf>
    <xf numFmtId="4" fontId="182" fillId="110" borderId="63" applyNumberFormat="0" applyProtection="0">
      <alignment horizontal="right" vertical="center"/>
    </xf>
    <xf numFmtId="4" fontId="182" fillId="110" borderId="63" applyNumberFormat="0" applyProtection="0">
      <alignment horizontal="right" vertical="center"/>
    </xf>
    <xf numFmtId="4" fontId="182" fillId="110" borderId="63" applyNumberFormat="0" applyProtection="0">
      <alignment horizontal="right" vertical="center"/>
    </xf>
    <xf numFmtId="4" fontId="182" fillId="110" borderId="63" applyNumberFormat="0" applyProtection="0">
      <alignment horizontal="right" vertical="center"/>
    </xf>
    <xf numFmtId="4" fontId="182" fillId="110" borderId="63" applyNumberFormat="0" applyProtection="0">
      <alignment horizontal="right" vertical="center"/>
    </xf>
    <xf numFmtId="4" fontId="182" fillId="110" borderId="63" applyNumberFormat="0" applyProtection="0">
      <alignment horizontal="right" vertical="center"/>
    </xf>
    <xf numFmtId="4" fontId="182" fillId="110" borderId="63" applyNumberFormat="0" applyProtection="0">
      <alignment horizontal="right" vertical="center"/>
    </xf>
    <xf numFmtId="4" fontId="182" fillId="110" borderId="63" applyNumberFormat="0" applyProtection="0">
      <alignment horizontal="right" vertical="center"/>
    </xf>
    <xf numFmtId="4" fontId="182" fillId="110" borderId="63" applyNumberFormat="0" applyProtection="0">
      <alignment horizontal="right" vertical="center"/>
    </xf>
    <xf numFmtId="4" fontId="182" fillId="110" borderId="63" applyNumberFormat="0" applyProtection="0">
      <alignment horizontal="right" vertical="center"/>
    </xf>
    <xf numFmtId="4" fontId="182" fillId="110" borderId="63" applyNumberFormat="0" applyProtection="0">
      <alignment horizontal="right" vertical="center"/>
    </xf>
    <xf numFmtId="4" fontId="182" fillId="110" borderId="63" applyNumberFormat="0" applyProtection="0">
      <alignment horizontal="right" vertical="center"/>
    </xf>
    <xf numFmtId="4" fontId="182" fillId="110" borderId="63" applyNumberFormat="0" applyProtection="0">
      <alignment horizontal="right" vertical="center"/>
    </xf>
    <xf numFmtId="4" fontId="71" fillId="65" borderId="63" applyNumberFormat="0" applyProtection="0">
      <alignment horizontal="left" vertical="center" indent="1"/>
    </xf>
    <xf numFmtId="4" fontId="71" fillId="65" borderId="63" applyNumberFormat="0" applyProtection="0">
      <alignment horizontal="left" vertical="center" indent="1"/>
    </xf>
    <xf numFmtId="4" fontId="71" fillId="65" borderId="63" applyNumberFormat="0" applyProtection="0">
      <alignment horizontal="left" vertical="center" indent="1"/>
    </xf>
    <xf numFmtId="4" fontId="71" fillId="65" borderId="63" applyNumberFormat="0" applyProtection="0">
      <alignment horizontal="left" vertical="center" indent="1"/>
    </xf>
    <xf numFmtId="4" fontId="71" fillId="65" borderId="63" applyNumberFormat="0" applyProtection="0">
      <alignment horizontal="left" vertical="center" indent="1"/>
    </xf>
    <xf numFmtId="4" fontId="71" fillId="65" borderId="63" applyNumberFormat="0" applyProtection="0">
      <alignment horizontal="left" vertical="center" indent="1"/>
    </xf>
    <xf numFmtId="4" fontId="71" fillId="65" borderId="63" applyNumberFormat="0" applyProtection="0">
      <alignment horizontal="left" vertical="center" indent="1"/>
    </xf>
    <xf numFmtId="4" fontId="71" fillId="65" borderId="63" applyNumberFormat="0" applyProtection="0">
      <alignment horizontal="left" vertical="center" indent="1"/>
    </xf>
    <xf numFmtId="4" fontId="71" fillId="65" borderId="63" applyNumberFormat="0" applyProtection="0">
      <alignment horizontal="left" vertical="center" indent="1"/>
    </xf>
    <xf numFmtId="4" fontId="71" fillId="65" borderId="63" applyNumberFormat="0" applyProtection="0">
      <alignment horizontal="left" vertical="center" indent="1"/>
    </xf>
    <xf numFmtId="4" fontId="71" fillId="65" borderId="63" applyNumberFormat="0" applyProtection="0">
      <alignment horizontal="left" vertical="center" indent="1"/>
    </xf>
    <xf numFmtId="4" fontId="71" fillId="65" borderId="63" applyNumberFormat="0" applyProtection="0">
      <alignment horizontal="left" vertical="center" indent="1"/>
    </xf>
    <xf numFmtId="4" fontId="71" fillId="65" borderId="63" applyNumberFormat="0" applyProtection="0">
      <alignment horizontal="left" vertical="center" indent="1"/>
    </xf>
    <xf numFmtId="4" fontId="71" fillId="65" borderId="63" applyNumberFormat="0" applyProtection="0">
      <alignment horizontal="left" vertical="center" indent="1"/>
    </xf>
    <xf numFmtId="4" fontId="71" fillId="65" borderId="63" applyNumberFormat="0" applyProtection="0">
      <alignment horizontal="left" vertical="center" indent="1"/>
    </xf>
    <xf numFmtId="4" fontId="71" fillId="65" borderId="63" applyNumberFormat="0" applyProtection="0">
      <alignment horizontal="left" vertical="center" indent="1"/>
    </xf>
    <xf numFmtId="4" fontId="71" fillId="65" borderId="63" applyNumberFormat="0" applyProtection="0">
      <alignment horizontal="left" vertical="center" indent="1"/>
    </xf>
    <xf numFmtId="4" fontId="71" fillId="65" borderId="63" applyNumberFormat="0" applyProtection="0">
      <alignment horizontal="left" vertical="center" indent="1"/>
    </xf>
    <xf numFmtId="4" fontId="71" fillId="65" borderId="63" applyNumberFormat="0" applyProtection="0">
      <alignment horizontal="left" vertical="center" indent="1"/>
    </xf>
    <xf numFmtId="4" fontId="71" fillId="65" borderId="63" applyNumberFormat="0" applyProtection="0">
      <alignment horizontal="left" vertical="center" indent="1"/>
    </xf>
    <xf numFmtId="4" fontId="71" fillId="65" borderId="63" applyNumberFormat="0" applyProtection="0">
      <alignment horizontal="left" vertical="center" indent="1"/>
    </xf>
    <xf numFmtId="4" fontId="71" fillId="65" borderId="63" applyNumberFormat="0" applyProtection="0">
      <alignment horizontal="left" vertical="center" indent="1"/>
    </xf>
    <xf numFmtId="4" fontId="71" fillId="65" borderId="63" applyNumberFormat="0" applyProtection="0">
      <alignment horizontal="left" vertical="center" indent="1"/>
    </xf>
    <xf numFmtId="4" fontId="71" fillId="65" borderId="63" applyNumberFormat="0" applyProtection="0">
      <alignment horizontal="left" vertical="center" indent="1"/>
    </xf>
    <xf numFmtId="4" fontId="71" fillId="65" borderId="63" applyNumberFormat="0" applyProtection="0">
      <alignment horizontal="left" vertical="center" indent="1"/>
    </xf>
    <xf numFmtId="4" fontId="71" fillId="65" borderId="63" applyNumberFormat="0" applyProtection="0">
      <alignment horizontal="left" vertical="center" indent="1"/>
    </xf>
    <xf numFmtId="4" fontId="71" fillId="65" borderId="63" applyNumberFormat="0" applyProtection="0">
      <alignment horizontal="left" vertical="center" indent="1"/>
    </xf>
    <xf numFmtId="4" fontId="71" fillId="65" borderId="63" applyNumberFormat="0" applyProtection="0">
      <alignment horizontal="left" vertical="center" indent="1"/>
    </xf>
    <xf numFmtId="4" fontId="71" fillId="65" borderId="63" applyNumberFormat="0" applyProtection="0">
      <alignment horizontal="left" vertical="center" indent="1"/>
    </xf>
    <xf numFmtId="4" fontId="71" fillId="65" borderId="63" applyNumberFormat="0" applyProtection="0">
      <alignment horizontal="left" vertical="center" indent="1"/>
    </xf>
    <xf numFmtId="4" fontId="71" fillId="65" borderId="63" applyNumberFormat="0" applyProtection="0">
      <alignment horizontal="left" vertical="center" indent="1"/>
    </xf>
    <xf numFmtId="4" fontId="71" fillId="65" borderId="63" applyNumberFormat="0" applyProtection="0">
      <alignment horizontal="left" vertical="center" indent="1"/>
    </xf>
    <xf numFmtId="4" fontId="71" fillId="65" borderId="63" applyNumberFormat="0" applyProtection="0">
      <alignment horizontal="left" vertical="center" indent="1"/>
    </xf>
    <xf numFmtId="4" fontId="71" fillId="65" borderId="63" applyNumberFormat="0" applyProtection="0">
      <alignment horizontal="left" vertical="center" indent="1"/>
    </xf>
    <xf numFmtId="4" fontId="71" fillId="65" borderId="63" applyNumberFormat="0" applyProtection="0">
      <alignment horizontal="left" vertical="center" indent="1"/>
    </xf>
    <xf numFmtId="4" fontId="71" fillId="65" borderId="63" applyNumberFormat="0" applyProtection="0">
      <alignment horizontal="left" vertical="center" indent="1"/>
    </xf>
    <xf numFmtId="4" fontId="71" fillId="65" borderId="63" applyNumberFormat="0" applyProtection="0">
      <alignment horizontal="left" vertical="center" indent="1"/>
    </xf>
    <xf numFmtId="4" fontId="71" fillId="65" borderId="63" applyNumberFormat="0" applyProtection="0">
      <alignment horizontal="left" vertical="center" indent="1"/>
    </xf>
    <xf numFmtId="4" fontId="71" fillId="65" borderId="63" applyNumberFormat="0" applyProtection="0">
      <alignment horizontal="left" vertical="center" indent="1"/>
    </xf>
    <xf numFmtId="0" fontId="71" fillId="65" borderId="63" applyNumberFormat="0" applyProtection="0">
      <alignment horizontal="left" vertical="top" indent="1"/>
    </xf>
    <xf numFmtId="0" fontId="71" fillId="65" borderId="63" applyNumberFormat="0" applyProtection="0">
      <alignment horizontal="left" vertical="top" indent="1"/>
    </xf>
    <xf numFmtId="0" fontId="71" fillId="65" borderId="63" applyNumberFormat="0" applyProtection="0">
      <alignment horizontal="left" vertical="top" indent="1"/>
    </xf>
    <xf numFmtId="0" fontId="71" fillId="65" borderId="63" applyNumberFormat="0" applyProtection="0">
      <alignment horizontal="left" vertical="top" indent="1"/>
    </xf>
    <xf numFmtId="0" fontId="71" fillId="65" borderId="63" applyNumberFormat="0" applyProtection="0">
      <alignment horizontal="left" vertical="top" indent="1"/>
    </xf>
    <xf numFmtId="0" fontId="71" fillId="65" borderId="63" applyNumberFormat="0" applyProtection="0">
      <alignment horizontal="left" vertical="top" indent="1"/>
    </xf>
    <xf numFmtId="0" fontId="71" fillId="65" borderId="63" applyNumberFormat="0" applyProtection="0">
      <alignment horizontal="left" vertical="top" indent="1"/>
    </xf>
    <xf numFmtId="0" fontId="71" fillId="65" borderId="63" applyNumberFormat="0" applyProtection="0">
      <alignment horizontal="left" vertical="top" indent="1"/>
    </xf>
    <xf numFmtId="0" fontId="71" fillId="65" borderId="63" applyNumberFormat="0" applyProtection="0">
      <alignment horizontal="left" vertical="top" indent="1"/>
    </xf>
    <xf numFmtId="0" fontId="71" fillId="65" borderId="63" applyNumberFormat="0" applyProtection="0">
      <alignment horizontal="left" vertical="top" indent="1"/>
    </xf>
    <xf numFmtId="0" fontId="71" fillId="65" borderId="63" applyNumberFormat="0" applyProtection="0">
      <alignment horizontal="left" vertical="top" indent="1"/>
    </xf>
    <xf numFmtId="0" fontId="71" fillId="65" borderId="63" applyNumberFormat="0" applyProtection="0">
      <alignment horizontal="left" vertical="top" indent="1"/>
    </xf>
    <xf numFmtId="0" fontId="71" fillId="65" borderId="63" applyNumberFormat="0" applyProtection="0">
      <alignment horizontal="left" vertical="top" indent="1"/>
    </xf>
    <xf numFmtId="0" fontId="71" fillId="65" borderId="63" applyNumberFormat="0" applyProtection="0">
      <alignment horizontal="left" vertical="top" indent="1"/>
    </xf>
    <xf numFmtId="0" fontId="71" fillId="65" borderId="63" applyNumberFormat="0" applyProtection="0">
      <alignment horizontal="left" vertical="top" indent="1"/>
    </xf>
    <xf numFmtId="0" fontId="71" fillId="65" borderId="63" applyNumberFormat="0" applyProtection="0">
      <alignment horizontal="left" vertical="top" indent="1"/>
    </xf>
    <xf numFmtId="0" fontId="71" fillId="65" borderId="63" applyNumberFormat="0" applyProtection="0">
      <alignment horizontal="left" vertical="top" indent="1"/>
    </xf>
    <xf numFmtId="0" fontId="71" fillId="65" borderId="63" applyNumberFormat="0" applyProtection="0">
      <alignment horizontal="left" vertical="top" indent="1"/>
    </xf>
    <xf numFmtId="0" fontId="71" fillId="65" borderId="63" applyNumberFormat="0" applyProtection="0">
      <alignment horizontal="left" vertical="top" indent="1"/>
    </xf>
    <xf numFmtId="0" fontId="71" fillId="65" borderId="63" applyNumberFormat="0" applyProtection="0">
      <alignment horizontal="left" vertical="top" indent="1"/>
    </xf>
    <xf numFmtId="0" fontId="71" fillId="65" borderId="63" applyNumberFormat="0" applyProtection="0">
      <alignment horizontal="left" vertical="top" indent="1"/>
    </xf>
    <xf numFmtId="0" fontId="71" fillId="65" borderId="63" applyNumberFormat="0" applyProtection="0">
      <alignment horizontal="left" vertical="top" indent="1"/>
    </xf>
    <xf numFmtId="0" fontId="71" fillId="65" borderId="63" applyNumberFormat="0" applyProtection="0">
      <alignment horizontal="left" vertical="top" indent="1"/>
    </xf>
    <xf numFmtId="0" fontId="71" fillId="65" borderId="63" applyNumberFormat="0" applyProtection="0">
      <alignment horizontal="left" vertical="top" indent="1"/>
    </xf>
    <xf numFmtId="0" fontId="71" fillId="65" borderId="63" applyNumberFormat="0" applyProtection="0">
      <alignment horizontal="left" vertical="top" indent="1"/>
    </xf>
    <xf numFmtId="0" fontId="71" fillId="65" borderId="63" applyNumberFormat="0" applyProtection="0">
      <alignment horizontal="left" vertical="top" indent="1"/>
    </xf>
    <xf numFmtId="0" fontId="71" fillId="65" borderId="63" applyNumberFormat="0" applyProtection="0">
      <alignment horizontal="left" vertical="top" indent="1"/>
    </xf>
    <xf numFmtId="0" fontId="71" fillId="65" borderId="63" applyNumberFormat="0" applyProtection="0">
      <alignment horizontal="left" vertical="top" indent="1"/>
    </xf>
    <xf numFmtId="0" fontId="71" fillId="65" borderId="63" applyNumberFormat="0" applyProtection="0">
      <alignment horizontal="left" vertical="top" indent="1"/>
    </xf>
    <xf numFmtId="0" fontId="71" fillId="65" borderId="63" applyNumberFormat="0" applyProtection="0">
      <alignment horizontal="left" vertical="top" indent="1"/>
    </xf>
    <xf numFmtId="0" fontId="71" fillId="65" borderId="63" applyNumberFormat="0" applyProtection="0">
      <alignment horizontal="left" vertical="top" indent="1"/>
    </xf>
    <xf numFmtId="0" fontId="71" fillId="65" borderId="63" applyNumberFormat="0" applyProtection="0">
      <alignment horizontal="left" vertical="top" indent="1"/>
    </xf>
    <xf numFmtId="0" fontId="71" fillId="65" borderId="63" applyNumberFormat="0" applyProtection="0">
      <alignment horizontal="left" vertical="top" indent="1"/>
    </xf>
    <xf numFmtId="0" fontId="71" fillId="65" borderId="63" applyNumberFormat="0" applyProtection="0">
      <alignment horizontal="left" vertical="top" indent="1"/>
    </xf>
    <xf numFmtId="0" fontId="71" fillId="65" borderId="63" applyNumberFormat="0" applyProtection="0">
      <alignment horizontal="left" vertical="top" indent="1"/>
    </xf>
    <xf numFmtId="0" fontId="71" fillId="65" borderId="63" applyNumberFormat="0" applyProtection="0">
      <alignment horizontal="left" vertical="top" indent="1"/>
    </xf>
    <xf numFmtId="0" fontId="71" fillId="65" borderId="63" applyNumberFormat="0" applyProtection="0">
      <alignment horizontal="left" vertical="top" indent="1"/>
    </xf>
    <xf numFmtId="0" fontId="71" fillId="65" borderId="63" applyNumberFormat="0" applyProtection="0">
      <alignment horizontal="left" vertical="top" indent="1"/>
    </xf>
    <xf numFmtId="0" fontId="71" fillId="65" borderId="63" applyNumberFormat="0" applyProtection="0">
      <alignment horizontal="left" vertical="top" indent="1"/>
    </xf>
    <xf numFmtId="4" fontId="193" fillId="111" borderId="0" applyNumberFormat="0" applyProtection="0">
      <alignment horizontal="left" vertical="center" indent="1"/>
    </xf>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0" fontId="35" fillId="112" borderId="3"/>
    <xf numFmtId="179" fontId="35" fillId="112" borderId="3"/>
    <xf numFmtId="4" fontId="194" fillId="110" borderId="63" applyNumberFormat="0" applyProtection="0">
      <alignment horizontal="right" vertical="center"/>
    </xf>
    <xf numFmtId="4" fontId="194" fillId="110" borderId="63" applyNumberFormat="0" applyProtection="0">
      <alignment horizontal="right" vertical="center"/>
    </xf>
    <xf numFmtId="4" fontId="194" fillId="110" borderId="63" applyNumberFormat="0" applyProtection="0">
      <alignment horizontal="right" vertical="center"/>
    </xf>
    <xf numFmtId="4" fontId="194" fillId="110" borderId="63" applyNumberFormat="0" applyProtection="0">
      <alignment horizontal="right" vertical="center"/>
    </xf>
    <xf numFmtId="4" fontId="194" fillId="110" borderId="63" applyNumberFormat="0" applyProtection="0">
      <alignment horizontal="right" vertical="center"/>
    </xf>
    <xf numFmtId="4" fontId="194" fillId="110" borderId="63" applyNumberFormat="0" applyProtection="0">
      <alignment horizontal="right" vertical="center"/>
    </xf>
    <xf numFmtId="4" fontId="194" fillId="110" borderId="63" applyNumberFormat="0" applyProtection="0">
      <alignment horizontal="right" vertical="center"/>
    </xf>
    <xf numFmtId="4" fontId="194" fillId="110" borderId="63" applyNumberFormat="0" applyProtection="0">
      <alignment horizontal="right" vertical="center"/>
    </xf>
    <xf numFmtId="4" fontId="194" fillId="110" borderId="63" applyNumberFormat="0" applyProtection="0">
      <alignment horizontal="right" vertical="center"/>
    </xf>
    <xf numFmtId="4" fontId="194" fillId="110" borderId="63" applyNumberFormat="0" applyProtection="0">
      <alignment horizontal="right" vertical="center"/>
    </xf>
    <xf numFmtId="4" fontId="194" fillId="110" borderId="63" applyNumberFormat="0" applyProtection="0">
      <alignment horizontal="right" vertical="center"/>
    </xf>
    <xf numFmtId="4" fontId="194" fillId="110" borderId="63" applyNumberFormat="0" applyProtection="0">
      <alignment horizontal="right" vertical="center"/>
    </xf>
    <xf numFmtId="4" fontId="194" fillId="110" borderId="63" applyNumberFormat="0" applyProtection="0">
      <alignment horizontal="right" vertical="center"/>
    </xf>
    <xf numFmtId="4" fontId="194" fillId="110" borderId="63" applyNumberFormat="0" applyProtection="0">
      <alignment horizontal="right" vertical="center"/>
    </xf>
    <xf numFmtId="4" fontId="194" fillId="110" borderId="63" applyNumberFormat="0" applyProtection="0">
      <alignment horizontal="right" vertical="center"/>
    </xf>
    <xf numFmtId="4" fontId="194" fillId="110" borderId="63" applyNumberFormat="0" applyProtection="0">
      <alignment horizontal="right" vertical="center"/>
    </xf>
    <xf numFmtId="4" fontId="194" fillId="110" borderId="63" applyNumberFormat="0" applyProtection="0">
      <alignment horizontal="right" vertical="center"/>
    </xf>
    <xf numFmtId="4" fontId="194" fillId="110" borderId="63" applyNumberFormat="0" applyProtection="0">
      <alignment horizontal="right" vertical="center"/>
    </xf>
    <xf numFmtId="4" fontId="194" fillId="110" borderId="63" applyNumberFormat="0" applyProtection="0">
      <alignment horizontal="right" vertical="center"/>
    </xf>
    <xf numFmtId="4" fontId="194" fillId="110" borderId="63" applyNumberFormat="0" applyProtection="0">
      <alignment horizontal="right" vertical="center"/>
    </xf>
    <xf numFmtId="4" fontId="194" fillId="110" borderId="63" applyNumberFormat="0" applyProtection="0">
      <alignment horizontal="right" vertical="center"/>
    </xf>
    <xf numFmtId="4" fontId="194" fillId="110" borderId="63" applyNumberFormat="0" applyProtection="0">
      <alignment horizontal="right" vertical="center"/>
    </xf>
    <xf numFmtId="4" fontId="194" fillId="110" borderId="63" applyNumberFormat="0" applyProtection="0">
      <alignment horizontal="right" vertical="center"/>
    </xf>
    <xf numFmtId="4" fontId="194" fillId="110" borderId="63" applyNumberFormat="0" applyProtection="0">
      <alignment horizontal="right" vertical="center"/>
    </xf>
    <xf numFmtId="4" fontId="194" fillId="110" borderId="63" applyNumberFormat="0" applyProtection="0">
      <alignment horizontal="right" vertical="center"/>
    </xf>
    <xf numFmtId="4" fontId="194" fillId="110" borderId="63" applyNumberFormat="0" applyProtection="0">
      <alignment horizontal="right" vertical="center"/>
    </xf>
    <xf numFmtId="4" fontId="194" fillId="110" borderId="63" applyNumberFormat="0" applyProtection="0">
      <alignment horizontal="right" vertical="center"/>
    </xf>
    <xf numFmtId="4" fontId="194" fillId="110" borderId="63" applyNumberFormat="0" applyProtection="0">
      <alignment horizontal="right" vertical="center"/>
    </xf>
    <xf numFmtId="4" fontId="194" fillId="110" borderId="63" applyNumberFormat="0" applyProtection="0">
      <alignment horizontal="right" vertical="center"/>
    </xf>
    <xf numFmtId="4" fontId="194" fillId="110" borderId="63" applyNumberFormat="0" applyProtection="0">
      <alignment horizontal="right" vertical="center"/>
    </xf>
    <xf numFmtId="4" fontId="194" fillId="110" borderId="63" applyNumberFormat="0" applyProtection="0">
      <alignment horizontal="right" vertical="center"/>
    </xf>
    <xf numFmtId="4" fontId="194" fillId="110" borderId="63" applyNumberFormat="0" applyProtection="0">
      <alignment horizontal="right" vertical="center"/>
    </xf>
    <xf numFmtId="4" fontId="194" fillId="110" borderId="63" applyNumberFormat="0" applyProtection="0">
      <alignment horizontal="right" vertical="center"/>
    </xf>
    <xf numFmtId="4" fontId="194" fillId="110" borderId="63" applyNumberFormat="0" applyProtection="0">
      <alignment horizontal="right" vertical="center"/>
    </xf>
    <xf numFmtId="4" fontId="194" fillId="110" borderId="63" applyNumberFormat="0" applyProtection="0">
      <alignment horizontal="right" vertical="center"/>
    </xf>
    <xf numFmtId="4" fontId="194" fillId="110" borderId="63" applyNumberFormat="0" applyProtection="0">
      <alignment horizontal="right" vertical="center"/>
    </xf>
    <xf numFmtId="4" fontId="194" fillId="110" borderId="63" applyNumberFormat="0" applyProtection="0">
      <alignment horizontal="right" vertical="center"/>
    </xf>
    <xf numFmtId="4" fontId="194" fillId="110" borderId="63" applyNumberFormat="0" applyProtection="0">
      <alignment horizontal="right" vertical="center"/>
    </xf>
    <xf numFmtId="4" fontId="194" fillId="110" borderId="63" applyNumberFormat="0" applyProtection="0">
      <alignment horizontal="right" vertical="center"/>
    </xf>
    <xf numFmtId="38" fontId="195" fillId="0" borderId="66">
      <alignment horizontal="center"/>
    </xf>
    <xf numFmtId="179" fontId="196" fillId="113" borderId="0"/>
    <xf numFmtId="179" fontId="19" fillId="0" borderId="0"/>
    <xf numFmtId="38" fontId="132" fillId="0" borderId="0" applyFont="0" applyFill="0" applyBorder="0" applyAlignment="0" applyProtection="0"/>
    <xf numFmtId="40" fontId="69" fillId="0" borderId="0" applyFont="0" applyFill="0" applyBorder="0" applyAlignment="0" applyProtection="0"/>
    <xf numFmtId="229" fontId="95" fillId="114" borderId="0" applyFont="0"/>
    <xf numFmtId="179" fontId="197" fillId="0" borderId="0"/>
    <xf numFmtId="0" fontId="198" fillId="0" borderId="0" applyNumberFormat="0" applyFill="0" applyBorder="0" applyAlignment="0" applyProtection="0"/>
    <xf numFmtId="1" fontId="30" fillId="0" borderId="0"/>
    <xf numFmtId="179" fontId="132" fillId="0" borderId="0">
      <alignment textRotation="90"/>
    </xf>
    <xf numFmtId="189" fontId="98" fillId="0" borderId="0">
      <alignment vertical="center"/>
    </xf>
    <xf numFmtId="0" fontId="30" fillId="115" borderId="0"/>
    <xf numFmtId="0" fontId="30" fillId="0" borderId="0" applyFont="0" applyFill="0" applyBorder="0" applyAlignment="0" applyProtection="0"/>
    <xf numFmtId="179" fontId="30" fillId="0" borderId="0" applyFont="0" applyFill="0" applyBorder="0" applyAlignment="0" applyProtection="0"/>
    <xf numFmtId="17" fontId="199" fillId="3" borderId="0" applyProtection="0">
      <alignment horizontal="center" vertical="center"/>
    </xf>
    <xf numFmtId="17" fontId="199" fillId="3" borderId="0" applyProtection="0">
      <alignment horizontal="center" vertical="center"/>
    </xf>
    <xf numFmtId="17" fontId="199" fillId="3" borderId="0" applyProtection="0">
      <alignment horizontal="center" vertical="center"/>
    </xf>
    <xf numFmtId="17" fontId="199" fillId="3" borderId="0" applyProtection="0">
      <alignment horizontal="center" vertical="center"/>
    </xf>
    <xf numFmtId="17" fontId="199" fillId="3" borderId="0" applyProtection="0">
      <alignment horizontal="center" vertical="center"/>
    </xf>
    <xf numFmtId="17" fontId="199" fillId="3" borderId="0" applyProtection="0">
      <alignment horizontal="center" vertical="center"/>
    </xf>
    <xf numFmtId="17" fontId="199" fillId="3" borderId="0" applyProtection="0">
      <alignment horizontal="center" vertical="center"/>
    </xf>
    <xf numFmtId="17" fontId="199" fillId="3" borderId="0" applyProtection="0">
      <alignment horizontal="center" vertical="center"/>
    </xf>
    <xf numFmtId="17" fontId="199" fillId="3" borderId="0" applyProtection="0">
      <alignment horizontal="center" vertical="center"/>
    </xf>
    <xf numFmtId="17" fontId="199" fillId="3" borderId="0" applyProtection="0">
      <alignment horizontal="center" vertical="center"/>
    </xf>
    <xf numFmtId="17" fontId="199" fillId="3" borderId="0" applyProtection="0">
      <alignment horizontal="center" vertical="center"/>
    </xf>
    <xf numFmtId="17" fontId="199" fillId="3" borderId="0" applyProtection="0">
      <alignment horizontal="center" vertical="center"/>
    </xf>
    <xf numFmtId="17" fontId="199" fillId="3" borderId="0" applyProtection="0">
      <alignment horizontal="center" vertical="center"/>
    </xf>
    <xf numFmtId="17" fontId="199" fillId="3" borderId="0" applyProtection="0">
      <alignment horizontal="center" vertical="center"/>
    </xf>
    <xf numFmtId="17" fontId="199" fillId="3" borderId="0" applyProtection="0">
      <alignment horizontal="center" vertical="center"/>
    </xf>
    <xf numFmtId="17" fontId="199" fillId="3" borderId="0" applyProtection="0">
      <alignment horizontal="center" vertical="center"/>
    </xf>
    <xf numFmtId="17" fontId="199" fillId="3" borderId="0" applyProtection="0">
      <alignment horizontal="center" vertical="center"/>
    </xf>
    <xf numFmtId="17" fontId="199" fillId="3" borderId="0" applyProtection="0">
      <alignment horizontal="center" vertical="center"/>
    </xf>
    <xf numFmtId="17" fontId="199" fillId="3" borderId="0" applyProtection="0">
      <alignment horizontal="center" vertical="center"/>
    </xf>
    <xf numFmtId="17" fontId="199" fillId="3" borderId="0" applyProtection="0">
      <alignment horizontal="center" vertical="center"/>
    </xf>
    <xf numFmtId="17" fontId="199" fillId="3" borderId="0" applyProtection="0">
      <alignment horizontal="center" vertical="center"/>
    </xf>
    <xf numFmtId="17" fontId="199" fillId="3" borderId="0" applyProtection="0">
      <alignment horizontal="center" vertical="center"/>
    </xf>
    <xf numFmtId="17" fontId="199" fillId="3" borderId="0" applyProtection="0">
      <alignment horizontal="center" vertical="center"/>
    </xf>
    <xf numFmtId="17" fontId="199" fillId="3" borderId="0" applyProtection="0">
      <alignment horizontal="center" vertical="center"/>
    </xf>
    <xf numFmtId="17" fontId="199" fillId="3" borderId="0" applyProtection="0">
      <alignment horizontal="center" vertical="center"/>
    </xf>
    <xf numFmtId="17" fontId="199" fillId="3" borderId="0" applyProtection="0">
      <alignment horizontal="center" vertical="center"/>
    </xf>
    <xf numFmtId="17" fontId="199" fillId="3" borderId="0" applyProtection="0">
      <alignment horizontal="center" vertical="center"/>
    </xf>
    <xf numFmtId="17" fontId="199" fillId="3" borderId="0" applyProtection="0">
      <alignment horizontal="center" vertical="center"/>
    </xf>
    <xf numFmtId="17" fontId="199" fillId="3" borderId="0" applyProtection="0">
      <alignment horizontal="center" vertical="center"/>
    </xf>
    <xf numFmtId="17" fontId="199" fillId="3" borderId="0" applyProtection="0">
      <alignment horizontal="center" vertical="center"/>
    </xf>
    <xf numFmtId="17" fontId="199" fillId="3" borderId="0" applyProtection="0">
      <alignment horizontal="center" vertical="center"/>
    </xf>
    <xf numFmtId="17" fontId="199" fillId="3" borderId="0" applyProtection="0">
      <alignment horizontal="center" vertical="center"/>
    </xf>
    <xf numFmtId="17" fontId="199" fillId="3" borderId="0" applyProtection="0">
      <alignment horizontal="center" vertical="center"/>
    </xf>
    <xf numFmtId="17" fontId="199" fillId="3" borderId="0" applyProtection="0">
      <alignment horizontal="center" vertical="center"/>
    </xf>
    <xf numFmtId="17" fontId="199" fillId="3" borderId="0" applyProtection="0">
      <alignment horizontal="center" vertical="center"/>
    </xf>
    <xf numFmtId="17" fontId="199" fillId="3" borderId="0" applyProtection="0">
      <alignment horizontal="center" vertical="center"/>
    </xf>
    <xf numFmtId="17" fontId="199" fillId="3" borderId="0" applyProtection="0">
      <alignment horizontal="center" vertical="center"/>
    </xf>
    <xf numFmtId="17" fontId="199" fillId="3" borderId="0" applyProtection="0">
      <alignment horizontal="center" vertical="center"/>
    </xf>
    <xf numFmtId="17" fontId="199" fillId="3" borderId="0" applyProtection="0">
      <alignment horizontal="center" vertical="center"/>
    </xf>
    <xf numFmtId="17" fontId="199" fillId="3" borderId="0" applyProtection="0">
      <alignment horizontal="center" vertical="center"/>
    </xf>
    <xf numFmtId="17" fontId="199" fillId="3" borderId="0" applyProtection="0">
      <alignment horizontal="center" vertical="center"/>
    </xf>
    <xf numFmtId="17" fontId="199" fillId="3" borderId="0" applyProtection="0">
      <alignment horizontal="center" vertical="center"/>
    </xf>
    <xf numFmtId="17" fontId="199" fillId="3" borderId="0" applyProtection="0">
      <alignment horizontal="center" vertical="center"/>
    </xf>
    <xf numFmtId="17" fontId="199" fillId="3" borderId="0" applyProtection="0">
      <alignment horizontal="center" vertical="center"/>
    </xf>
    <xf numFmtId="17" fontId="199" fillId="3" borderId="0" applyProtection="0">
      <alignment horizontal="center" vertical="center"/>
    </xf>
    <xf numFmtId="17" fontId="199" fillId="3" borderId="0" applyProtection="0">
      <alignment horizontal="center" vertical="center"/>
    </xf>
    <xf numFmtId="17" fontId="199" fillId="3" borderId="0" applyProtection="0">
      <alignment horizontal="center" vertical="center"/>
    </xf>
    <xf numFmtId="17" fontId="199" fillId="3" borderId="0" applyProtection="0">
      <alignment horizontal="center" vertical="center"/>
    </xf>
    <xf numFmtId="17" fontId="199" fillId="3" borderId="0" applyProtection="0">
      <alignment horizontal="center" vertical="center"/>
    </xf>
    <xf numFmtId="17" fontId="199" fillId="3" borderId="0" applyProtection="0">
      <alignment horizontal="center" vertical="center"/>
    </xf>
    <xf numFmtId="17" fontId="199" fillId="3" borderId="0" applyProtection="0">
      <alignment horizontal="center" vertical="center"/>
    </xf>
    <xf numFmtId="17" fontId="199" fillId="3" borderId="0" applyProtection="0">
      <alignment horizontal="center" vertical="center"/>
    </xf>
    <xf numFmtId="17" fontId="199" fillId="3" borderId="0" applyProtection="0">
      <alignment horizontal="center" vertical="center"/>
    </xf>
    <xf numFmtId="17" fontId="199" fillId="3" borderId="0" applyProtection="0">
      <alignment horizontal="center" vertical="center"/>
    </xf>
    <xf numFmtId="17" fontId="199" fillId="3" borderId="0" applyProtection="0">
      <alignment horizontal="center" vertical="center"/>
    </xf>
    <xf numFmtId="17" fontId="199" fillId="3" borderId="0" applyProtection="0">
      <alignment horizontal="center" vertical="center"/>
    </xf>
    <xf numFmtId="17" fontId="199" fillId="3" borderId="0" applyProtection="0">
      <alignment horizontal="center" vertical="center"/>
    </xf>
    <xf numFmtId="17" fontId="199" fillId="3" borderId="0" applyProtection="0">
      <alignment horizontal="center" vertical="center"/>
    </xf>
    <xf numFmtId="17" fontId="199" fillId="3" borderId="0" applyProtection="0">
      <alignment horizontal="center" vertical="center"/>
    </xf>
    <xf numFmtId="17" fontId="199" fillId="3" borderId="0" applyProtection="0">
      <alignment horizontal="center" vertical="center"/>
    </xf>
    <xf numFmtId="17" fontId="199" fillId="3" borderId="0" applyProtection="0">
      <alignment horizontal="center" vertical="center"/>
    </xf>
    <xf numFmtId="17" fontId="199" fillId="3" borderId="0" applyProtection="0">
      <alignment horizontal="center" vertical="center"/>
    </xf>
    <xf numFmtId="17" fontId="199" fillId="3" borderId="0" applyProtection="0">
      <alignment horizontal="center" vertical="center"/>
    </xf>
    <xf numFmtId="17" fontId="199" fillId="3" borderId="0" applyProtection="0">
      <alignment horizontal="center" vertical="center"/>
    </xf>
    <xf numFmtId="17" fontId="199" fillId="3" borderId="0" applyProtection="0">
      <alignment horizontal="center" vertical="center"/>
    </xf>
    <xf numFmtId="17" fontId="199" fillId="3" borderId="0" applyProtection="0">
      <alignment horizontal="center" vertical="center"/>
    </xf>
    <xf numFmtId="17" fontId="199" fillId="3" borderId="0" applyProtection="0">
      <alignment horizontal="center" vertical="center"/>
    </xf>
    <xf numFmtId="17" fontId="199" fillId="3" borderId="0" applyProtection="0">
      <alignment horizontal="center" vertical="center"/>
    </xf>
    <xf numFmtId="17" fontId="199" fillId="3" borderId="0" applyProtection="0">
      <alignment horizontal="center" vertical="center"/>
    </xf>
    <xf numFmtId="17" fontId="199" fillId="3" borderId="0" applyProtection="0">
      <alignment horizontal="center" vertical="center"/>
    </xf>
    <xf numFmtId="17" fontId="199" fillId="3" borderId="0" applyProtection="0">
      <alignment horizontal="center" vertical="center"/>
    </xf>
    <xf numFmtId="38" fontId="30" fillId="0" borderId="0" applyFont="0" applyFill="0" applyBorder="0" applyAlignment="0" applyProtection="0"/>
    <xf numFmtId="179" fontId="30" fillId="0" borderId="0">
      <alignment vertical="top"/>
    </xf>
    <xf numFmtId="179" fontId="200" fillId="3" borderId="0" applyNumberFormat="0" applyProtection="0">
      <alignment horizontal="center" vertical="center"/>
    </xf>
    <xf numFmtId="4" fontId="71" fillId="3" borderId="0" applyProtection="0">
      <alignment horizontal="center" vertical="center"/>
    </xf>
    <xf numFmtId="179" fontId="201" fillId="3" borderId="0" applyNumberFormat="0" applyProtection="0">
      <alignment horizontal="center" vertical="center"/>
    </xf>
    <xf numFmtId="4" fontId="182" fillId="3" borderId="0" applyProtection="0">
      <alignment horizontal="center" vertical="center"/>
    </xf>
    <xf numFmtId="179" fontId="202" fillId="116" borderId="0" applyNumberFormat="0" applyProtection="0">
      <alignment horizontal="center" vertical="center"/>
    </xf>
    <xf numFmtId="4" fontId="194" fillId="116" borderId="0" applyProtection="0">
      <alignment horizontal="center" vertical="center"/>
    </xf>
    <xf numFmtId="179" fontId="199" fillId="3" borderId="0" applyNumberFormat="0" applyProtection="0">
      <alignment horizontal="center" vertical="center"/>
    </xf>
    <xf numFmtId="4" fontId="203" fillId="3" borderId="0" applyProtection="0">
      <alignment horizontal="center" vertical="center"/>
    </xf>
    <xf numFmtId="179" fontId="204" fillId="117" borderId="0" applyNumberFormat="0" applyProtection="0">
      <alignment horizontal="center" vertical="center"/>
    </xf>
    <xf numFmtId="4" fontId="100" fillId="117" borderId="0" applyProtection="0">
      <alignment horizontal="center" vertical="center"/>
    </xf>
    <xf numFmtId="179" fontId="192" fillId="3" borderId="0" applyNumberFormat="0" applyProtection="0">
      <alignment horizontal="center" vertical="center" wrapText="1"/>
    </xf>
    <xf numFmtId="179" fontId="185" fillId="3" borderId="0" applyNumberFormat="0" applyProtection="0">
      <alignment horizontal="center" vertical="center" wrapText="1"/>
    </xf>
    <xf numFmtId="179" fontId="156" fillId="116" borderId="0" applyNumberFormat="0" applyProtection="0">
      <alignment horizontal="center" vertical="center" wrapText="1"/>
    </xf>
    <xf numFmtId="179" fontId="205" fillId="3" borderId="0" applyNumberFormat="0" applyProtection="0">
      <alignment horizontal="center" vertical="center" wrapText="1"/>
    </xf>
    <xf numFmtId="179" fontId="192" fillId="3" borderId="0" applyNumberFormat="0" applyProtection="0">
      <alignment horizontal="center" vertical="center" wrapText="1"/>
    </xf>
    <xf numFmtId="4" fontId="206" fillId="3" borderId="0" applyProtection="0">
      <alignment horizontal="center" vertical="top" wrapText="1"/>
    </xf>
    <xf numFmtId="179" fontId="185" fillId="3" borderId="0" applyNumberFormat="0" applyProtection="0">
      <alignment horizontal="center" vertical="center" wrapText="1"/>
    </xf>
    <xf numFmtId="4" fontId="207" fillId="3" borderId="0" applyProtection="0">
      <alignment horizontal="center" vertical="top" wrapText="1"/>
    </xf>
    <xf numFmtId="179" fontId="156" fillId="116" borderId="0" applyNumberFormat="0" applyProtection="0">
      <alignment horizontal="center" vertical="center" wrapText="1"/>
    </xf>
    <xf numFmtId="4" fontId="208" fillId="116" borderId="0" applyProtection="0">
      <alignment horizontal="center" vertical="top" wrapText="1"/>
    </xf>
    <xf numFmtId="179" fontId="205" fillId="3" borderId="0" applyNumberFormat="0" applyProtection="0">
      <alignment horizontal="center" vertical="center" wrapText="1"/>
    </xf>
    <xf numFmtId="4" fontId="209" fillId="3" borderId="0" applyProtection="0">
      <alignment horizontal="center" vertical="top" wrapText="1"/>
    </xf>
    <xf numFmtId="179" fontId="175" fillId="117" borderId="0" applyNumberFormat="0" applyProtection="0">
      <alignment horizontal="center" vertical="center" wrapText="1"/>
    </xf>
    <xf numFmtId="4" fontId="210" fillId="117" borderId="0" applyProtection="0">
      <alignment horizontal="center" vertical="top" wrapText="1"/>
    </xf>
    <xf numFmtId="179" fontId="192" fillId="118" borderId="0" applyNumberFormat="0" applyProtection="0">
      <alignment horizontal="center" vertical="center" wrapText="1"/>
    </xf>
    <xf numFmtId="4" fontId="206" fillId="118" borderId="0" applyProtection="0">
      <alignment horizontal="center" vertical="top" wrapText="1"/>
    </xf>
    <xf numFmtId="17" fontId="199" fillId="3" borderId="0" applyProtection="0">
      <alignment horizontal="center" vertical="center"/>
    </xf>
    <xf numFmtId="17" fontId="199" fillId="3" borderId="0" applyProtection="0">
      <alignment horizontal="center" vertical="center"/>
    </xf>
    <xf numFmtId="17" fontId="199" fillId="3" borderId="0" applyProtection="0">
      <alignment horizontal="center" vertical="center"/>
    </xf>
    <xf numFmtId="17" fontId="199" fillId="3" borderId="0" applyProtection="0">
      <alignment horizontal="center" vertical="center"/>
    </xf>
    <xf numFmtId="17" fontId="199" fillId="3" borderId="0" applyProtection="0">
      <alignment horizontal="center" vertical="center"/>
    </xf>
    <xf numFmtId="17" fontId="199" fillId="3" borderId="0" applyProtection="0">
      <alignment horizontal="center" vertical="center"/>
    </xf>
    <xf numFmtId="17" fontId="199" fillId="3" borderId="0" applyProtection="0">
      <alignment horizontal="center" vertical="center"/>
    </xf>
    <xf numFmtId="17" fontId="199" fillId="3" borderId="0" applyProtection="0">
      <alignment horizontal="center" vertical="center"/>
    </xf>
    <xf numFmtId="17" fontId="199" fillId="3" borderId="0" applyProtection="0">
      <alignment horizontal="center" vertical="center"/>
    </xf>
    <xf numFmtId="17" fontId="199" fillId="3" borderId="0" applyProtection="0">
      <alignment horizontal="center" vertical="center"/>
    </xf>
    <xf numFmtId="17" fontId="199" fillId="3" borderId="0" applyProtection="0">
      <alignment horizontal="center" vertical="center"/>
    </xf>
    <xf numFmtId="17" fontId="199" fillId="3" borderId="0" applyProtection="0">
      <alignment horizontal="center" vertical="center"/>
    </xf>
    <xf numFmtId="17" fontId="199" fillId="3" borderId="0" applyProtection="0">
      <alignment horizontal="center" vertical="center"/>
    </xf>
    <xf numFmtId="17" fontId="199" fillId="3" borderId="0" applyProtection="0">
      <alignment horizontal="center" vertical="center"/>
    </xf>
    <xf numFmtId="17" fontId="199" fillId="3" borderId="0" applyProtection="0">
      <alignment horizontal="center" vertical="center"/>
    </xf>
    <xf numFmtId="17" fontId="199" fillId="3" borderId="0" applyProtection="0">
      <alignment horizontal="center" vertical="center"/>
    </xf>
    <xf numFmtId="17" fontId="199" fillId="3" borderId="0" applyProtection="0">
      <alignment horizontal="center" vertical="center"/>
    </xf>
    <xf numFmtId="17" fontId="199" fillId="3" borderId="0" applyProtection="0">
      <alignment horizontal="center" vertical="center"/>
    </xf>
    <xf numFmtId="179" fontId="211" fillId="0" borderId="0"/>
    <xf numFmtId="179" fontId="212" fillId="2" borderId="0"/>
    <xf numFmtId="179" fontId="213" fillId="0" borderId="0">
      <alignment horizontal="left" vertical="center"/>
    </xf>
    <xf numFmtId="241" fontId="19" fillId="0" borderId="0"/>
    <xf numFmtId="179" fontId="74" fillId="0" borderId="0"/>
    <xf numFmtId="179" fontId="19" fillId="0" borderId="0">
      <alignment horizontal="center"/>
    </xf>
    <xf numFmtId="37" fontId="31" fillId="0" borderId="13" applyNumberFormat="0"/>
    <xf numFmtId="37" fontId="31" fillId="0" borderId="13" applyNumberFormat="0"/>
    <xf numFmtId="37" fontId="31" fillId="0" borderId="13" applyNumberFormat="0"/>
    <xf numFmtId="40" fontId="30" fillId="0" borderId="0" applyBorder="0">
      <alignment horizontal="right"/>
    </xf>
    <xf numFmtId="37" fontId="31" fillId="0" borderId="13" applyNumberFormat="0"/>
    <xf numFmtId="40" fontId="214" fillId="0" borderId="0" applyBorder="0">
      <alignment horizontal="right"/>
    </xf>
    <xf numFmtId="0" fontId="215" fillId="0" borderId="67" applyNumberFormat="0" applyAlignment="0" applyProtection="0"/>
    <xf numFmtId="179" fontId="216" fillId="0" borderId="0" applyBorder="0" applyProtection="0">
      <alignment vertical="center"/>
    </xf>
    <xf numFmtId="179" fontId="216" fillId="0" borderId="1" applyBorder="0" applyProtection="0">
      <alignment horizontal="right" vertical="center"/>
    </xf>
    <xf numFmtId="179" fontId="217" fillId="119" borderId="0" applyBorder="0" applyProtection="0">
      <alignment horizontal="centerContinuous" vertical="center"/>
    </xf>
    <xf numFmtId="179" fontId="217" fillId="117" borderId="1" applyBorder="0" applyProtection="0">
      <alignment horizontal="centerContinuous" vertical="center"/>
    </xf>
    <xf numFmtId="179" fontId="218" fillId="0" borderId="0"/>
    <xf numFmtId="179" fontId="167" fillId="0" borderId="0"/>
    <xf numFmtId="179" fontId="219" fillId="0" borderId="0" applyFill="0" applyBorder="0" applyProtection="0">
      <alignment horizontal="left"/>
    </xf>
    <xf numFmtId="179" fontId="139" fillId="0" borderId="8" applyFill="0" applyBorder="0" applyProtection="0">
      <alignment horizontal="left" vertical="top"/>
    </xf>
    <xf numFmtId="179" fontId="139" fillId="0" borderId="8" applyFill="0" applyBorder="0" applyProtection="0">
      <alignment horizontal="left" vertical="top"/>
    </xf>
    <xf numFmtId="179" fontId="220" fillId="0" borderId="0">
      <alignment horizontal="centerContinuous"/>
    </xf>
    <xf numFmtId="49" fontId="221" fillId="0" borderId="0"/>
    <xf numFmtId="179" fontId="222" fillId="0" borderId="0"/>
    <xf numFmtId="49" fontId="19" fillId="0" borderId="0" applyFont="0" applyFill="0" applyBorder="0" applyAlignment="0" applyProtection="0"/>
    <xf numFmtId="179" fontId="223" fillId="0" borderId="0"/>
    <xf numFmtId="307" fontId="19" fillId="0" borderId="0" applyFont="0" applyFill="0" applyBorder="0" applyAlignment="0" applyProtection="0"/>
    <xf numFmtId="0" fontId="66" fillId="0" borderId="0" applyNumberFormat="0" applyFill="0" applyBorder="0" applyAlignment="0" applyProtection="0"/>
    <xf numFmtId="0" fontId="198" fillId="0" borderId="0" applyNumberFormat="0" applyFill="0" applyBorder="0" applyAlignment="0" applyProtection="0"/>
    <xf numFmtId="179" fontId="23" fillId="98" borderId="0">
      <alignment horizontal="right"/>
    </xf>
    <xf numFmtId="169" fontId="172" fillId="0" borderId="0"/>
    <xf numFmtId="179" fontId="224" fillId="0" borderId="0"/>
    <xf numFmtId="308" fontId="225" fillId="0" borderId="0"/>
    <xf numFmtId="191" fontId="30" fillId="0" borderId="13" applyNumberFormat="0" applyFont="0" applyFill="0" applyAlignment="0"/>
    <xf numFmtId="191" fontId="30" fillId="0" borderId="13" applyNumberFormat="0" applyFont="0" applyFill="0" applyAlignment="0"/>
    <xf numFmtId="191" fontId="30" fillId="0" borderId="13" applyNumberFormat="0" applyFont="0" applyFill="0" applyAlignment="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208" fontId="31" fillId="0" borderId="2" applyFill="0"/>
    <xf numFmtId="0" fontId="27" fillId="0" borderId="68" applyNumberFormat="0" applyFill="0" applyAlignment="0" applyProtection="0"/>
    <xf numFmtId="0" fontId="27" fillId="0" borderId="68" applyNumberFormat="0" applyFill="0" applyAlignment="0" applyProtection="0"/>
    <xf numFmtId="0" fontId="27" fillId="0" borderId="68" applyNumberFormat="0" applyFill="0" applyAlignment="0" applyProtection="0"/>
    <xf numFmtId="0" fontId="27" fillId="0" borderId="68" applyNumberFormat="0" applyFill="0" applyAlignment="0" applyProtection="0"/>
    <xf numFmtId="0" fontId="27" fillId="0" borderId="68" applyNumberFormat="0" applyFill="0" applyAlignment="0" applyProtection="0"/>
    <xf numFmtId="0" fontId="27" fillId="0" borderId="68" applyNumberFormat="0" applyFill="0" applyAlignment="0" applyProtection="0"/>
    <xf numFmtId="0" fontId="27" fillId="0" borderId="68" applyNumberFormat="0" applyFill="0" applyAlignment="0" applyProtection="0"/>
    <xf numFmtId="0" fontId="27" fillId="0" borderId="68" applyNumberFormat="0" applyFill="0" applyAlignment="0" applyProtection="0"/>
    <xf numFmtId="0" fontId="27" fillId="0" borderId="68" applyNumberFormat="0" applyFill="0" applyAlignment="0" applyProtection="0"/>
    <xf numFmtId="0" fontId="27" fillId="0" borderId="68" applyNumberFormat="0" applyFill="0" applyAlignment="0" applyProtection="0"/>
    <xf numFmtId="0" fontId="27" fillId="0" borderId="68" applyNumberFormat="0" applyFill="0" applyAlignment="0" applyProtection="0"/>
    <xf numFmtId="0" fontId="27" fillId="0" borderId="68" applyNumberFormat="0" applyFill="0" applyAlignment="0" applyProtection="0"/>
    <xf numFmtId="0" fontId="27" fillId="0" borderId="68" applyNumberFormat="0" applyFill="0" applyAlignment="0" applyProtection="0"/>
    <xf numFmtId="0" fontId="27" fillId="0" borderId="68" applyNumberFormat="0" applyFill="0" applyAlignment="0" applyProtection="0"/>
    <xf numFmtId="0" fontId="27" fillId="0" borderId="68" applyNumberFormat="0" applyFill="0" applyAlignment="0" applyProtection="0"/>
    <xf numFmtId="0" fontId="27" fillId="0" borderId="44" applyNumberFormat="0" applyFill="0" applyAlignment="0" applyProtection="0"/>
    <xf numFmtId="0" fontId="25" fillId="0" borderId="32" applyNumberFormat="0" applyFill="0" applyAlignment="0" applyProtection="0"/>
    <xf numFmtId="0" fontId="27" fillId="0" borderId="68" applyNumberFormat="0" applyFill="0" applyAlignment="0" applyProtection="0"/>
    <xf numFmtId="0" fontId="27" fillId="0" borderId="68" applyNumberFormat="0" applyFill="0" applyAlignment="0" applyProtection="0"/>
    <xf numFmtId="0" fontId="27" fillId="0" borderId="68" applyNumberFormat="0" applyFill="0" applyAlignment="0" applyProtection="0"/>
    <xf numFmtId="0" fontId="27" fillId="0" borderId="68" applyNumberFormat="0" applyFill="0" applyAlignment="0" applyProtection="0"/>
    <xf numFmtId="0" fontId="27" fillId="0" borderId="68" applyNumberFormat="0" applyFill="0" applyAlignment="0" applyProtection="0"/>
    <xf numFmtId="0" fontId="27" fillId="0" borderId="68" applyNumberFormat="0" applyFill="0" applyAlignment="0" applyProtection="0"/>
    <xf numFmtId="0" fontId="27" fillId="0" borderId="68" applyNumberFormat="0" applyFill="0" applyAlignment="0" applyProtection="0"/>
    <xf numFmtId="0" fontId="27" fillId="0" borderId="68" applyNumberFormat="0" applyFill="0" applyAlignment="0" applyProtection="0"/>
    <xf numFmtId="0" fontId="27" fillId="0" borderId="68" applyNumberFormat="0" applyFill="0" applyAlignment="0" applyProtection="0"/>
    <xf numFmtId="0" fontId="27" fillId="0" borderId="68" applyNumberFormat="0" applyFill="0" applyAlignment="0" applyProtection="0"/>
    <xf numFmtId="0" fontId="27" fillId="0" borderId="68" applyNumberFormat="0" applyFill="0" applyAlignment="0" applyProtection="0"/>
    <xf numFmtId="0" fontId="27" fillId="0" borderId="68" applyNumberFormat="0" applyFill="0" applyAlignment="0" applyProtection="0"/>
    <xf numFmtId="0" fontId="27" fillId="0" borderId="68" applyNumberFormat="0" applyFill="0" applyAlignment="0" applyProtection="0"/>
    <xf numFmtId="0" fontId="27" fillId="0" borderId="68" applyNumberFormat="0" applyFill="0" applyAlignment="0" applyProtection="0"/>
    <xf numFmtId="0" fontId="27" fillId="0" borderId="68" applyNumberFormat="0" applyFill="0" applyAlignment="0" applyProtection="0"/>
    <xf numFmtId="0" fontId="27" fillId="0" borderId="68" applyNumberFormat="0" applyFill="0" applyAlignment="0" applyProtection="0"/>
    <xf numFmtId="0" fontId="27" fillId="0" borderId="68" applyNumberFormat="0" applyFill="0" applyAlignment="0" applyProtection="0"/>
    <xf numFmtId="0" fontId="27" fillId="0" borderId="68" applyNumberFormat="0" applyFill="0" applyAlignment="0" applyProtection="0"/>
    <xf numFmtId="0" fontId="27" fillId="0" borderId="68" applyNumberFormat="0" applyFill="0" applyAlignment="0" applyProtection="0"/>
    <xf numFmtId="0" fontId="27" fillId="0" borderId="68" applyNumberFormat="0" applyFill="0" applyAlignment="0" applyProtection="0"/>
    <xf numFmtId="0" fontId="27" fillId="0" borderId="68" applyNumberFormat="0" applyFill="0" applyAlignment="0" applyProtection="0"/>
    <xf numFmtId="0" fontId="27" fillId="0" borderId="68" applyNumberFormat="0" applyFill="0" applyAlignment="0" applyProtection="0"/>
    <xf numFmtId="0" fontId="27" fillId="0" borderId="68" applyNumberFormat="0" applyFill="0" applyAlignment="0" applyProtection="0"/>
    <xf numFmtId="0" fontId="27" fillId="0" borderId="68" applyNumberFormat="0" applyFill="0" applyAlignment="0" applyProtection="0"/>
    <xf numFmtId="37" fontId="31" fillId="0" borderId="69" applyNumberFormat="0" applyFill="0"/>
    <xf numFmtId="285" fontId="122" fillId="0" borderId="50" applyAlignment="0"/>
    <xf numFmtId="286" fontId="122" fillId="0" borderId="50" applyAlignment="0"/>
    <xf numFmtId="169" fontId="92" fillId="0" borderId="50"/>
    <xf numFmtId="309" fontId="94" fillId="0" borderId="0" applyFont="0" applyFill="0" applyBorder="0" applyAlignment="0" applyProtection="0">
      <alignment horizontal="right"/>
    </xf>
    <xf numFmtId="179" fontId="226" fillId="0" borderId="0">
      <alignment horizontal="fill"/>
    </xf>
    <xf numFmtId="37" fontId="35" fillId="60" borderId="0" applyNumberFormat="0" applyBorder="0" applyAlignment="0" applyProtection="0"/>
    <xf numFmtId="37" fontId="35" fillId="0" borderId="0"/>
    <xf numFmtId="37" fontId="35" fillId="5" borderId="0" applyNumberFormat="0" applyBorder="0" applyAlignment="0" applyProtection="0"/>
    <xf numFmtId="3" fontId="149" fillId="0" borderId="57" applyProtection="0"/>
    <xf numFmtId="4" fontId="92" fillId="0" borderId="0">
      <protection locked="0"/>
    </xf>
    <xf numFmtId="310" fontId="180" fillId="5" borderId="8" applyBorder="0">
      <alignment horizontal="right" vertical="center"/>
      <protection locked="0"/>
    </xf>
    <xf numFmtId="310" fontId="180" fillId="5" borderId="8" applyBorder="0">
      <alignment horizontal="right" vertical="center"/>
      <protection locked="0"/>
    </xf>
    <xf numFmtId="179" fontId="30" fillId="0" borderId="0">
      <alignment vertical="top"/>
    </xf>
    <xf numFmtId="179" fontId="227" fillId="0" borderId="0" applyFont="0" applyFill="0" applyBorder="0" applyAlignment="0" applyProtection="0"/>
    <xf numFmtId="233" fontId="142" fillId="0" borderId="0" applyFont="0" applyFill="0" applyBorder="0" applyAlignment="0" applyProtection="0"/>
    <xf numFmtId="311" fontId="142" fillId="0" borderId="0" applyFont="0" applyFill="0" applyBorder="0" applyAlignment="0" applyProtection="0"/>
    <xf numFmtId="312" fontId="142" fillId="0" borderId="0" applyFont="0" applyFill="0" applyBorder="0" applyAlignment="0" applyProtection="0"/>
    <xf numFmtId="202" fontId="35" fillId="0" borderId="0"/>
    <xf numFmtId="179" fontId="228" fillId="0" borderId="0"/>
    <xf numFmtId="313" fontId="30" fillId="0" borderId="0" applyFont="0" applyFill="0" applyBorder="0" applyAlignment="0" applyProtection="0"/>
    <xf numFmtId="314" fontId="30" fillId="0" borderId="0" applyFont="0" applyFill="0" applyBorder="0" applyAlignment="0" applyProtection="0"/>
    <xf numFmtId="242" fontId="132" fillId="0" borderId="0" applyFont="0" applyFill="0" applyBorder="0" applyAlignment="0" applyProtection="0"/>
    <xf numFmtId="243" fontId="132" fillId="0" borderId="0" applyFont="0" applyFill="0" applyBorder="0" applyAlignment="0" applyProtection="0"/>
    <xf numFmtId="179" fontId="30" fillId="0" borderId="0" applyFont="0" applyFill="0" applyBorder="0">
      <alignment horizontal="right" vertical="center" wrapText="1"/>
    </xf>
    <xf numFmtId="0" fontId="67" fillId="0" borderId="0" applyNumberFormat="0" applyFill="0" applyBorder="0" applyAlignment="0" applyProtection="0"/>
    <xf numFmtId="0" fontId="28" fillId="0" borderId="0" applyNumberFormat="0" applyFill="0" applyBorder="0" applyAlignment="0" applyProtection="0"/>
    <xf numFmtId="179" fontId="30" fillId="0" borderId="0" applyNumberFormat="0" applyFont="0" applyFill="0" applyBorder="0" applyProtection="0">
      <alignment horizontal="center" vertical="center" wrapText="1"/>
    </xf>
    <xf numFmtId="270" fontId="87" fillId="0" borderId="0"/>
    <xf numFmtId="202" fontId="35" fillId="0" borderId="0"/>
    <xf numFmtId="1" fontId="229" fillId="0" borderId="0">
      <alignment horizontal="center"/>
    </xf>
    <xf numFmtId="1" fontId="230" fillId="0" borderId="0">
      <alignment horizontal="centerContinuous"/>
    </xf>
    <xf numFmtId="179" fontId="231" fillId="5" borderId="0" applyNumberFormat="0" applyFont="0" applyBorder="0" applyAlignment="0" applyProtection="0">
      <alignment horizontal="left"/>
    </xf>
    <xf numFmtId="179" fontId="232" fillId="0" borderId="0"/>
    <xf numFmtId="202" fontId="35" fillId="0" borderId="0"/>
    <xf numFmtId="315" fontId="233" fillId="0" borderId="0" applyFont="0" applyFill="0" applyBorder="0" applyAlignment="0" applyProtection="0"/>
    <xf numFmtId="316" fontId="233" fillId="0" borderId="0" applyFont="0" applyFill="0" applyBorder="0" applyAlignment="0" applyProtection="0"/>
    <xf numFmtId="4" fontId="234" fillId="106" borderId="0" applyBorder="0">
      <alignment horizontal="right"/>
    </xf>
    <xf numFmtId="0" fontId="235" fillId="0" borderId="0"/>
    <xf numFmtId="43" fontId="235" fillId="0" borderId="0" applyFont="0" applyFill="0" applyBorder="0" applyAlignment="0" applyProtection="0"/>
    <xf numFmtId="9" fontId="235" fillId="0" borderId="0" applyFont="0" applyFill="0" applyBorder="0" applyAlignment="0" applyProtection="0"/>
    <xf numFmtId="0" fontId="235" fillId="0" borderId="0"/>
    <xf numFmtId="0" fontId="11" fillId="0" borderId="0"/>
    <xf numFmtId="9" fontId="11" fillId="0" borderId="0" applyFont="0" applyFill="0" applyBorder="0" applyAlignment="0" applyProtection="0"/>
    <xf numFmtId="0" fontId="29" fillId="0" borderId="0"/>
    <xf numFmtId="0" fontId="10" fillId="0" borderId="0"/>
    <xf numFmtId="0" fontId="10" fillId="0" borderId="0"/>
    <xf numFmtId="0" fontId="10" fillId="0" borderId="0"/>
    <xf numFmtId="0" fontId="10" fillId="0" borderId="0"/>
    <xf numFmtId="0" fontId="238" fillId="0" borderId="0" applyNumberFormat="0" applyFill="0" applyBorder="0" applyAlignment="0" applyProtection="0">
      <alignment vertical="top"/>
      <protection locked="0"/>
    </xf>
    <xf numFmtId="0" fontId="9" fillId="0" borderId="0"/>
    <xf numFmtId="0" fontId="9" fillId="0" borderId="0"/>
    <xf numFmtId="9" fontId="24" fillId="0" borderId="0" applyFont="0" applyFill="0" applyBorder="0" applyAlignment="0" applyProtection="0"/>
    <xf numFmtId="43" fontId="9" fillId="0" borderId="0" applyFont="0" applyFill="0" applyBorder="0" applyAlignment="0" applyProtection="0"/>
    <xf numFmtId="0" fontId="29" fillId="0" borderId="0"/>
    <xf numFmtId="0" fontId="8" fillId="0" borderId="0"/>
    <xf numFmtId="0" fontId="8" fillId="0" borderId="0"/>
    <xf numFmtId="0" fontId="8" fillId="0" borderId="0"/>
    <xf numFmtId="0" fontId="8" fillId="0" borderId="0"/>
    <xf numFmtId="0" fontId="29" fillId="0" borderId="0"/>
    <xf numFmtId="0" fontId="7" fillId="0" borderId="0"/>
    <xf numFmtId="0" fontId="7" fillId="0" borderId="0"/>
    <xf numFmtId="43" fontId="7"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5" fillId="0" borderId="0"/>
    <xf numFmtId="0" fontId="29" fillId="0" borderId="0"/>
    <xf numFmtId="0" fontId="5" fillId="0" borderId="0"/>
    <xf numFmtId="0" fontId="5" fillId="0" borderId="0"/>
    <xf numFmtId="0" fontId="5" fillId="0" borderId="0"/>
    <xf numFmtId="0" fontId="5" fillId="0" borderId="0"/>
    <xf numFmtId="0" fontId="5" fillId="0" borderId="0"/>
    <xf numFmtId="0" fontId="5" fillId="0" borderId="0"/>
    <xf numFmtId="0" fontId="24"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9" fontId="2"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9" fontId="24" fillId="0" borderId="0" applyFont="0" applyFill="0" applyBorder="0" applyAlignment="0" applyProtection="0"/>
    <xf numFmtId="43" fontId="1" fillId="0" borderId="0" applyFont="0" applyFill="0" applyBorder="0" applyAlignment="0" applyProtection="0"/>
    <xf numFmtId="0" fontId="3" fillId="0" borderId="0"/>
  </cellStyleXfs>
  <cellXfs count="353">
    <xf numFmtId="0" fontId="0" fillId="0" borderId="0" xfId="0"/>
    <xf numFmtId="0" fontId="19" fillId="0" borderId="0" xfId="0" applyFont="1"/>
    <xf numFmtId="0" fontId="0" fillId="0" borderId="0" xfId="0" applyAlignment="1">
      <alignment horizontal="left"/>
    </xf>
    <xf numFmtId="0" fontId="0" fillId="0" borderId="3" xfId="0" applyBorder="1"/>
    <xf numFmtId="164" fontId="0" fillId="0" borderId="0" xfId="0" applyNumberFormat="1" applyAlignment="1">
      <alignment horizontal="left"/>
    </xf>
    <xf numFmtId="0" fontId="24" fillId="0" borderId="0" xfId="0" applyFont="1"/>
    <xf numFmtId="0" fontId="0" fillId="0" borderId="0" xfId="0" applyAlignment="1">
      <alignment wrapText="1"/>
    </xf>
    <xf numFmtId="0" fontId="24" fillId="0" borderId="0" xfId="0" applyFont="1" applyAlignment="1">
      <alignment wrapText="1"/>
    </xf>
    <xf numFmtId="0" fontId="240" fillId="0" borderId="0" xfId="0" applyFont="1"/>
    <xf numFmtId="0" fontId="19" fillId="0" borderId="0" xfId="0" applyFont="1" applyAlignment="1">
      <alignment vertical="center"/>
    </xf>
    <xf numFmtId="0" fontId="0" fillId="0" borderId="0" xfId="0" applyAlignment="1">
      <alignment vertical="center"/>
    </xf>
    <xf numFmtId="0" fontId="0" fillId="0" borderId="3" xfId="0" applyBorder="1" applyAlignment="1">
      <alignment horizontal="center" vertical="center" wrapText="1"/>
    </xf>
    <xf numFmtId="0" fontId="19" fillId="0" borderId="3" xfId="0" applyFont="1" applyBorder="1" applyAlignment="1">
      <alignment horizontal="center" vertical="center"/>
    </xf>
    <xf numFmtId="0" fontId="20" fillId="0" borderId="0" xfId="3473" applyFont="1" applyAlignment="1">
      <alignment horizontal="center"/>
    </xf>
    <xf numFmtId="3" fontId="24" fillId="0" borderId="3" xfId="3473" applyNumberFormat="1" applyBorder="1" applyAlignment="1">
      <alignment horizontal="right" wrapText="1"/>
    </xf>
    <xf numFmtId="0" fontId="31" fillId="0" borderId="75" xfId="3473" applyFont="1" applyBorder="1" applyAlignment="1">
      <alignment horizontal="center" vertical="center" wrapText="1"/>
    </xf>
    <xf numFmtId="165" fontId="31" fillId="0" borderId="75" xfId="5" applyNumberFormat="1" applyFont="1" applyFill="1" applyBorder="1" applyAlignment="1">
      <alignment vertical="center"/>
    </xf>
    <xf numFmtId="165" fontId="31" fillId="0" borderId="75" xfId="5" applyNumberFormat="1" applyFont="1" applyFill="1" applyBorder="1" applyAlignment="1">
      <alignment horizontal="right" vertical="center"/>
    </xf>
    <xf numFmtId="10" fontId="31" fillId="0" borderId="75" xfId="36315" applyNumberFormat="1" applyFont="1" applyFill="1" applyBorder="1" applyAlignment="1">
      <alignment horizontal="right" vertical="center"/>
    </xf>
    <xf numFmtId="0" fontId="19" fillId="0" borderId="3" xfId="0" applyFont="1" applyBorder="1" applyAlignment="1">
      <alignment horizontal="center" vertical="center" wrapText="1"/>
    </xf>
    <xf numFmtId="0" fontId="240" fillId="0" borderId="0" xfId="0" applyFont="1" applyAlignment="1">
      <alignment vertical="center"/>
    </xf>
    <xf numFmtId="0" fontId="31" fillId="0" borderId="0" xfId="3473" applyFont="1" applyAlignment="1">
      <alignment horizontal="center" vertical="center" wrapText="1"/>
    </xf>
    <xf numFmtId="0" fontId="31" fillId="0" borderId="74" xfId="3473" applyFont="1" applyBorder="1" applyAlignment="1">
      <alignment horizontal="center" vertical="center" wrapText="1"/>
    </xf>
    <xf numFmtId="165" fontId="31" fillId="0" borderId="0" xfId="5" applyNumberFormat="1" applyFont="1" applyFill="1" applyBorder="1" applyAlignment="1">
      <alignment vertical="center"/>
    </xf>
    <xf numFmtId="165" fontId="31" fillId="0" borderId="74" xfId="5" applyNumberFormat="1" applyFont="1" applyFill="1" applyBorder="1" applyAlignment="1">
      <alignment vertical="center"/>
    </xf>
    <xf numFmtId="0" fontId="22" fillId="0" borderId="75" xfId="3473" applyFont="1" applyBorder="1" applyAlignment="1">
      <alignment horizontal="center" vertical="center" wrapText="1"/>
    </xf>
    <xf numFmtId="0" fontId="22" fillId="0" borderId="0" xfId="3473" applyFont="1" applyAlignment="1">
      <alignment horizontal="center" vertical="center" wrapText="1"/>
    </xf>
    <xf numFmtId="0" fontId="22" fillId="0" borderId="74" xfId="3473" applyFont="1" applyBorder="1" applyAlignment="1">
      <alignment horizontal="center" vertical="center" wrapText="1"/>
    </xf>
    <xf numFmtId="165" fontId="31" fillId="0" borderId="0" xfId="5" applyNumberFormat="1" applyFont="1" applyFill="1" applyBorder="1" applyAlignment="1">
      <alignment horizontal="right" vertical="center"/>
    </xf>
    <xf numFmtId="165" fontId="31" fillId="0" borderId="74" xfId="5" applyNumberFormat="1" applyFont="1" applyFill="1" applyBorder="1" applyAlignment="1">
      <alignment horizontal="right" vertical="center"/>
    </xf>
    <xf numFmtId="10" fontId="31" fillId="0" borderId="0" xfId="36315" applyNumberFormat="1" applyFont="1" applyFill="1" applyBorder="1" applyAlignment="1">
      <alignment horizontal="right" vertical="center"/>
    </xf>
    <xf numFmtId="10" fontId="31" fillId="0" borderId="74" xfId="36315" applyNumberFormat="1" applyFont="1" applyFill="1" applyBorder="1" applyAlignment="1">
      <alignment horizontal="right" vertical="center"/>
    </xf>
    <xf numFmtId="0" fontId="19" fillId="0" borderId="14" xfId="0" applyFont="1" applyBorder="1" applyAlignment="1">
      <alignment vertical="center"/>
    </xf>
    <xf numFmtId="0" fontId="24" fillId="0" borderId="13" xfId="0" applyFont="1" applyBorder="1"/>
    <xf numFmtId="0" fontId="36" fillId="0" borderId="13" xfId="0" applyFont="1" applyBorder="1"/>
    <xf numFmtId="0" fontId="24" fillId="0" borderId="88" xfId="0" applyFont="1" applyBorder="1"/>
    <xf numFmtId="0" fontId="24" fillId="0" borderId="0" xfId="0" applyFont="1" applyAlignment="1">
      <alignment vertical="center"/>
    </xf>
    <xf numFmtId="0" fontId="36" fillId="0" borderId="0" xfId="0" applyFont="1"/>
    <xf numFmtId="0" fontId="24" fillId="0" borderId="3" xfId="0" applyFont="1" applyBorder="1" applyAlignment="1">
      <alignment vertical="center" wrapText="1"/>
    </xf>
    <xf numFmtId="0" fontId="239" fillId="0" borderId="3" xfId="36312" applyFont="1" applyFill="1" applyBorder="1" applyAlignment="1" applyProtection="1">
      <alignment vertical="center" wrapText="1"/>
    </xf>
    <xf numFmtId="43" fontId="31" fillId="0" borderId="6" xfId="5" applyFont="1" applyFill="1" applyBorder="1" applyAlignment="1">
      <alignment vertical="center" wrapText="1"/>
    </xf>
    <xf numFmtId="43" fontId="31" fillId="0" borderId="3" xfId="5" applyFont="1" applyFill="1" applyBorder="1" applyAlignment="1">
      <alignment vertical="center" wrapText="1"/>
    </xf>
    <xf numFmtId="43" fontId="31" fillId="0" borderId="75" xfId="5" applyFont="1" applyFill="1" applyBorder="1" applyAlignment="1">
      <alignment horizontal="right" vertical="center"/>
    </xf>
    <xf numFmtId="43" fontId="31" fillId="0" borderId="0" xfId="5" applyFont="1" applyFill="1" applyBorder="1" applyAlignment="1">
      <alignment horizontal="right" vertical="center"/>
    </xf>
    <xf numFmtId="43" fontId="31" fillId="0" borderId="74" xfId="5" applyFont="1" applyFill="1" applyBorder="1" applyAlignment="1">
      <alignment horizontal="right" vertical="center"/>
    </xf>
    <xf numFmtId="165" fontId="31" fillId="0" borderId="21" xfId="5" applyNumberFormat="1" applyFont="1" applyBorder="1" applyAlignment="1">
      <alignment vertical="center"/>
    </xf>
    <xf numFmtId="165" fontId="31" fillId="0" borderId="85" xfId="5" applyNumberFormat="1" applyFont="1" applyFill="1" applyBorder="1" applyAlignment="1">
      <alignment horizontal="right" vertical="center"/>
    </xf>
    <xf numFmtId="10" fontId="31" fillId="0" borderId="78" xfId="36315" applyNumberFormat="1" applyFont="1" applyFill="1" applyBorder="1" applyAlignment="1">
      <alignment horizontal="right" vertical="center"/>
    </xf>
    <xf numFmtId="43" fontId="31" fillId="0" borderId="78" xfId="5" applyFont="1" applyBorder="1" applyAlignment="1">
      <alignment horizontal="right" vertical="center"/>
    </xf>
    <xf numFmtId="43" fontId="31" fillId="0" borderId="21" xfId="5" applyFont="1" applyBorder="1" applyAlignment="1">
      <alignment horizontal="right" vertical="center"/>
    </xf>
    <xf numFmtId="0" fontId="31" fillId="0" borderId="34" xfId="3473" applyFont="1" applyBorder="1" applyAlignment="1">
      <alignment horizontal="center" vertical="center" wrapText="1"/>
    </xf>
    <xf numFmtId="0" fontId="31" fillId="0" borderId="35" xfId="3473" applyFont="1" applyBorder="1" applyAlignment="1">
      <alignment horizontal="center" vertical="center" wrapText="1"/>
    </xf>
    <xf numFmtId="165" fontId="31" fillId="6" borderId="78" xfId="5" applyNumberFormat="1" applyFont="1" applyFill="1" applyBorder="1" applyAlignment="1">
      <alignment vertical="center"/>
    </xf>
    <xf numFmtId="165" fontId="31" fillId="6" borderId="21" xfId="5" applyNumberFormat="1" applyFont="1" applyFill="1" applyBorder="1" applyAlignment="1">
      <alignment vertical="center"/>
    </xf>
    <xf numFmtId="0" fontId="243" fillId="0" borderId="0" xfId="36358" applyFont="1" applyAlignment="1">
      <alignment horizontal="right"/>
    </xf>
    <xf numFmtId="0" fontId="243" fillId="0" borderId="0" xfId="36358" applyFont="1"/>
    <xf numFmtId="0" fontId="31" fillId="0" borderId="0" xfId="36358" applyFont="1"/>
    <xf numFmtId="0" fontId="243" fillId="0" borderId="71" xfId="36358" applyFont="1" applyBorder="1"/>
    <xf numFmtId="0" fontId="243" fillId="0" borderId="72" xfId="36358" applyFont="1" applyBorder="1"/>
    <xf numFmtId="0" fontId="243" fillId="0" borderId="73" xfId="36358" applyFont="1" applyBorder="1"/>
    <xf numFmtId="0" fontId="243" fillId="0" borderId="74" xfId="36358" applyFont="1" applyBorder="1"/>
    <xf numFmtId="0" fontId="243" fillId="0" borderId="0" xfId="36358" applyFont="1" applyAlignment="1">
      <alignment wrapText="1"/>
    </xf>
    <xf numFmtId="0" fontId="243" fillId="0" borderId="75" xfId="36358" applyFont="1" applyBorder="1"/>
    <xf numFmtId="0" fontId="50" fillId="0" borderId="0" xfId="36358" applyFont="1"/>
    <xf numFmtId="0" fontId="3" fillId="0" borderId="3" xfId="36360" applyFont="1" applyBorder="1" applyAlignment="1">
      <alignment horizontal="right"/>
    </xf>
    <xf numFmtId="0" fontId="243" fillId="0" borderId="76" xfId="36358" applyFont="1" applyBorder="1"/>
    <xf numFmtId="0" fontId="243" fillId="0" borderId="16" xfId="36358" applyFont="1" applyBorder="1"/>
    <xf numFmtId="0" fontId="243" fillId="0" borderId="16" xfId="36358" applyFont="1" applyBorder="1" applyAlignment="1">
      <alignment wrapText="1"/>
    </xf>
    <xf numFmtId="0" fontId="243" fillId="0" borderId="16" xfId="36358" applyFont="1" applyBorder="1" applyAlignment="1">
      <alignment horizontal="right"/>
    </xf>
    <xf numFmtId="0" fontId="31" fillId="0" borderId="16" xfId="36358" applyFont="1" applyBorder="1"/>
    <xf numFmtId="0" fontId="243" fillId="0" borderId="12" xfId="36358" applyFont="1" applyBorder="1"/>
    <xf numFmtId="0" fontId="243" fillId="0" borderId="72" xfId="36358" applyFont="1" applyBorder="1" applyAlignment="1">
      <alignment wrapText="1"/>
    </xf>
    <xf numFmtId="0" fontId="243" fillId="0" borderId="72" xfId="36358" applyFont="1" applyBorder="1" applyAlignment="1">
      <alignment horizontal="right"/>
    </xf>
    <xf numFmtId="0" fontId="31" fillId="0" borderId="72" xfId="36358" applyFont="1" applyBorder="1"/>
    <xf numFmtId="0" fontId="30" fillId="0" borderId="75" xfId="36358" applyFont="1" applyBorder="1" applyAlignment="1">
      <alignment horizontal="center" vertical="center" wrapText="1"/>
    </xf>
    <xf numFmtId="0" fontId="30" fillId="0" borderId="0" xfId="36358" applyFont="1" applyAlignment="1">
      <alignment horizontal="center" vertical="center" wrapText="1"/>
    </xf>
    <xf numFmtId="0" fontId="30" fillId="0" borderId="74" xfId="36358" applyFont="1" applyBorder="1" applyAlignment="1">
      <alignment horizontal="center" vertical="center" wrapText="1"/>
    </xf>
    <xf numFmtId="0" fontId="31" fillId="0" borderId="75" xfId="36358" applyFont="1" applyBorder="1"/>
    <xf numFmtId="0" fontId="31" fillId="0" borderId="74" xfId="36358" applyFont="1" applyBorder="1"/>
    <xf numFmtId="0" fontId="243" fillId="0" borderId="0" xfId="36358" applyFont="1" applyAlignment="1">
      <alignment vertical="center"/>
    </xf>
    <xf numFmtId="0" fontId="243" fillId="0" borderId="74" xfId="36358" applyFont="1" applyBorder="1" applyAlignment="1">
      <alignment vertical="center"/>
    </xf>
    <xf numFmtId="0" fontId="243" fillId="0" borderId="75" xfId="36358" applyFont="1" applyBorder="1" applyAlignment="1">
      <alignment vertical="center"/>
    </xf>
    <xf numFmtId="0" fontId="245" fillId="0" borderId="0" xfId="36358" applyFont="1" applyAlignment="1">
      <alignment vertical="center"/>
    </xf>
    <xf numFmtId="0" fontId="245" fillId="0" borderId="74" xfId="36358" applyFont="1" applyBorder="1" applyAlignment="1">
      <alignment vertical="center"/>
    </xf>
    <xf numFmtId="0" fontId="31" fillId="0" borderId="77" xfId="36358" applyFont="1" applyBorder="1" applyAlignment="1">
      <alignment vertical="center" wrapText="1"/>
    </xf>
    <xf numFmtId="0" fontId="245" fillId="0" borderId="75" xfId="36358" applyFont="1" applyBorder="1" applyAlignment="1">
      <alignment vertical="center"/>
    </xf>
    <xf numFmtId="0" fontId="245" fillId="0" borderId="0" xfId="36358" applyFont="1"/>
    <xf numFmtId="0" fontId="245" fillId="0" borderId="74" xfId="36358" applyFont="1" applyBorder="1"/>
    <xf numFmtId="0" fontId="31" fillId="0" borderId="20" xfId="36358" applyFont="1" applyBorder="1" applyAlignment="1">
      <alignment vertical="center" wrapText="1"/>
    </xf>
    <xf numFmtId="0" fontId="245" fillId="0" borderId="75" xfId="36358" applyFont="1" applyBorder="1"/>
    <xf numFmtId="0" fontId="30" fillId="0" borderId="0" xfId="36358" applyFont="1" applyAlignment="1">
      <alignment vertical="center" wrapText="1"/>
    </xf>
    <xf numFmtId="0" fontId="31" fillId="0" borderId="0" xfId="36358" applyFont="1" applyAlignment="1">
      <alignment vertical="center"/>
    </xf>
    <xf numFmtId="0" fontId="31" fillId="0" borderId="75" xfId="36358" applyFont="1" applyBorder="1" applyAlignment="1">
      <alignment vertical="center"/>
    </xf>
    <xf numFmtId="0" fontId="31" fillId="0" borderId="74" xfId="36358" applyFont="1" applyBorder="1" applyAlignment="1">
      <alignment vertical="center"/>
    </xf>
    <xf numFmtId="0" fontId="243" fillId="0" borderId="0" xfId="36358" applyFont="1" applyAlignment="1">
      <alignment horizontal="center" vertical="center" wrapText="1"/>
    </xf>
    <xf numFmtId="0" fontId="243" fillId="0" borderId="74" xfId="36358" applyFont="1" applyBorder="1" applyAlignment="1">
      <alignment horizontal="center" vertical="center" wrapText="1"/>
    </xf>
    <xf numFmtId="0" fontId="243" fillId="0" borderId="75" xfId="36358" applyFont="1" applyBorder="1" applyAlignment="1">
      <alignment horizontal="center" vertical="center" wrapText="1"/>
    </xf>
    <xf numFmtId="0" fontId="30" fillId="0" borderId="0" xfId="36358" applyFont="1" applyAlignment="1">
      <alignment vertical="center"/>
    </xf>
    <xf numFmtId="0" fontId="30" fillId="0" borderId="74" xfId="36358" applyFont="1" applyBorder="1" applyAlignment="1">
      <alignment vertical="center"/>
    </xf>
    <xf numFmtId="0" fontId="30" fillId="0" borderId="75" xfId="36358" applyFont="1" applyBorder="1" applyAlignment="1">
      <alignment vertical="center"/>
    </xf>
    <xf numFmtId="0" fontId="30" fillId="0" borderId="19" xfId="36358" applyFont="1" applyBorder="1" applyAlignment="1">
      <alignment vertical="center" wrapText="1"/>
    </xf>
    <xf numFmtId="0" fontId="30" fillId="0" borderId="3" xfId="36358" applyFont="1" applyBorder="1" applyAlignment="1">
      <alignment vertical="center" wrapText="1"/>
    </xf>
    <xf numFmtId="0" fontId="248" fillId="0" borderId="0" xfId="36358" applyFont="1" applyAlignment="1">
      <alignment vertical="center"/>
    </xf>
    <xf numFmtId="0" fontId="31" fillId="0" borderId="79" xfId="5" applyNumberFormat="1" applyFont="1" applyBorder="1" applyAlignment="1">
      <alignment horizontal="right" vertical="center"/>
    </xf>
    <xf numFmtId="43" fontId="31" fillId="0" borderId="4" xfId="5" applyFont="1" applyFill="1" applyBorder="1" applyAlignment="1">
      <alignment vertical="center" wrapText="1"/>
    </xf>
    <xf numFmtId="0" fontId="30" fillId="0" borderId="74" xfId="36358" applyFont="1" applyBorder="1"/>
    <xf numFmtId="0" fontId="30" fillId="0" borderId="0" xfId="36358" applyFont="1"/>
    <xf numFmtId="0" fontId="30" fillId="0" borderId="75" xfId="36358" applyFont="1" applyBorder="1"/>
    <xf numFmtId="0" fontId="21" fillId="0" borderId="76" xfId="36358" applyFont="1" applyBorder="1" applyAlignment="1">
      <alignment vertical="center"/>
    </xf>
    <xf numFmtId="0" fontId="30" fillId="0" borderId="12" xfId="36358" applyFont="1" applyBorder="1" applyAlignment="1">
      <alignment vertical="center"/>
    </xf>
    <xf numFmtId="0" fontId="30" fillId="0" borderId="76" xfId="36358" applyFont="1" applyBorder="1" applyAlignment="1">
      <alignment vertical="center"/>
    </xf>
    <xf numFmtId="0" fontId="30" fillId="0" borderId="16" xfId="36358" applyFont="1" applyBorder="1" applyAlignment="1">
      <alignment vertical="center"/>
    </xf>
    <xf numFmtId="0" fontId="30" fillId="0" borderId="0" xfId="36358" applyFont="1" applyAlignment="1">
      <alignment wrapText="1"/>
    </xf>
    <xf numFmtId="0" fontId="30" fillId="0" borderId="0" xfId="36358" applyFont="1" applyAlignment="1">
      <alignment horizontal="right"/>
    </xf>
    <xf numFmtId="0" fontId="22" fillId="0" borderId="0" xfId="36358" applyFont="1" applyAlignment="1">
      <alignment wrapText="1"/>
    </xf>
    <xf numFmtId="0" fontId="246" fillId="0" borderId="0" xfId="36358" applyFont="1" applyAlignment="1">
      <alignment horizontal="right"/>
    </xf>
    <xf numFmtId="0" fontId="246" fillId="0" borderId="0" xfId="36358" applyFont="1"/>
    <xf numFmtId="0" fontId="22" fillId="0" borderId="0" xfId="36358" applyFont="1"/>
    <xf numFmtId="0" fontId="245" fillId="0" borderId="0" xfId="36362" applyFont="1"/>
    <xf numFmtId="0" fontId="245" fillId="0" borderId="0" xfId="36362" applyFont="1" applyAlignment="1">
      <alignment wrapText="1"/>
    </xf>
    <xf numFmtId="0" fontId="245" fillId="0" borderId="0" xfId="36362" applyFont="1" applyAlignment="1">
      <alignment horizontal="right"/>
    </xf>
    <xf numFmtId="0" fontId="19" fillId="0" borderId="0" xfId="36362" applyFont="1"/>
    <xf numFmtId="0" fontId="245" fillId="0" borderId="0" xfId="36362" applyFont="1" applyAlignment="1">
      <alignment vertical="center"/>
    </xf>
    <xf numFmtId="0" fontId="19" fillId="0" borderId="86" xfId="3473" applyFont="1" applyBorder="1" applyAlignment="1">
      <alignment horizontal="center" vertical="center" wrapText="1"/>
    </xf>
    <xf numFmtId="0" fontId="19" fillId="0" borderId="23" xfId="3473" applyFont="1" applyBorder="1" applyAlignment="1">
      <alignment horizontal="center" vertical="center" wrapText="1"/>
    </xf>
    <xf numFmtId="0" fontId="19" fillId="0" borderId="45" xfId="3473" applyFont="1" applyBorder="1" applyAlignment="1">
      <alignment horizontal="center" vertical="center" wrapText="1"/>
    </xf>
    <xf numFmtId="0" fontId="19" fillId="0" borderId="90" xfId="3473" applyFont="1" applyBorder="1" applyAlignment="1">
      <alignment horizontal="center" vertical="center" wrapText="1"/>
    </xf>
    <xf numFmtId="0" fontId="19" fillId="0" borderId="84" xfId="3473" applyFont="1" applyBorder="1" applyAlignment="1">
      <alignment horizontal="center" vertical="center" wrapText="1"/>
    </xf>
    <xf numFmtId="0" fontId="19" fillId="0" borderId="77" xfId="36362" applyFont="1" applyBorder="1" applyAlignment="1">
      <alignment vertical="center" wrapText="1"/>
    </xf>
    <xf numFmtId="165" fontId="24" fillId="6" borderId="3" xfId="5" applyNumberFormat="1" applyFont="1" applyFill="1" applyBorder="1" applyAlignment="1">
      <alignment horizontal="right" vertical="center"/>
    </xf>
    <xf numFmtId="165" fontId="24" fillId="6" borderId="3" xfId="5" applyNumberFormat="1" applyFont="1" applyFill="1" applyBorder="1" applyAlignment="1">
      <alignment vertical="center"/>
    </xf>
    <xf numFmtId="165" fontId="19" fillId="0" borderId="78" xfId="5" applyNumberFormat="1" applyFont="1" applyBorder="1" applyAlignment="1">
      <alignment vertical="center"/>
    </xf>
    <xf numFmtId="0" fontId="19" fillId="0" borderId="20" xfId="36362" applyFont="1" applyBorder="1" applyAlignment="1">
      <alignment vertical="center" wrapText="1"/>
    </xf>
    <xf numFmtId="165" fontId="24" fillId="6" borderId="9" xfId="5" applyNumberFormat="1" applyFont="1" applyFill="1" applyBorder="1" applyAlignment="1">
      <alignment horizontal="right" vertical="center"/>
    </xf>
    <xf numFmtId="165" fontId="24" fillId="6" borderId="9" xfId="5" applyNumberFormat="1" applyFont="1" applyFill="1" applyBorder="1" applyAlignment="1">
      <alignment vertical="center"/>
    </xf>
    <xf numFmtId="165" fontId="19" fillId="0" borderId="21" xfId="5" applyNumberFormat="1" applyFont="1" applyBorder="1" applyAlignment="1">
      <alignment vertical="center"/>
    </xf>
    <xf numFmtId="0" fontId="24" fillId="0" borderId="0" xfId="36362" applyFont="1" applyAlignment="1">
      <alignment vertical="center" wrapText="1"/>
    </xf>
    <xf numFmtId="0" fontId="19" fillId="0" borderId="0" xfId="36362" applyFont="1" applyAlignment="1">
      <alignment vertical="center"/>
    </xf>
    <xf numFmtId="165" fontId="24" fillId="6" borderId="93" xfId="5" applyNumberFormat="1" applyFont="1" applyFill="1" applyBorder="1" applyAlignment="1">
      <alignment horizontal="right" vertical="center"/>
    </xf>
    <xf numFmtId="165" fontId="24" fillId="6" borderId="10" xfId="5" applyNumberFormat="1" applyFont="1" applyFill="1" applyBorder="1" applyAlignment="1">
      <alignment horizontal="right" vertical="center"/>
    </xf>
    <xf numFmtId="165" fontId="24" fillId="6" borderId="10" xfId="5" applyNumberFormat="1" applyFont="1" applyFill="1" applyBorder="1" applyAlignment="1">
      <alignment vertical="center"/>
    </xf>
    <xf numFmtId="165" fontId="19" fillId="0" borderId="94" xfId="5" applyNumberFormat="1" applyFont="1" applyBorder="1" applyAlignment="1">
      <alignment vertical="center"/>
    </xf>
    <xf numFmtId="0" fontId="24" fillId="0" borderId="19" xfId="36362" applyFont="1" applyBorder="1" applyAlignment="1">
      <alignment vertical="center" wrapText="1"/>
    </xf>
    <xf numFmtId="165" fontId="24" fillId="6" borderId="19" xfId="5" applyNumberFormat="1" applyFont="1" applyFill="1" applyBorder="1" applyAlignment="1">
      <alignment horizontal="right" vertical="center"/>
    </xf>
    <xf numFmtId="165" fontId="24" fillId="6" borderId="19" xfId="5" applyNumberFormat="1" applyFont="1" applyFill="1" applyBorder="1" applyAlignment="1">
      <alignment vertical="center"/>
    </xf>
    <xf numFmtId="165" fontId="19" fillId="0" borderId="22" xfId="5" applyNumberFormat="1" applyFont="1" applyBorder="1" applyAlignment="1">
      <alignment vertical="center"/>
    </xf>
    <xf numFmtId="0" fontId="24" fillId="0" borderId="3" xfId="36362" applyFont="1" applyBorder="1" applyAlignment="1">
      <alignment vertical="center" wrapText="1"/>
    </xf>
    <xf numFmtId="0" fontId="19" fillId="0" borderId="9" xfId="36362" applyFont="1" applyBorder="1" applyAlignment="1">
      <alignment vertical="center" wrapText="1"/>
    </xf>
    <xf numFmtId="165" fontId="19" fillId="0" borderId="9" xfId="5" applyNumberFormat="1" applyFont="1" applyBorder="1" applyAlignment="1">
      <alignment horizontal="right" vertical="center"/>
    </xf>
    <xf numFmtId="165" fontId="19" fillId="0" borderId="21" xfId="5" applyNumberFormat="1" applyFont="1" applyBorder="1" applyAlignment="1">
      <alignment horizontal="right" vertical="center"/>
    </xf>
    <xf numFmtId="43" fontId="19" fillId="0" borderId="6" xfId="5" applyFont="1" applyFill="1" applyBorder="1" applyAlignment="1">
      <alignment vertical="center" wrapText="1"/>
    </xf>
    <xf numFmtId="165" fontId="19" fillId="0" borderId="6" xfId="5" applyNumberFormat="1" applyFont="1" applyFill="1" applyBorder="1" applyAlignment="1">
      <alignment horizontal="right" vertical="center"/>
    </xf>
    <xf numFmtId="165" fontId="19" fillId="0" borderId="85" xfId="5" applyNumberFormat="1" applyFont="1" applyFill="1" applyBorder="1" applyAlignment="1">
      <alignment horizontal="right" vertical="center"/>
    </xf>
    <xf numFmtId="43" fontId="19" fillId="0" borderId="3" xfId="5" applyFont="1" applyFill="1" applyBorder="1" applyAlignment="1">
      <alignment vertical="center" wrapText="1"/>
    </xf>
    <xf numFmtId="10" fontId="19" fillId="0" borderId="3" xfId="36364" applyNumberFormat="1" applyFont="1" applyFill="1" applyBorder="1" applyAlignment="1">
      <alignment horizontal="right" vertical="center"/>
    </xf>
    <xf numFmtId="10" fontId="19" fillId="0" borderId="78" xfId="36364" applyNumberFormat="1" applyFont="1" applyFill="1" applyBorder="1" applyAlignment="1">
      <alignment horizontal="right" vertical="center"/>
    </xf>
    <xf numFmtId="43" fontId="19" fillId="0" borderId="3" xfId="5" applyFont="1" applyBorder="1" applyAlignment="1">
      <alignment horizontal="right" vertical="center"/>
    </xf>
    <xf numFmtId="43" fontId="19" fillId="0" borderId="78" xfId="5" applyFont="1" applyBorder="1" applyAlignment="1">
      <alignment horizontal="right" vertical="center"/>
    </xf>
    <xf numFmtId="0" fontId="19" fillId="0" borderId="4" xfId="5" applyNumberFormat="1" applyFont="1" applyBorder="1" applyAlignment="1">
      <alignment horizontal="right" vertical="center"/>
    </xf>
    <xf numFmtId="43" fontId="19" fillId="0" borderId="9" xfId="5" applyFont="1" applyBorder="1" applyAlignment="1">
      <alignment horizontal="right" vertical="center"/>
    </xf>
    <xf numFmtId="43" fontId="19" fillId="0" borderId="21" xfId="5" applyFont="1" applyBorder="1" applyAlignment="1">
      <alignment horizontal="right" vertical="center"/>
    </xf>
    <xf numFmtId="0" fontId="24" fillId="0" borderId="0" xfId="36362" applyFont="1"/>
    <xf numFmtId="0" fontId="24" fillId="0" borderId="0" xfId="36362" applyFont="1" applyAlignment="1">
      <alignment wrapText="1"/>
    </xf>
    <xf numFmtId="165" fontId="24" fillId="0" borderId="0" xfId="36365" applyNumberFormat="1" applyFont="1" applyBorder="1" applyAlignment="1">
      <alignment horizontal="right"/>
    </xf>
    <xf numFmtId="165" fontId="24" fillId="0" borderId="0" xfId="36365" applyNumberFormat="1" applyFont="1" applyBorder="1"/>
    <xf numFmtId="0" fontId="24" fillId="0" borderId="19" xfId="36362" applyFont="1" applyBorder="1" applyAlignment="1">
      <alignment horizontal="left" vertical="center" wrapText="1"/>
    </xf>
    <xf numFmtId="9" fontId="24" fillId="0" borderId="19" xfId="36364" applyFont="1" applyBorder="1" applyAlignment="1">
      <alignment horizontal="right" vertical="center"/>
    </xf>
    <xf numFmtId="9" fontId="19" fillId="0" borderId="35" xfId="36364" applyFont="1" applyBorder="1" applyAlignment="1">
      <alignment horizontal="right" vertical="center"/>
    </xf>
    <xf numFmtId="0" fontId="24" fillId="0" borderId="9" xfId="36362" applyFont="1" applyBorder="1" applyAlignment="1">
      <alignment horizontal="left" vertical="center" wrapText="1"/>
    </xf>
    <xf numFmtId="0" fontId="19" fillId="0" borderId="19" xfId="36362" applyFont="1" applyBorder="1" applyAlignment="1">
      <alignment vertical="center" wrapText="1"/>
    </xf>
    <xf numFmtId="0" fontId="19" fillId="0" borderId="19" xfId="3473" applyFont="1" applyBorder="1" applyAlignment="1">
      <alignment horizontal="center" vertical="center" wrapText="1"/>
    </xf>
    <xf numFmtId="0" fontId="19" fillId="0" borderId="35" xfId="3473" applyFont="1" applyBorder="1" applyAlignment="1">
      <alignment horizontal="center" vertical="center" wrapText="1"/>
    </xf>
    <xf numFmtId="165" fontId="19" fillId="6" borderId="78" xfId="5" applyNumberFormat="1" applyFont="1" applyFill="1" applyBorder="1" applyAlignment="1">
      <alignment horizontal="right" vertical="center"/>
    </xf>
    <xf numFmtId="0" fontId="19" fillId="0" borderId="3" xfId="36362" applyFont="1" applyBorder="1" applyAlignment="1">
      <alignment vertical="center" wrapText="1"/>
    </xf>
    <xf numFmtId="165" fontId="24" fillId="0" borderId="3" xfId="36362" applyNumberFormat="1" applyFont="1" applyBorder="1" applyAlignment="1">
      <alignment horizontal="right" vertical="center"/>
    </xf>
    <xf numFmtId="165" fontId="19" fillId="0" borderId="78" xfId="36362" applyNumberFormat="1" applyFont="1" applyBorder="1" applyAlignment="1">
      <alignment horizontal="right" vertical="center"/>
    </xf>
    <xf numFmtId="165" fontId="24" fillId="0" borderId="9" xfId="36362" applyNumberFormat="1" applyFont="1" applyBorder="1" applyAlignment="1">
      <alignment horizontal="right" vertical="center"/>
    </xf>
    <xf numFmtId="165" fontId="19" fillId="0" borderId="21" xfId="36362" applyNumberFormat="1" applyFont="1" applyBorder="1" applyAlignment="1">
      <alignment horizontal="right" vertical="center"/>
    </xf>
    <xf numFmtId="0" fontId="22" fillId="0" borderId="22" xfId="3473" applyFont="1" applyBorder="1" applyAlignment="1">
      <alignment horizontal="center" vertical="center" wrapText="1"/>
    </xf>
    <xf numFmtId="165" fontId="31" fillId="6" borderId="85" xfId="5" applyNumberFormat="1" applyFont="1" applyFill="1" applyBorder="1" applyAlignment="1">
      <alignment vertical="center"/>
    </xf>
    <xf numFmtId="165" fontId="31" fillId="6" borderId="84" xfId="5" applyNumberFormat="1" applyFont="1" applyFill="1" applyBorder="1" applyAlignment="1">
      <alignment vertical="center"/>
    </xf>
    <xf numFmtId="165" fontId="31" fillId="6" borderId="35" xfId="5" applyNumberFormat="1" applyFont="1" applyFill="1" applyBorder="1" applyAlignment="1">
      <alignment vertical="center"/>
    </xf>
    <xf numFmtId="0" fontId="31" fillId="0" borderId="9" xfId="36358" applyFont="1" applyBorder="1" applyAlignment="1">
      <alignment vertical="center" wrapText="1"/>
    </xf>
    <xf numFmtId="165" fontId="31" fillId="0" borderId="77" xfId="5" applyNumberFormat="1" applyFont="1" applyFill="1" applyBorder="1" applyAlignment="1">
      <alignment vertical="center"/>
    </xf>
    <xf numFmtId="10" fontId="31" fillId="6" borderId="78" xfId="36315" applyNumberFormat="1" applyFont="1" applyFill="1" applyBorder="1" applyAlignment="1">
      <alignment horizontal="right" vertical="center"/>
    </xf>
    <xf numFmtId="43" fontId="31" fillId="6" borderId="78" xfId="5" applyFont="1" applyFill="1" applyBorder="1" applyAlignment="1">
      <alignment horizontal="right" vertical="center"/>
    </xf>
    <xf numFmtId="165" fontId="31" fillId="0" borderId="20" xfId="5" applyNumberFormat="1" applyFont="1" applyFill="1" applyBorder="1" applyAlignment="1">
      <alignment vertical="center"/>
    </xf>
    <xf numFmtId="43" fontId="31" fillId="6" borderId="21" xfId="5" applyFont="1" applyFill="1" applyBorder="1" applyAlignment="1">
      <alignment horizontal="right" vertical="center"/>
    </xf>
    <xf numFmtId="165" fontId="31" fillId="0" borderId="81" xfId="5" applyNumberFormat="1" applyFont="1" applyFill="1" applyBorder="1" applyAlignment="1">
      <alignment vertical="center"/>
    </xf>
    <xf numFmtId="0" fontId="31" fillId="0" borderId="83" xfId="3473" applyFont="1" applyBorder="1" applyAlignment="1">
      <alignment horizontal="center" vertical="center" wrapText="1"/>
    </xf>
    <xf numFmtId="0" fontId="31" fillId="0" borderId="84" xfId="3473" applyFont="1" applyBorder="1" applyAlignment="1">
      <alignment horizontal="center" vertical="center" wrapText="1"/>
    </xf>
    <xf numFmtId="165" fontId="31" fillId="0" borderId="92" xfId="5" applyNumberFormat="1" applyFont="1" applyFill="1" applyBorder="1" applyAlignment="1">
      <alignment vertical="center"/>
    </xf>
    <xf numFmtId="165" fontId="31" fillId="6" borderId="94" xfId="5" applyNumberFormat="1" applyFont="1" applyFill="1" applyBorder="1" applyAlignment="1">
      <alignment vertical="center"/>
    </xf>
    <xf numFmtId="165" fontId="31" fillId="6" borderId="85" xfId="5" applyNumberFormat="1" applyFont="1" applyFill="1" applyBorder="1" applyAlignment="1">
      <alignment horizontal="right" vertical="center"/>
    </xf>
    <xf numFmtId="165" fontId="24" fillId="120" borderId="3" xfId="5" applyNumberFormat="1" applyFont="1" applyFill="1" applyBorder="1" applyAlignment="1">
      <alignment horizontal="right" vertical="center"/>
    </xf>
    <xf numFmtId="165" fontId="24" fillId="120" borderId="3" xfId="5" applyNumberFormat="1" applyFont="1" applyFill="1" applyBorder="1" applyAlignment="1">
      <alignment vertical="center"/>
    </xf>
    <xf numFmtId="165" fontId="24" fillId="120" borderId="9" xfId="5" applyNumberFormat="1" applyFont="1" applyFill="1" applyBorder="1" applyAlignment="1">
      <alignment horizontal="right" vertical="center"/>
    </xf>
    <xf numFmtId="165" fontId="24" fillId="120" borderId="9" xfId="5" applyNumberFormat="1" applyFont="1" applyFill="1" applyBorder="1" applyAlignment="1">
      <alignment vertical="center"/>
    </xf>
    <xf numFmtId="165" fontId="31" fillId="120" borderId="78" xfId="5" applyNumberFormat="1" applyFont="1" applyFill="1" applyBorder="1" applyAlignment="1">
      <alignment vertical="center"/>
    </xf>
    <xf numFmtId="165" fontId="31" fillId="120" borderId="21" xfId="5" applyNumberFormat="1" applyFont="1" applyFill="1" applyBorder="1" applyAlignment="1">
      <alignment vertical="center"/>
    </xf>
    <xf numFmtId="165" fontId="24" fillId="120" borderId="93" xfId="5" applyNumberFormat="1" applyFont="1" applyFill="1" applyBorder="1" applyAlignment="1">
      <alignment horizontal="right" vertical="center"/>
    </xf>
    <xf numFmtId="165" fontId="24" fillId="120" borderId="19" xfId="5" applyNumberFormat="1" applyFont="1" applyFill="1" applyBorder="1" applyAlignment="1">
      <alignment horizontal="right" vertical="center"/>
    </xf>
    <xf numFmtId="165" fontId="24" fillId="120" borderId="19" xfId="5" applyNumberFormat="1" applyFont="1" applyFill="1" applyBorder="1" applyAlignment="1">
      <alignment vertical="center"/>
    </xf>
    <xf numFmtId="165" fontId="31" fillId="120" borderId="84" xfId="5" applyNumberFormat="1" applyFont="1" applyFill="1" applyBorder="1" applyAlignment="1">
      <alignment vertical="center"/>
    </xf>
    <xf numFmtId="165" fontId="31" fillId="120" borderId="35" xfId="5" applyNumberFormat="1" applyFont="1" applyFill="1" applyBorder="1" applyAlignment="1">
      <alignment vertical="center"/>
    </xf>
    <xf numFmtId="165" fontId="31" fillId="120" borderId="94" xfId="5" applyNumberFormat="1" applyFont="1" applyFill="1" applyBorder="1" applyAlignment="1">
      <alignment vertical="center"/>
    </xf>
    <xf numFmtId="165" fontId="31" fillId="120" borderId="85" xfId="5" applyNumberFormat="1" applyFont="1" applyFill="1" applyBorder="1" applyAlignment="1">
      <alignment vertical="center"/>
    </xf>
    <xf numFmtId="165" fontId="31" fillId="120" borderId="85" xfId="5" applyNumberFormat="1" applyFont="1" applyFill="1" applyBorder="1" applyAlignment="1">
      <alignment horizontal="right" vertical="center"/>
    </xf>
    <xf numFmtId="10" fontId="31" fillId="120" borderId="78" xfId="36315" applyNumberFormat="1" applyFont="1" applyFill="1" applyBorder="1" applyAlignment="1">
      <alignment horizontal="right" vertical="center"/>
    </xf>
    <xf numFmtId="43" fontId="31" fillId="120" borderId="78" xfId="5" applyFont="1" applyFill="1" applyBorder="1" applyAlignment="1">
      <alignment horizontal="right" vertical="center"/>
    </xf>
    <xf numFmtId="43" fontId="31" fillId="120" borderId="21" xfId="5" applyFont="1" applyFill="1" applyBorder="1" applyAlignment="1">
      <alignment horizontal="right" vertical="center"/>
    </xf>
    <xf numFmtId="165" fontId="19" fillId="120" borderId="78" xfId="5" applyNumberFormat="1" applyFont="1" applyFill="1" applyBorder="1" applyAlignment="1">
      <alignment horizontal="right" vertical="center"/>
    </xf>
    <xf numFmtId="0" fontId="24" fillId="0" borderId="3" xfId="0" applyFont="1" applyBorder="1" applyAlignment="1">
      <alignment horizontal="left" vertical="center" wrapText="1"/>
    </xf>
    <xf numFmtId="165" fontId="24" fillId="121" borderId="3" xfId="5" applyNumberFormat="1" applyFont="1" applyFill="1" applyBorder="1" applyAlignment="1">
      <alignment horizontal="right" vertical="center"/>
    </xf>
    <xf numFmtId="165" fontId="24" fillId="121" borderId="3" xfId="5" applyNumberFormat="1" applyFont="1" applyFill="1" applyBorder="1" applyAlignment="1">
      <alignment vertical="center"/>
    </xf>
    <xf numFmtId="165" fontId="24" fillId="121" borderId="9" xfId="5" applyNumberFormat="1" applyFont="1" applyFill="1" applyBorder="1" applyAlignment="1">
      <alignment horizontal="right" vertical="center"/>
    </xf>
    <xf numFmtId="165" fontId="24" fillId="121" borderId="9" xfId="5" applyNumberFormat="1" applyFont="1" applyFill="1" applyBorder="1" applyAlignment="1">
      <alignment vertical="center"/>
    </xf>
    <xf numFmtId="165" fontId="31" fillId="121" borderId="78" xfId="5" applyNumberFormat="1" applyFont="1" applyFill="1" applyBorder="1" applyAlignment="1">
      <alignment vertical="center"/>
    </xf>
    <xf numFmtId="165" fontId="31" fillId="121" borderId="21" xfId="5" applyNumberFormat="1" applyFont="1" applyFill="1" applyBorder="1" applyAlignment="1">
      <alignment vertical="center"/>
    </xf>
    <xf numFmtId="165" fontId="31" fillId="121" borderId="94" xfId="5" applyNumberFormat="1" applyFont="1" applyFill="1" applyBorder="1" applyAlignment="1">
      <alignment vertical="center"/>
    </xf>
    <xf numFmtId="165" fontId="31" fillId="121" borderId="85" xfId="5" applyNumberFormat="1" applyFont="1" applyFill="1" applyBorder="1" applyAlignment="1">
      <alignment vertical="center"/>
    </xf>
    <xf numFmtId="165" fontId="31" fillId="121" borderId="85" xfId="5" applyNumberFormat="1" applyFont="1" applyFill="1" applyBorder="1" applyAlignment="1">
      <alignment horizontal="right" vertical="center"/>
    </xf>
    <xf numFmtId="10" fontId="31" fillId="121" borderId="78" xfId="36315" applyNumberFormat="1" applyFont="1" applyFill="1" applyBorder="1" applyAlignment="1">
      <alignment horizontal="right" vertical="center"/>
    </xf>
    <xf numFmtId="43" fontId="31" fillId="121" borderId="78" xfId="5" applyFont="1" applyFill="1" applyBorder="1" applyAlignment="1">
      <alignment horizontal="right" vertical="center"/>
    </xf>
    <xf numFmtId="43" fontId="31" fillId="121" borderId="21" xfId="5" applyFont="1" applyFill="1" applyBorder="1" applyAlignment="1">
      <alignment horizontal="right" vertical="center"/>
    </xf>
    <xf numFmtId="165" fontId="31" fillId="121" borderId="84" xfId="5" applyNumberFormat="1" applyFont="1" applyFill="1" applyBorder="1" applyAlignment="1">
      <alignment vertical="center"/>
    </xf>
    <xf numFmtId="165" fontId="31" fillId="121" borderId="35" xfId="5" applyNumberFormat="1" applyFont="1" applyFill="1" applyBorder="1" applyAlignment="1">
      <alignment vertical="center"/>
    </xf>
    <xf numFmtId="165" fontId="19" fillId="121" borderId="78" xfId="5" applyNumberFormat="1" applyFont="1" applyFill="1" applyBorder="1" applyAlignment="1">
      <alignment horizontal="right" vertical="center"/>
    </xf>
    <xf numFmtId="165" fontId="24" fillId="121" borderId="93" xfId="5" applyNumberFormat="1" applyFont="1" applyFill="1" applyBorder="1" applyAlignment="1">
      <alignment horizontal="right" vertical="center"/>
    </xf>
    <xf numFmtId="165" fontId="24" fillId="121" borderId="19" xfId="5" applyNumberFormat="1" applyFont="1" applyFill="1" applyBorder="1" applyAlignment="1">
      <alignment horizontal="right" vertical="center"/>
    </xf>
    <xf numFmtId="165" fontId="24" fillId="121" borderId="19" xfId="5" applyNumberFormat="1" applyFont="1" applyFill="1" applyBorder="1" applyAlignment="1">
      <alignment vertical="center"/>
    </xf>
    <xf numFmtId="1" fontId="24" fillId="0" borderId="3" xfId="0" applyNumberFormat="1" applyFont="1" applyBorder="1" applyAlignment="1">
      <alignment horizontal="center" vertical="top"/>
    </xf>
    <xf numFmtId="0" fontId="242" fillId="0" borderId="0" xfId="36312" applyFont="1" applyBorder="1" applyAlignment="1" applyProtection="1">
      <alignment horizontal="left" vertical="top" wrapText="1"/>
    </xf>
    <xf numFmtId="0" fontId="21" fillId="0" borderId="0" xfId="0" applyFont="1" applyAlignment="1">
      <alignment horizontal="left" vertical="top" wrapText="1"/>
    </xf>
    <xf numFmtId="0" fontId="19" fillId="0" borderId="4" xfId="0" applyFont="1" applyBorder="1" applyAlignment="1">
      <alignment horizontal="left" vertical="center" wrapText="1"/>
    </xf>
    <xf numFmtId="0" fontId="24" fillId="0" borderId="0" xfId="0" applyFont="1" applyAlignment="1">
      <alignment horizontal="right"/>
    </xf>
    <xf numFmtId="0" fontId="22" fillId="0" borderId="0" xfId="36358" applyFont="1" applyAlignment="1">
      <alignment horizontal="left" vertical="center" wrapText="1"/>
    </xf>
    <xf numFmtId="0" fontId="21" fillId="0" borderId="0" xfId="36358" applyFont="1" applyAlignment="1">
      <alignment horizontal="left" vertical="center" wrapText="1"/>
    </xf>
    <xf numFmtId="0" fontId="238" fillId="0" borderId="0" xfId="36312" applyBorder="1" applyAlignment="1" applyProtection="1">
      <alignment horizontal="left" vertical="center" wrapText="1"/>
    </xf>
    <xf numFmtId="15" fontId="24" fillId="0" borderId="3" xfId="0" quotePrefix="1" applyNumberFormat="1" applyFont="1" applyBorder="1" applyAlignment="1">
      <alignment horizontal="left" vertical="center" wrapText="1"/>
    </xf>
    <xf numFmtId="0" fontId="19" fillId="0" borderId="5" xfId="0" applyFont="1" applyBorder="1" applyAlignment="1">
      <alignment horizontal="left" vertical="center" wrapText="1"/>
    </xf>
    <xf numFmtId="0" fontId="24" fillId="0" borderId="3" xfId="0" applyFont="1" applyBorder="1" applyAlignment="1">
      <alignment horizontal="center" vertical="center" wrapText="1"/>
    </xf>
    <xf numFmtId="0" fontId="24" fillId="0" borderId="7" xfId="0" applyFont="1" applyBorder="1" applyAlignment="1">
      <alignment horizontal="left" vertical="center" wrapText="1"/>
    </xf>
    <xf numFmtId="0" fontId="24" fillId="0" borderId="4" xfId="0" quotePrefix="1" applyFont="1" applyBorder="1" applyAlignment="1">
      <alignment horizontal="left" vertical="center" wrapText="1"/>
    </xf>
    <xf numFmtId="0" fontId="24" fillId="0" borderId="8" xfId="0" applyFont="1" applyBorder="1" applyAlignment="1">
      <alignment horizontal="left" vertical="center" wrapText="1"/>
    </xf>
    <xf numFmtId="0" fontId="24" fillId="0" borderId="0" xfId="0" applyFont="1" applyAlignment="1">
      <alignment horizontal="left" vertical="center" wrapText="1"/>
    </xf>
    <xf numFmtId="0" fontId="24" fillId="0" borderId="49" xfId="0" applyFont="1" applyBorder="1" applyAlignment="1">
      <alignment horizontal="left" vertical="center" wrapText="1"/>
    </xf>
    <xf numFmtId="0" fontId="19" fillId="6" borderId="15" xfId="0" applyFont="1" applyFill="1" applyBorder="1" applyAlignment="1">
      <alignment horizontal="center" vertical="center"/>
    </xf>
    <xf numFmtId="0" fontId="19" fillId="6" borderId="1" xfId="0" applyFont="1" applyFill="1" applyBorder="1" applyAlignment="1">
      <alignment horizontal="center" vertical="center"/>
    </xf>
    <xf numFmtId="0" fontId="19" fillId="6" borderId="89" xfId="0" applyFont="1" applyFill="1" applyBorder="1" applyAlignment="1">
      <alignment horizontal="center" vertical="center"/>
    </xf>
    <xf numFmtId="0" fontId="236" fillId="6" borderId="14" xfId="0" applyFont="1" applyFill="1" applyBorder="1" applyAlignment="1">
      <alignment horizontal="center" vertical="center"/>
    </xf>
    <xf numFmtId="0" fontId="236" fillId="6" borderId="13" xfId="0" applyFont="1" applyFill="1" applyBorder="1" applyAlignment="1">
      <alignment horizontal="center" vertical="center"/>
    </xf>
    <xf numFmtId="0" fontId="236" fillId="6" borderId="88" xfId="0" applyFont="1" applyFill="1" applyBorder="1" applyAlignment="1">
      <alignment horizontal="center" vertical="center"/>
    </xf>
    <xf numFmtId="0" fontId="19" fillId="0" borderId="7" xfId="0" applyFont="1" applyBorder="1" applyAlignment="1">
      <alignment horizontal="left" vertical="center" wrapText="1"/>
    </xf>
    <xf numFmtId="0" fontId="19" fillId="0" borderId="5" xfId="0" applyFont="1" applyBorder="1" applyAlignment="1">
      <alignment horizontal="left" vertical="center" wrapText="1"/>
    </xf>
    <xf numFmtId="0" fontId="241" fillId="0" borderId="0" xfId="0" applyFont="1" applyAlignment="1">
      <alignment horizontal="center"/>
    </xf>
    <xf numFmtId="3" fontId="26" fillId="6" borderId="3" xfId="0" applyNumberFormat="1" applyFont="1" applyFill="1" applyBorder="1" applyAlignment="1">
      <alignment horizontal="center" vertical="center" wrapText="1"/>
    </xf>
    <xf numFmtId="0" fontId="26" fillId="6" borderId="3" xfId="0" applyFont="1" applyFill="1" applyBorder="1" applyAlignment="1">
      <alignment horizontal="center" vertical="center" wrapText="1"/>
    </xf>
    <xf numFmtId="0" fontId="19" fillId="0" borderId="14" xfId="0" applyFont="1" applyBorder="1" applyAlignment="1">
      <alignment horizontal="left" vertical="center"/>
    </xf>
    <xf numFmtId="0" fontId="19" fillId="0" borderId="13" xfId="0" applyFont="1" applyBorder="1" applyAlignment="1">
      <alignment horizontal="left" vertical="center"/>
    </xf>
    <xf numFmtId="0" fontId="19" fillId="0" borderId="88" xfId="0" applyFont="1" applyBorder="1" applyAlignment="1">
      <alignment horizontal="left" vertical="center"/>
    </xf>
    <xf numFmtId="3" fontId="21" fillId="0" borderId="3" xfId="0" applyNumberFormat="1" applyFont="1" applyBorder="1" applyAlignment="1">
      <alignment horizontal="center" vertical="center" wrapText="1"/>
    </xf>
    <xf numFmtId="0" fontId="21" fillId="6" borderId="3" xfId="0" applyFont="1" applyFill="1" applyBorder="1" applyAlignment="1">
      <alignment horizontal="center" vertical="center"/>
    </xf>
    <xf numFmtId="0" fontId="24" fillId="122" borderId="8" xfId="0" applyFont="1" applyFill="1" applyBorder="1" applyAlignment="1">
      <alignment horizontal="left" vertical="center" wrapText="1"/>
    </xf>
    <xf numFmtId="0" fontId="24" fillId="122" borderId="0" xfId="0" applyFont="1" applyFill="1" applyAlignment="1">
      <alignment horizontal="left" vertical="center" wrapText="1"/>
    </xf>
    <xf numFmtId="0" fontId="24" fillId="122" borderId="49" xfId="0" applyFont="1" applyFill="1" applyBorder="1" applyAlignment="1">
      <alignment horizontal="left" vertical="center" wrapText="1"/>
    </xf>
    <xf numFmtId="0" fontId="24" fillId="122" borderId="15" xfId="0" applyFont="1" applyFill="1" applyBorder="1" applyAlignment="1">
      <alignment horizontal="left" vertical="center" wrapText="1"/>
    </xf>
    <xf numFmtId="0" fontId="24" fillId="122" borderId="1" xfId="0" applyFont="1" applyFill="1" applyBorder="1" applyAlignment="1">
      <alignment horizontal="left" vertical="center" wrapText="1"/>
    </xf>
    <xf numFmtId="0" fontId="24" fillId="122" borderId="89" xfId="0" applyFont="1" applyFill="1" applyBorder="1" applyAlignment="1">
      <alignment horizontal="left" vertical="center" wrapText="1"/>
    </xf>
    <xf numFmtId="0" fontId="21" fillId="0" borderId="8" xfId="0" applyFont="1" applyBorder="1" applyAlignment="1">
      <alignment horizontal="left" vertical="center" wrapText="1"/>
    </xf>
    <xf numFmtId="0" fontId="21" fillId="0" borderId="0" xfId="0" applyFont="1" applyAlignment="1">
      <alignment horizontal="left" vertical="center" wrapText="1"/>
    </xf>
    <xf numFmtId="0" fontId="21" fillId="0" borderId="49" xfId="0" applyFont="1" applyBorder="1" applyAlignment="1">
      <alignment horizontal="left" vertical="center" wrapText="1"/>
    </xf>
    <xf numFmtId="0" fontId="21" fillId="0" borderId="8" xfId="0" applyFont="1" applyBorder="1" applyAlignment="1">
      <alignment horizontal="left" wrapText="1"/>
    </xf>
    <xf numFmtId="0" fontId="21" fillId="0" borderId="0" xfId="0" applyFont="1" applyAlignment="1">
      <alignment horizontal="left" wrapText="1"/>
    </xf>
    <xf numFmtId="0" fontId="21" fillId="0" borderId="49" xfId="0" applyFont="1" applyBorder="1" applyAlignment="1">
      <alignment horizontal="left" wrapText="1"/>
    </xf>
    <xf numFmtId="0" fontId="24" fillId="0" borderId="7" xfId="0" applyFont="1" applyBorder="1" applyAlignment="1">
      <alignment horizontal="left" vertical="top" wrapText="1"/>
    </xf>
    <xf numFmtId="0" fontId="24" fillId="0" borderId="5" xfId="0" applyFont="1" applyBorder="1" applyAlignment="1">
      <alignment horizontal="left" vertical="top" wrapText="1"/>
    </xf>
    <xf numFmtId="0" fontId="238" fillId="0" borderId="15" xfId="36312" applyBorder="1" applyAlignment="1" applyProtection="1">
      <alignment horizontal="left" vertical="top" wrapText="1"/>
    </xf>
    <xf numFmtId="0" fontId="238" fillId="0" borderId="1" xfId="36312" applyBorder="1" applyAlignment="1" applyProtection="1">
      <alignment horizontal="left" vertical="top" wrapText="1"/>
    </xf>
    <xf numFmtId="0" fontId="238" fillId="0" borderId="89" xfId="36312" applyBorder="1" applyAlignment="1" applyProtection="1">
      <alignment horizontal="left" vertical="top" wrapText="1"/>
    </xf>
    <xf numFmtId="0" fontId="0" fillId="0" borderId="1" xfId="0" applyBorder="1" applyAlignment="1">
      <alignment horizontal="center"/>
    </xf>
    <xf numFmtId="0" fontId="0" fillId="0" borderId="7" xfId="0" applyBorder="1" applyAlignment="1">
      <alignment horizontal="center"/>
    </xf>
    <xf numFmtId="0" fontId="0" fillId="0" borderId="5" xfId="0" applyBorder="1" applyAlignment="1">
      <alignment horizontal="center"/>
    </xf>
    <xf numFmtId="0" fontId="247" fillId="0" borderId="0" xfId="36312" applyFont="1" applyAlignment="1" applyProtection="1">
      <alignment horizontal="left"/>
    </xf>
    <xf numFmtId="0" fontId="236" fillId="0" borderId="72" xfId="3473" applyFont="1" applyBorder="1" applyAlignment="1">
      <alignment horizontal="center"/>
    </xf>
    <xf numFmtId="3" fontId="26" fillId="6" borderId="3" xfId="3473" applyNumberFormat="1" applyFont="1" applyFill="1" applyBorder="1" applyAlignment="1">
      <alignment horizontal="center" wrapText="1"/>
    </xf>
    <xf numFmtId="0" fontId="237" fillId="0" borderId="33" xfId="36359" applyFont="1" applyBorder="1" applyAlignment="1">
      <alignment horizontal="center" vertical="center" wrapText="1"/>
    </xf>
    <xf numFmtId="0" fontId="237" fillId="0" borderId="70" xfId="36359" applyFont="1" applyBorder="1" applyAlignment="1">
      <alignment horizontal="center" vertical="center" wrapText="1"/>
    </xf>
    <xf numFmtId="0" fontId="237" fillId="0" borderId="36" xfId="36359" applyFont="1" applyBorder="1" applyAlignment="1">
      <alignment horizontal="center" vertical="center" wrapText="1"/>
    </xf>
    <xf numFmtId="0" fontId="236" fillId="0" borderId="0" xfId="3473" applyFont="1" applyAlignment="1">
      <alignment horizontal="center"/>
    </xf>
    <xf numFmtId="3" fontId="19" fillId="0" borderId="3" xfId="3473" applyNumberFormat="1" applyFont="1" applyBorder="1" applyAlignment="1">
      <alignment horizontal="center" wrapText="1"/>
    </xf>
    <xf numFmtId="3" fontId="23" fillId="6" borderId="3" xfId="3473" applyNumberFormat="1" applyFont="1" applyFill="1" applyBorder="1" applyAlignment="1">
      <alignment horizontal="center" wrapText="1"/>
    </xf>
    <xf numFmtId="0" fontId="24" fillId="0" borderId="3" xfId="36358" applyFont="1" applyBorder="1" applyAlignment="1">
      <alignment horizontal="center" vertical="center" wrapText="1"/>
    </xf>
    <xf numFmtId="0" fontId="244" fillId="0" borderId="33" xfId="36358" applyFont="1" applyBorder="1" applyAlignment="1">
      <alignment horizontal="center" vertical="center" wrapText="1"/>
    </xf>
    <xf numFmtId="0" fontId="244" fillId="0" borderId="70" xfId="36358" applyFont="1" applyBorder="1" applyAlignment="1">
      <alignment horizontal="center" vertical="center"/>
    </xf>
    <xf numFmtId="0" fontId="244" fillId="0" borderId="36" xfId="36358" applyFont="1" applyBorder="1" applyAlignment="1">
      <alignment horizontal="center" vertical="center"/>
    </xf>
    <xf numFmtId="0" fontId="19" fillId="0" borderId="86" xfId="36362" applyFont="1" applyBorder="1" applyAlignment="1">
      <alignment horizontal="center" vertical="center"/>
    </xf>
    <xf numFmtId="0" fontId="19" fillId="0" borderId="45" xfId="36362" applyFont="1" applyBorder="1" applyAlignment="1">
      <alignment horizontal="center" vertical="center"/>
    </xf>
    <xf numFmtId="0" fontId="19" fillId="0" borderId="87" xfId="36362" applyFont="1" applyBorder="1" applyAlignment="1">
      <alignment horizontal="center" vertical="center"/>
    </xf>
    <xf numFmtId="0" fontId="243" fillId="0" borderId="80" xfId="36358" applyFont="1" applyBorder="1" applyAlignment="1">
      <alignment horizontal="center" vertical="center" wrapText="1"/>
    </xf>
    <xf numFmtId="0" fontId="243" fillId="0" borderId="82" xfId="36358" applyFont="1" applyBorder="1" applyAlignment="1">
      <alignment horizontal="center" vertical="center" wrapText="1"/>
    </xf>
    <xf numFmtId="0" fontId="245" fillId="0" borderId="83" xfId="36362" applyFont="1" applyBorder="1" applyAlignment="1">
      <alignment horizontal="center" vertical="center" wrapText="1"/>
    </xf>
    <xf numFmtId="0" fontId="245" fillId="0" borderId="23" xfId="36362" applyFont="1" applyBorder="1" applyAlignment="1">
      <alignment horizontal="center" vertical="center" wrapText="1"/>
    </xf>
    <xf numFmtId="0" fontId="31" fillId="0" borderId="83" xfId="36358" applyFont="1" applyBorder="1" applyAlignment="1">
      <alignment horizontal="center" vertical="center" wrapText="1"/>
    </xf>
    <xf numFmtId="0" fontId="31" fillId="0" borderId="23" xfId="36358" applyFont="1" applyBorder="1" applyAlignment="1">
      <alignment horizontal="center" vertical="center" wrapText="1"/>
    </xf>
    <xf numFmtId="43" fontId="31" fillId="0" borderId="20" xfId="5" applyFont="1" applyFill="1" applyBorder="1" applyAlignment="1">
      <alignment horizontal="center" vertical="center" wrapText="1"/>
    </xf>
    <xf numFmtId="43" fontId="31" fillId="0" borderId="9" xfId="5" applyFont="1" applyFill="1" applyBorder="1" applyAlignment="1">
      <alignment horizontal="center" vertical="center" wrapText="1"/>
    </xf>
    <xf numFmtId="165" fontId="24" fillId="6" borderId="97" xfId="5" applyNumberFormat="1" applyFont="1" applyFill="1" applyBorder="1" applyAlignment="1">
      <alignment horizontal="center" vertical="center"/>
    </xf>
    <xf numFmtId="165" fontId="24" fillId="6" borderId="50" xfId="5" applyNumberFormat="1" applyFont="1" applyFill="1" applyBorder="1" applyAlignment="1">
      <alignment horizontal="center" vertical="center"/>
    </xf>
    <xf numFmtId="165" fontId="24" fillId="6" borderId="98" xfId="5" applyNumberFormat="1" applyFont="1" applyFill="1" applyBorder="1" applyAlignment="1">
      <alignment horizontal="center" vertical="center"/>
    </xf>
    <xf numFmtId="0" fontId="30" fillId="0" borderId="71" xfId="36358" applyFont="1" applyBorder="1" applyAlignment="1">
      <alignment horizontal="left" vertical="center" wrapText="1"/>
    </xf>
    <xf numFmtId="0" fontId="30" fillId="0" borderId="72" xfId="36358" applyFont="1" applyBorder="1" applyAlignment="1">
      <alignment horizontal="left" vertical="center" wrapText="1"/>
    </xf>
    <xf numFmtId="0" fontId="30" fillId="0" borderId="76" xfId="36358" applyFont="1" applyBorder="1" applyAlignment="1">
      <alignment horizontal="left" vertical="center" wrapText="1"/>
    </xf>
    <xf numFmtId="0" fontId="30" fillId="0" borderId="16" xfId="36358" applyFont="1" applyBorder="1" applyAlignment="1">
      <alignment horizontal="left" vertical="center" wrapText="1"/>
    </xf>
    <xf numFmtId="165" fontId="31" fillId="6" borderId="22" xfId="5" applyNumberFormat="1" applyFont="1" applyFill="1" applyBorder="1" applyAlignment="1">
      <alignment horizontal="center" vertical="center"/>
    </xf>
    <xf numFmtId="165" fontId="31" fillId="6" borderId="94" xfId="5" applyNumberFormat="1" applyFont="1" applyFill="1" applyBorder="1" applyAlignment="1">
      <alignment horizontal="center" vertical="center"/>
    </xf>
    <xf numFmtId="0" fontId="24" fillId="0" borderId="34" xfId="36362" applyFont="1" applyBorder="1" applyAlignment="1">
      <alignment horizontal="center" vertical="center" textRotation="90"/>
    </xf>
    <xf numFmtId="0" fontId="24" fillId="0" borderId="77" xfId="36362" applyFont="1" applyBorder="1" applyAlignment="1">
      <alignment horizontal="center" vertical="center" textRotation="90"/>
    </xf>
    <xf numFmtId="0" fontId="24" fillId="0" borderId="20" xfId="36362" applyFont="1" applyBorder="1" applyAlignment="1">
      <alignment horizontal="center" vertical="center" textRotation="90"/>
    </xf>
    <xf numFmtId="0" fontId="19" fillId="0" borderId="3" xfId="36358" applyFont="1" applyBorder="1" applyAlignment="1">
      <alignment horizontal="center" vertical="center" wrapText="1"/>
    </xf>
    <xf numFmtId="0" fontId="22" fillId="0" borderId="0" xfId="36358" applyFont="1" applyAlignment="1">
      <alignment horizontal="left" vertical="center" wrapText="1"/>
    </xf>
    <xf numFmtId="0" fontId="19" fillId="0" borderId="71" xfId="36362" applyFont="1" applyBorder="1" applyAlignment="1">
      <alignment horizontal="center" vertical="center"/>
    </xf>
    <xf numFmtId="0" fontId="19" fillId="0" borderId="72" xfId="36362" applyFont="1" applyBorder="1" applyAlignment="1">
      <alignment horizontal="center" vertical="center"/>
    </xf>
    <xf numFmtId="0" fontId="19" fillId="0" borderId="73" xfId="36362" applyFont="1" applyBorder="1" applyAlignment="1">
      <alignment horizontal="center" vertical="center"/>
    </xf>
    <xf numFmtId="0" fontId="19" fillId="0" borderId="76" xfId="36362" applyFont="1" applyBorder="1" applyAlignment="1">
      <alignment horizontal="left" vertical="center" wrapText="1"/>
    </xf>
    <xf numFmtId="0" fontId="19" fillId="0" borderId="93" xfId="36362" applyFont="1" applyBorder="1" applyAlignment="1">
      <alignment horizontal="left" vertical="center" wrapText="1"/>
    </xf>
    <xf numFmtId="0" fontId="24" fillId="0" borderId="71" xfId="36362" applyFont="1" applyBorder="1" applyAlignment="1">
      <alignment horizontal="center" vertical="center" textRotation="90" wrapText="1"/>
    </xf>
    <xf numFmtId="0" fontId="24" fillId="0" borderId="74" xfId="36362" applyFont="1" applyBorder="1" applyAlignment="1">
      <alignment horizontal="center" vertical="center" textRotation="90" wrapText="1"/>
    </xf>
    <xf numFmtId="0" fontId="24" fillId="0" borderId="96" xfId="36362" applyFont="1" applyBorder="1" applyAlignment="1">
      <alignment horizontal="center" vertical="center" textRotation="90" wrapText="1"/>
    </xf>
    <xf numFmtId="0" fontId="22" fillId="0" borderId="95" xfId="36358" applyFont="1" applyBorder="1" applyAlignment="1">
      <alignment horizontal="center" vertical="center" textRotation="90" wrapText="1"/>
    </xf>
    <xf numFmtId="0" fontId="22" fillId="0" borderId="81" xfId="36358" applyFont="1" applyBorder="1" applyAlignment="1">
      <alignment horizontal="center" vertical="center" textRotation="90" wrapText="1"/>
    </xf>
    <xf numFmtId="0" fontId="22" fillId="0" borderId="80" xfId="36358" applyFont="1" applyBorder="1" applyAlignment="1">
      <alignment horizontal="center" vertical="center" textRotation="90"/>
    </xf>
    <xf numFmtId="0" fontId="22" fillId="0" borderId="95" xfId="36358" applyFont="1" applyBorder="1" applyAlignment="1">
      <alignment horizontal="center" vertical="center" textRotation="90"/>
    </xf>
    <xf numFmtId="0" fontId="22" fillId="0" borderId="92" xfId="36358" applyFont="1" applyBorder="1" applyAlignment="1">
      <alignment horizontal="center" vertical="center" textRotation="90"/>
    </xf>
    <xf numFmtId="0" fontId="21" fillId="0" borderId="0" xfId="36358" applyFont="1" applyAlignment="1">
      <alignment horizontal="left" vertical="center" wrapText="1"/>
    </xf>
    <xf numFmtId="43" fontId="19" fillId="0" borderId="91" xfId="5" applyFont="1" applyFill="1" applyBorder="1" applyAlignment="1">
      <alignment horizontal="center" vertical="center" wrapText="1"/>
    </xf>
    <xf numFmtId="43" fontId="19" fillId="0" borderId="11" xfId="5" applyFont="1" applyFill="1" applyBorder="1" applyAlignment="1">
      <alignment horizontal="center" vertical="center" wrapText="1"/>
    </xf>
    <xf numFmtId="0" fontId="24" fillId="0" borderId="80" xfId="36362" applyFont="1" applyBorder="1" applyAlignment="1">
      <alignment horizontal="center" vertical="center" textRotation="90" wrapText="1"/>
    </xf>
    <xf numFmtId="0" fontId="24" fillId="0" borderId="92" xfId="36362" applyFont="1" applyBorder="1" applyAlignment="1">
      <alignment horizontal="center" vertical="center" textRotation="90" wrapText="1"/>
    </xf>
    <xf numFmtId="3" fontId="26" fillId="120" borderId="3" xfId="3473" applyNumberFormat="1" applyFont="1" applyFill="1" applyBorder="1" applyAlignment="1">
      <alignment horizontal="center" wrapText="1"/>
    </xf>
    <xf numFmtId="3" fontId="23" fillId="120" borderId="3" xfId="3473" applyNumberFormat="1" applyFont="1" applyFill="1" applyBorder="1" applyAlignment="1">
      <alignment horizontal="center" wrapText="1"/>
    </xf>
    <xf numFmtId="165" fontId="31" fillId="120" borderId="22" xfId="5" applyNumberFormat="1" applyFont="1" applyFill="1" applyBorder="1" applyAlignment="1">
      <alignment horizontal="center" vertical="center"/>
    </xf>
    <xf numFmtId="165" fontId="31" fillId="120" borderId="94" xfId="5" applyNumberFormat="1" applyFont="1" applyFill="1" applyBorder="1" applyAlignment="1">
      <alignment horizontal="center" vertical="center"/>
    </xf>
    <xf numFmtId="165" fontId="24" fillId="120" borderId="97" xfId="5" applyNumberFormat="1" applyFont="1" applyFill="1" applyBorder="1" applyAlignment="1">
      <alignment horizontal="center" vertical="center"/>
    </xf>
    <xf numFmtId="165" fontId="24" fillId="120" borderId="50" xfId="5" applyNumberFormat="1" applyFont="1" applyFill="1" applyBorder="1" applyAlignment="1">
      <alignment horizontal="center" vertical="center"/>
    </xf>
    <xf numFmtId="165" fontId="24" fillId="120" borderId="98" xfId="5" applyNumberFormat="1" applyFont="1" applyFill="1" applyBorder="1" applyAlignment="1">
      <alignment horizontal="center" vertical="center"/>
    </xf>
    <xf numFmtId="3" fontId="23" fillId="121" borderId="3" xfId="3473" applyNumberFormat="1" applyFont="1" applyFill="1" applyBorder="1" applyAlignment="1">
      <alignment horizontal="center" wrapText="1"/>
    </xf>
    <xf numFmtId="165" fontId="31" fillId="121" borderId="22" xfId="5" applyNumberFormat="1" applyFont="1" applyFill="1" applyBorder="1" applyAlignment="1">
      <alignment horizontal="center" vertical="center"/>
    </xf>
    <xf numFmtId="165" fontId="31" fillId="121" borderId="94" xfId="5" applyNumberFormat="1" applyFont="1" applyFill="1" applyBorder="1" applyAlignment="1">
      <alignment horizontal="center" vertical="center"/>
    </xf>
    <xf numFmtId="165" fontId="24" fillId="121" borderId="97" xfId="5" applyNumberFormat="1" applyFont="1" applyFill="1" applyBorder="1" applyAlignment="1">
      <alignment horizontal="center" vertical="center"/>
    </xf>
    <xf numFmtId="165" fontId="24" fillId="121" borderId="50" xfId="5" applyNumberFormat="1" applyFont="1" applyFill="1" applyBorder="1" applyAlignment="1">
      <alignment horizontal="center" vertical="center"/>
    </xf>
    <xf numFmtId="165" fontId="24" fillId="121" borderId="98" xfId="5" applyNumberFormat="1" applyFont="1" applyFill="1" applyBorder="1" applyAlignment="1">
      <alignment horizontal="center" vertical="center"/>
    </xf>
    <xf numFmtId="3" fontId="26" fillId="121" borderId="3" xfId="3473" applyNumberFormat="1" applyFont="1" applyFill="1" applyBorder="1" applyAlignment="1">
      <alignment horizontal="center" wrapText="1"/>
    </xf>
  </cellXfs>
  <cellStyles count="36367">
    <cellStyle name=" 1" xfId="440" xr:uid="{00000000-0005-0000-0000-000000000000}"/>
    <cellStyle name=" 2" xfId="441" xr:uid="{00000000-0005-0000-0000-000001000000}"/>
    <cellStyle name=" 3" xfId="442" xr:uid="{00000000-0005-0000-0000-000002000000}"/>
    <cellStyle name="$" xfId="443" xr:uid="{00000000-0005-0000-0000-000003000000}"/>
    <cellStyle name="$_DCF Shell 2" xfId="444" xr:uid="{00000000-0005-0000-0000-000004000000}"/>
    <cellStyle name="$_DCF Shell 2_Draft RIIO plan presentation template - Customer Opsx Centre V7" xfId="445" xr:uid="{00000000-0005-0000-0000-000005000000}"/>
    <cellStyle name="$_DCF Shell 2_Spreadsheet to populate plan slides 120810" xfId="446" xr:uid="{00000000-0005-0000-0000-000006000000}"/>
    <cellStyle name="$_DCF Shell 2_SS templates" xfId="447" xr:uid="{00000000-0005-0000-0000-000007000000}"/>
    <cellStyle name="$_DCF Shell 2_Total summary" xfId="448" xr:uid="{00000000-0005-0000-0000-000008000000}"/>
    <cellStyle name="$_Marathon SOP Backup_v10" xfId="449" xr:uid="{00000000-0005-0000-0000-000009000000}"/>
    <cellStyle name="$_Model_Sep_2_02" xfId="450" xr:uid="{00000000-0005-0000-0000-00000A000000}"/>
    <cellStyle name="$_Pipeline Model v1 (09_09_02) v3" xfId="451" xr:uid="{00000000-0005-0000-0000-00000B000000}"/>
    <cellStyle name="$_Pipeline Model v1 (09_09_02) v3_Draft RIIO plan presentation template - Customer Opsx Centre V7" xfId="452" xr:uid="{00000000-0005-0000-0000-00000C000000}"/>
    <cellStyle name="$_Pipeline Model v1 (09_09_02) v3_Spreadsheet to populate plan slides 120810" xfId="453" xr:uid="{00000000-0005-0000-0000-00000D000000}"/>
    <cellStyle name="$_Pipeline Model v1 (09_09_02) v3_SS templates" xfId="454" xr:uid="{00000000-0005-0000-0000-00000E000000}"/>
    <cellStyle name="$_Pipeline Model v1 (09_09_02) v3_Total summary" xfId="455" xr:uid="{00000000-0005-0000-0000-00000F000000}"/>
    <cellStyle name="$1000s (0)" xfId="456" xr:uid="{00000000-0005-0000-0000-000010000000}"/>
    <cellStyle name="$m" xfId="457" xr:uid="{00000000-0005-0000-0000-000011000000}"/>
    <cellStyle name="$q" xfId="458" xr:uid="{00000000-0005-0000-0000-000012000000}"/>
    <cellStyle name="$q*" xfId="459" xr:uid="{00000000-0005-0000-0000-000013000000}"/>
    <cellStyle name="$qA" xfId="460" xr:uid="{00000000-0005-0000-0000-000014000000}"/>
    <cellStyle name="$qRange" xfId="461" xr:uid="{00000000-0005-0000-0000-000015000000}"/>
    <cellStyle name="%" xfId="462" xr:uid="{00000000-0005-0000-0000-000016000000}"/>
    <cellStyle name="% 10" xfId="463" xr:uid="{00000000-0005-0000-0000-000017000000}"/>
    <cellStyle name="% 10 2" xfId="464" xr:uid="{00000000-0005-0000-0000-000018000000}"/>
    <cellStyle name="% 11" xfId="465" xr:uid="{00000000-0005-0000-0000-000019000000}"/>
    <cellStyle name="% 12" xfId="466" xr:uid="{00000000-0005-0000-0000-00001A000000}"/>
    <cellStyle name="% 13" xfId="467" xr:uid="{00000000-0005-0000-0000-00001B000000}"/>
    <cellStyle name="% 14" xfId="468" xr:uid="{00000000-0005-0000-0000-00001C000000}"/>
    <cellStyle name="% 15" xfId="469" xr:uid="{00000000-0005-0000-0000-00001D000000}"/>
    <cellStyle name="% 16" xfId="470" xr:uid="{00000000-0005-0000-0000-00001E000000}"/>
    <cellStyle name="% 17" xfId="471" xr:uid="{00000000-0005-0000-0000-00001F000000}"/>
    <cellStyle name="% 18" xfId="472" xr:uid="{00000000-0005-0000-0000-000020000000}"/>
    <cellStyle name="% 19" xfId="473" xr:uid="{00000000-0005-0000-0000-000021000000}"/>
    <cellStyle name="% 2" xfId="474" xr:uid="{00000000-0005-0000-0000-000022000000}"/>
    <cellStyle name="% 2 10" xfId="475" xr:uid="{00000000-0005-0000-0000-000023000000}"/>
    <cellStyle name="% 2 11" xfId="476" xr:uid="{00000000-0005-0000-0000-000024000000}"/>
    <cellStyle name="% 2 12" xfId="477" xr:uid="{00000000-0005-0000-0000-000025000000}"/>
    <cellStyle name="% 2 13" xfId="478" xr:uid="{00000000-0005-0000-0000-000026000000}"/>
    <cellStyle name="% 2 14" xfId="479" xr:uid="{00000000-0005-0000-0000-000027000000}"/>
    <cellStyle name="% 2 15" xfId="480" xr:uid="{00000000-0005-0000-0000-000028000000}"/>
    <cellStyle name="% 2 16" xfId="481" xr:uid="{00000000-0005-0000-0000-000029000000}"/>
    <cellStyle name="% 2 17" xfId="482" xr:uid="{00000000-0005-0000-0000-00002A000000}"/>
    <cellStyle name="% 2 18" xfId="483" xr:uid="{00000000-0005-0000-0000-00002B000000}"/>
    <cellStyle name="% 2 19" xfId="484" xr:uid="{00000000-0005-0000-0000-00002C000000}"/>
    <cellStyle name="% 2 2" xfId="485" xr:uid="{00000000-0005-0000-0000-00002D000000}"/>
    <cellStyle name="% 2 2 2" xfId="486" xr:uid="{00000000-0005-0000-0000-00002E000000}"/>
    <cellStyle name="% 2 2 2 2" xfId="487" xr:uid="{00000000-0005-0000-0000-00002F000000}"/>
    <cellStyle name="% 2 2_3.1.2 DB Pension Detail" xfId="488" xr:uid="{00000000-0005-0000-0000-000030000000}"/>
    <cellStyle name="% 2 20" xfId="489" xr:uid="{00000000-0005-0000-0000-000031000000}"/>
    <cellStyle name="% 2 21" xfId="490" xr:uid="{00000000-0005-0000-0000-000032000000}"/>
    <cellStyle name="% 2 22" xfId="491" xr:uid="{00000000-0005-0000-0000-000033000000}"/>
    <cellStyle name="% 2 23" xfId="492" xr:uid="{00000000-0005-0000-0000-000034000000}"/>
    <cellStyle name="% 2 24" xfId="493" xr:uid="{00000000-0005-0000-0000-000035000000}"/>
    <cellStyle name="% 2 25" xfId="494" xr:uid="{00000000-0005-0000-0000-000036000000}"/>
    <cellStyle name="% 2 26" xfId="495" xr:uid="{00000000-0005-0000-0000-000037000000}"/>
    <cellStyle name="% 2 27" xfId="496" xr:uid="{00000000-0005-0000-0000-000038000000}"/>
    <cellStyle name="% 2 28" xfId="497" xr:uid="{00000000-0005-0000-0000-000039000000}"/>
    <cellStyle name="% 2 29" xfId="498" xr:uid="{00000000-0005-0000-0000-00003A000000}"/>
    <cellStyle name="% 2 3" xfId="499" xr:uid="{00000000-0005-0000-0000-00003B000000}"/>
    <cellStyle name="% 2 30" xfId="500" xr:uid="{00000000-0005-0000-0000-00003C000000}"/>
    <cellStyle name="% 2 31" xfId="501" xr:uid="{00000000-0005-0000-0000-00003D000000}"/>
    <cellStyle name="% 2 32" xfId="502" xr:uid="{00000000-0005-0000-0000-00003E000000}"/>
    <cellStyle name="% 2 33" xfId="503" xr:uid="{00000000-0005-0000-0000-00003F000000}"/>
    <cellStyle name="% 2 34" xfId="504" xr:uid="{00000000-0005-0000-0000-000040000000}"/>
    <cellStyle name="% 2 35" xfId="505" xr:uid="{00000000-0005-0000-0000-000041000000}"/>
    <cellStyle name="% 2 36" xfId="506" xr:uid="{00000000-0005-0000-0000-000042000000}"/>
    <cellStyle name="% 2 37" xfId="507" xr:uid="{00000000-0005-0000-0000-000043000000}"/>
    <cellStyle name="% 2 38" xfId="508" xr:uid="{00000000-0005-0000-0000-000044000000}"/>
    <cellStyle name="% 2 39" xfId="509" xr:uid="{00000000-0005-0000-0000-000045000000}"/>
    <cellStyle name="% 2 4" xfId="510" xr:uid="{00000000-0005-0000-0000-000046000000}"/>
    <cellStyle name="% 2 40" xfId="511" xr:uid="{00000000-0005-0000-0000-000047000000}"/>
    <cellStyle name="% 2 41" xfId="512" xr:uid="{00000000-0005-0000-0000-000048000000}"/>
    <cellStyle name="% 2 42" xfId="513" xr:uid="{00000000-0005-0000-0000-000049000000}"/>
    <cellStyle name="% 2 43" xfId="514" xr:uid="{00000000-0005-0000-0000-00004A000000}"/>
    <cellStyle name="% 2 44" xfId="515" xr:uid="{00000000-0005-0000-0000-00004B000000}"/>
    <cellStyle name="% 2 45" xfId="516" xr:uid="{00000000-0005-0000-0000-00004C000000}"/>
    <cellStyle name="% 2 46" xfId="517" xr:uid="{00000000-0005-0000-0000-00004D000000}"/>
    <cellStyle name="% 2 47" xfId="518" xr:uid="{00000000-0005-0000-0000-00004E000000}"/>
    <cellStyle name="% 2 5" xfId="519" xr:uid="{00000000-0005-0000-0000-00004F000000}"/>
    <cellStyle name="% 2 6" xfId="520" xr:uid="{00000000-0005-0000-0000-000050000000}"/>
    <cellStyle name="% 2 7" xfId="521" xr:uid="{00000000-0005-0000-0000-000051000000}"/>
    <cellStyle name="% 2 8" xfId="522" xr:uid="{00000000-0005-0000-0000-000052000000}"/>
    <cellStyle name="% 2 9" xfId="523" xr:uid="{00000000-0005-0000-0000-000053000000}"/>
    <cellStyle name="% 2_1.3s Accounting C Costs Scots" xfId="524" xr:uid="{00000000-0005-0000-0000-000054000000}"/>
    <cellStyle name="% 20" xfId="525" xr:uid="{00000000-0005-0000-0000-000055000000}"/>
    <cellStyle name="% 21" xfId="526" xr:uid="{00000000-0005-0000-0000-000056000000}"/>
    <cellStyle name="% 22" xfId="527" xr:uid="{00000000-0005-0000-0000-000057000000}"/>
    <cellStyle name="% 23" xfId="528" xr:uid="{00000000-0005-0000-0000-000058000000}"/>
    <cellStyle name="% 24" xfId="529" xr:uid="{00000000-0005-0000-0000-000059000000}"/>
    <cellStyle name="% 25" xfId="530" xr:uid="{00000000-0005-0000-0000-00005A000000}"/>
    <cellStyle name="% 26" xfId="531" xr:uid="{00000000-0005-0000-0000-00005B000000}"/>
    <cellStyle name="% 27" xfId="532" xr:uid="{00000000-0005-0000-0000-00005C000000}"/>
    <cellStyle name="% 28" xfId="533" xr:uid="{00000000-0005-0000-0000-00005D000000}"/>
    <cellStyle name="% 29" xfId="534" xr:uid="{00000000-0005-0000-0000-00005E000000}"/>
    <cellStyle name="% 3" xfId="535" xr:uid="{00000000-0005-0000-0000-00005F000000}"/>
    <cellStyle name="% 3 2" xfId="536" xr:uid="{00000000-0005-0000-0000-000060000000}"/>
    <cellStyle name="% 30" xfId="537" xr:uid="{00000000-0005-0000-0000-000061000000}"/>
    <cellStyle name="% 31" xfId="538" xr:uid="{00000000-0005-0000-0000-000062000000}"/>
    <cellStyle name="% 32" xfId="539" xr:uid="{00000000-0005-0000-0000-000063000000}"/>
    <cellStyle name="% 33" xfId="540" xr:uid="{00000000-0005-0000-0000-000064000000}"/>
    <cellStyle name="% 34" xfId="541" xr:uid="{00000000-0005-0000-0000-000065000000}"/>
    <cellStyle name="% 35" xfId="542" xr:uid="{00000000-0005-0000-0000-000066000000}"/>
    <cellStyle name="% 36" xfId="543" xr:uid="{00000000-0005-0000-0000-000067000000}"/>
    <cellStyle name="% 37" xfId="544" xr:uid="{00000000-0005-0000-0000-000068000000}"/>
    <cellStyle name="% 38" xfId="545" xr:uid="{00000000-0005-0000-0000-000069000000}"/>
    <cellStyle name="% 39" xfId="546" xr:uid="{00000000-0005-0000-0000-00006A000000}"/>
    <cellStyle name="% 4" xfId="547" xr:uid="{00000000-0005-0000-0000-00006B000000}"/>
    <cellStyle name="% 40" xfId="548" xr:uid="{00000000-0005-0000-0000-00006C000000}"/>
    <cellStyle name="% 41" xfId="549" xr:uid="{00000000-0005-0000-0000-00006D000000}"/>
    <cellStyle name="% 42" xfId="550" xr:uid="{00000000-0005-0000-0000-00006E000000}"/>
    <cellStyle name="% 43" xfId="551" xr:uid="{00000000-0005-0000-0000-00006F000000}"/>
    <cellStyle name="% 44" xfId="552" xr:uid="{00000000-0005-0000-0000-000070000000}"/>
    <cellStyle name="% 45" xfId="553" xr:uid="{00000000-0005-0000-0000-000071000000}"/>
    <cellStyle name="% 46" xfId="554" xr:uid="{00000000-0005-0000-0000-000072000000}"/>
    <cellStyle name="% 47" xfId="555" xr:uid="{00000000-0005-0000-0000-000073000000}"/>
    <cellStyle name="% 48" xfId="556" xr:uid="{00000000-0005-0000-0000-000074000000}"/>
    <cellStyle name="% 49" xfId="557" xr:uid="{00000000-0005-0000-0000-000075000000}"/>
    <cellStyle name="% 5" xfId="558" xr:uid="{00000000-0005-0000-0000-000076000000}"/>
    <cellStyle name="% 50" xfId="559" xr:uid="{00000000-0005-0000-0000-000077000000}"/>
    <cellStyle name="% 51" xfId="560" xr:uid="{00000000-0005-0000-0000-000078000000}"/>
    <cellStyle name="% 52" xfId="561" xr:uid="{00000000-0005-0000-0000-000079000000}"/>
    <cellStyle name="% 6" xfId="562" xr:uid="{00000000-0005-0000-0000-00007A000000}"/>
    <cellStyle name="% 7" xfId="563" xr:uid="{00000000-0005-0000-0000-00007B000000}"/>
    <cellStyle name="% 8" xfId="564" xr:uid="{00000000-0005-0000-0000-00007C000000}"/>
    <cellStyle name="% 9" xfId="565" xr:uid="{00000000-0005-0000-0000-00007D000000}"/>
    <cellStyle name="_x0002__x001c_%_x0012_%_x000e__x0002_ _x0016_%_x0018_%_x001a_%_x001a_*_x0002__x0008__x0004_" xfId="10" xr:uid="{00000000-0005-0000-0000-00007E000000}"/>
    <cellStyle name="%_1.3 Acc Costs NG (2011)" xfId="566" xr:uid="{00000000-0005-0000-0000-00007F000000}"/>
    <cellStyle name="%_1.3s Accounting C Costs Scots" xfId="567" xr:uid="{00000000-0005-0000-0000-000080000000}"/>
    <cellStyle name="%_1.8 Irregular Items" xfId="568" xr:uid="{00000000-0005-0000-0000-000081000000}"/>
    <cellStyle name="%_2.14 Year on Year Movt" xfId="569" xr:uid="{00000000-0005-0000-0000-000082000000}"/>
    <cellStyle name="%_2.14 Year on Year Movt ( (2013)" xfId="570" xr:uid="{00000000-0005-0000-0000-000083000000}"/>
    <cellStyle name="%_2.14 Year on Year Movt (2011)" xfId="571" xr:uid="{00000000-0005-0000-0000-000084000000}"/>
    <cellStyle name="%_2.14 Year on Year Movt (2012)" xfId="572" xr:uid="{00000000-0005-0000-0000-000085000000}"/>
    <cellStyle name="%_2.4 Exc &amp; Demin " xfId="573" xr:uid="{00000000-0005-0000-0000-000086000000}"/>
    <cellStyle name="%_2.7s Insurance" xfId="574" xr:uid="{00000000-0005-0000-0000-000087000000}"/>
    <cellStyle name="%_2010_NGET_TPCR4_RO_FBPQ(Opex) trace only FINAL(DPP)" xfId="575" xr:uid="{00000000-0005-0000-0000-000088000000}"/>
    <cellStyle name="%_3.1.2 DB Pension Detail" xfId="576" xr:uid="{00000000-0005-0000-0000-000089000000}"/>
    <cellStyle name="%_3.3 Tax" xfId="577" xr:uid="{00000000-0005-0000-0000-00008A000000}"/>
    <cellStyle name="%_3.3 Tax 2" xfId="578" xr:uid="{00000000-0005-0000-0000-00008B000000}"/>
    <cellStyle name="%_3.3 Tax 2 2" xfId="579" xr:uid="{00000000-0005-0000-0000-00008C000000}"/>
    <cellStyle name="%_3.3 Tax 3" xfId="580" xr:uid="{00000000-0005-0000-0000-00008D000000}"/>
    <cellStyle name="%_3.3 Tax_2.14 Year on Year Movt" xfId="581" xr:uid="{00000000-0005-0000-0000-00008E000000}"/>
    <cellStyle name="%_3.3 Tax_2.4 Exc &amp; Demin " xfId="582" xr:uid="{00000000-0005-0000-0000-00008F000000}"/>
    <cellStyle name="%_3.3 Tax_2.7s Insurance" xfId="583" xr:uid="{00000000-0005-0000-0000-000090000000}"/>
    <cellStyle name="%_3.3 Tax_3.1.2 DB Pension Detail" xfId="584" xr:uid="{00000000-0005-0000-0000-000091000000}"/>
    <cellStyle name="%_3.3 Tax_4.16 Asset lives" xfId="585" xr:uid="{00000000-0005-0000-0000-000092000000}"/>
    <cellStyle name="%_4.16 Asset lives" xfId="586" xr:uid="{00000000-0005-0000-0000-000093000000}"/>
    <cellStyle name="%_4.2 Activity Indicators" xfId="587" xr:uid="{00000000-0005-0000-0000-000094000000}"/>
    <cellStyle name="%_4.2 Activity Indicators 2" xfId="588" xr:uid="{00000000-0005-0000-0000-000095000000}"/>
    <cellStyle name="%_4.20 Scheme Listing NLR" xfId="589" xr:uid="{00000000-0005-0000-0000-000096000000}"/>
    <cellStyle name="%_4.3 Transmission system performance" xfId="590" xr:uid="{00000000-0005-0000-0000-000097000000}"/>
    <cellStyle name="%_5.15.1 Cond &amp; Risk-Entry Points" xfId="591" xr:uid="{00000000-0005-0000-0000-000098000000}"/>
    <cellStyle name="%_5.15.2 Cond &amp; Risk-Exit Points" xfId="592" xr:uid="{00000000-0005-0000-0000-000099000000}"/>
    <cellStyle name="%_5.15.3 Cond &amp; Risk-Comps" xfId="593" xr:uid="{00000000-0005-0000-0000-00009A000000}"/>
    <cellStyle name="%_5.15.4 Cond &amp; Risk-Pipelines" xfId="594" xr:uid="{00000000-0005-0000-0000-00009B000000}"/>
    <cellStyle name="%_5.15.5 Cond &amp; Risk-Multijunctin" xfId="595" xr:uid="{00000000-0005-0000-0000-00009C000000}"/>
    <cellStyle name="%_Book1" xfId="596" xr:uid="{00000000-0005-0000-0000-00009D000000}"/>
    <cellStyle name="%_Business Plan " xfId="597" xr:uid="{00000000-0005-0000-0000-00009E000000}"/>
    <cellStyle name="%_Copy of Repair Draft RIIO Plan v0.11" xfId="598" xr:uid="{00000000-0005-0000-0000-00009F000000}"/>
    <cellStyle name="%_Customer Operations Business Plan Input Reqs (3)" xfId="599" xr:uid="{00000000-0005-0000-0000-0000A0000000}"/>
    <cellStyle name="%_Draft RIIO plan presentation template - Commercial (2)" xfId="600" xr:uid="{00000000-0005-0000-0000-0000A1000000}"/>
    <cellStyle name="%_Draft RIIO plan presentation template - Customer Opsx Centre V2 (2)" xfId="601" xr:uid="{00000000-0005-0000-0000-0000A2000000}"/>
    <cellStyle name="%_Draft RIIO plan presentation template - Customer Opsx Centre V2 (2) - updated with mapping" xfId="602" xr:uid="{00000000-0005-0000-0000-0000A3000000}"/>
    <cellStyle name="%_Draft RIIO plan presentation template - Customer Opsx Centre V7" xfId="603" xr:uid="{00000000-0005-0000-0000-0000A4000000}"/>
    <cellStyle name="%_Emergency DRAFT RIIO Plan V0 3 1" xfId="604" xr:uid="{00000000-0005-0000-0000-0000A5000000}"/>
    <cellStyle name="%_Emergency DRAFT RIIO Plan V0 9" xfId="605" xr:uid="{00000000-0005-0000-0000-0000A6000000}"/>
    <cellStyle name="%_EMS 0.1 Emergency Process" xfId="606" xr:uid="{00000000-0005-0000-0000-0000A7000000}"/>
    <cellStyle name="%_EMS 0.1 Emergency Process - Opex plan template" xfId="607" xr:uid="{00000000-0005-0000-0000-0000A8000000}"/>
    <cellStyle name="%_EMS 0.2 Emergency Process" xfId="608" xr:uid="{00000000-0005-0000-0000-0000A9000000}"/>
    <cellStyle name="%_Maintenance Draft RIIO Plan v0.1" xfId="609" xr:uid="{00000000-0005-0000-0000-0000AA000000}"/>
    <cellStyle name="%_Network Strategy Business Plan Input Reqs - v10" xfId="610" xr:uid="{00000000-0005-0000-0000-0000AB000000}"/>
    <cellStyle name="%_NGG Capex PCRRP Tables 31 Mar 2010 DraftV6 FINAL" xfId="611" xr:uid="{00000000-0005-0000-0000-0000AC000000}"/>
    <cellStyle name="%_NGG Opex PCRRP Tables 31 Mar 2009" xfId="612" xr:uid="{00000000-0005-0000-0000-0000AD000000}"/>
    <cellStyle name="%_NGG TPCR4 Rollover FBPQ (Capex)" xfId="613" xr:uid="{00000000-0005-0000-0000-0000AE000000}"/>
    <cellStyle name="%_Non formula" xfId="614" xr:uid="{00000000-0005-0000-0000-0000AF000000}"/>
    <cellStyle name="%_Opex Consolidation v0.4" xfId="615" xr:uid="{00000000-0005-0000-0000-0000B0000000}"/>
    <cellStyle name="%_Opex plan template draft5" xfId="616" xr:uid="{00000000-0005-0000-0000-0000B1000000}"/>
    <cellStyle name="%_Opex plan template draft5b" xfId="617" xr:uid="{00000000-0005-0000-0000-0000B2000000}"/>
    <cellStyle name="%_Opex plan template draft5b 2" xfId="618" xr:uid="{00000000-0005-0000-0000-0000B3000000}"/>
    <cellStyle name="%_Opex plan template draft5b 2 2" xfId="619" xr:uid="{00000000-0005-0000-0000-0000B4000000}"/>
    <cellStyle name="%_Opex plan template draft5b 3" xfId="620" xr:uid="{00000000-0005-0000-0000-0000B5000000}"/>
    <cellStyle name="%_Opex plan template draft5b 3 2" xfId="621" xr:uid="{00000000-0005-0000-0000-0000B6000000}"/>
    <cellStyle name="%_Opex plan template draft6" xfId="622" xr:uid="{00000000-0005-0000-0000-0000B7000000}"/>
    <cellStyle name="%_Repair Draft RIIO Plan v0.12" xfId="623" xr:uid="{00000000-0005-0000-0000-0000B8000000}"/>
    <cellStyle name="%_Repair Draft RIIO Plan v0.18" xfId="624" xr:uid="{00000000-0005-0000-0000-0000B9000000}"/>
    <cellStyle name="%_Repair Draft RIIO Plan v0.19" xfId="625" xr:uid="{00000000-0005-0000-0000-0000BA000000}"/>
    <cellStyle name="%_Repair Draft RIIO Plan v0.20" xfId="626" xr:uid="{00000000-0005-0000-0000-0000BB000000}"/>
    <cellStyle name="%_Repair Draft RIIO Plan v0.5" xfId="627" xr:uid="{00000000-0005-0000-0000-0000BC000000}"/>
    <cellStyle name="%_Repair Draft RIIO Plan v0.6" xfId="628" xr:uid="{00000000-0005-0000-0000-0000BD000000}"/>
    <cellStyle name="%_Repair Draft RIIO Plan v0.9" xfId="629" xr:uid="{00000000-0005-0000-0000-0000BE000000}"/>
    <cellStyle name="%_RIIO plan template - NS v1" xfId="630" xr:uid="{00000000-0005-0000-0000-0000BF000000}"/>
    <cellStyle name="%_Sch 2.1 Eng schedule 2009-10 Final @ 270710" xfId="631" xr:uid="{00000000-0005-0000-0000-0000C0000000}"/>
    <cellStyle name="%_Sheet1" xfId="632" xr:uid="{00000000-0005-0000-0000-0000C1000000}"/>
    <cellStyle name="%_Table 4 28_Final" xfId="633" xr:uid="{00000000-0005-0000-0000-0000C2000000}"/>
    <cellStyle name="%_Table 4-16 - Asset Lives - 2009-10_Final" xfId="634" xr:uid="{00000000-0005-0000-0000-0000C3000000}"/>
    <cellStyle name="%_Table 4-16 - Asset Lives - 2009-10_Final (2)" xfId="635" xr:uid="{00000000-0005-0000-0000-0000C4000000}"/>
    <cellStyle name="%_Total summary" xfId="636" xr:uid="{00000000-0005-0000-0000-0000C5000000}"/>
    <cellStyle name="%_TPCR4 RollOver NGG Draft Table 5.8 v2" xfId="637" xr:uid="{00000000-0005-0000-0000-0000C6000000}"/>
    <cellStyle name="%_Transmission PCRRP tables_SPTL_200809 V1" xfId="638" xr:uid="{00000000-0005-0000-0000-0000C7000000}"/>
    <cellStyle name="%_Transmission PCRRP tables_SPTL_200809 V1 2" xfId="639" xr:uid="{00000000-0005-0000-0000-0000C8000000}"/>
    <cellStyle name="%_Transmission PCRRP tables_SPTL_200809 V1 3" xfId="640" xr:uid="{00000000-0005-0000-0000-0000C9000000}"/>
    <cellStyle name="%_Transmission PCRRP tables_SPTL_200809 V1 4" xfId="641" xr:uid="{00000000-0005-0000-0000-0000CA000000}"/>
    <cellStyle name="%_Transmission PCRRP tables_SPTL_200809 V1_3.1.2 DB Pension Detail" xfId="642" xr:uid="{00000000-0005-0000-0000-0000CB000000}"/>
    <cellStyle name="%_Transmission PCRRP tables_SPTL_200809 V1_4.20 Scheme Listing NLR" xfId="643" xr:uid="{00000000-0005-0000-0000-0000CC000000}"/>
    <cellStyle name="%_Transmission PCRRP tables_SPTL_200809 V1_Table 4 28_Final" xfId="644" xr:uid="{00000000-0005-0000-0000-0000CD000000}"/>
    <cellStyle name="%_Transmission PCRRP tables_SPTL_200809 V1_Table 4-16 - Asset Lives - 2009-10_Final" xfId="645" xr:uid="{00000000-0005-0000-0000-0000CE000000}"/>
    <cellStyle name="%_Transmission PCRRP tables_SPTL_200809 V1_Table 4-16 - Asset Lives - 2009-10_Final (2)" xfId="646" xr:uid="{00000000-0005-0000-0000-0000CF000000}"/>
    <cellStyle name="%_VR NGET Opex tables" xfId="647" xr:uid="{00000000-0005-0000-0000-0000D0000000}"/>
    <cellStyle name="%_VR Pensions Opex tables" xfId="648" xr:uid="{00000000-0005-0000-0000-0000D1000000}"/>
    <cellStyle name="%_VR Pensions Opex tables_2010_NGET_TPCR4_RO_FBPQ(Opex) trace only FINAL(DPP)" xfId="649" xr:uid="{00000000-0005-0000-0000-0000D2000000}"/>
    <cellStyle name="%_Winter - Pay deal impacts - Repair" xfId="650" xr:uid="{00000000-0005-0000-0000-0000D3000000}"/>
    <cellStyle name="%_WJBP Acc Ctrl v3" xfId="651" xr:uid="{00000000-0005-0000-0000-0000D4000000}"/>
    <cellStyle name="******************************************" xfId="652" xr:uid="{00000000-0005-0000-0000-0000D5000000}"/>
    <cellStyle name="?? [0]_VERA" xfId="653" xr:uid="{00000000-0005-0000-0000-0000D6000000}"/>
    <cellStyle name="?????_VERA" xfId="654" xr:uid="{00000000-0005-0000-0000-0000D7000000}"/>
    <cellStyle name="??_VERA" xfId="655" xr:uid="{00000000-0005-0000-0000-0000D8000000}"/>
    <cellStyle name="_070323 - 5yr opex BPQ (Final)" xfId="257" xr:uid="{00000000-0005-0000-0000-0000D9000000}"/>
    <cellStyle name="_0708 TO Non-Op Capex (detail)" xfId="656" xr:uid="{00000000-0005-0000-0000-0000DA000000}"/>
    <cellStyle name="_0708 TO Non-Op Capex (detail)_2010_NGET_TPCR4_RO_FBPQ(Opex) trace only FINAL(DPP)" xfId="657" xr:uid="{00000000-0005-0000-0000-0000DB000000}"/>
    <cellStyle name="_0decimals" xfId="658" xr:uid="{00000000-0005-0000-0000-0000DC000000}"/>
    <cellStyle name="_1.3 Acc Costs NG (2011)" xfId="659" xr:uid="{00000000-0005-0000-0000-0000DD000000}"/>
    <cellStyle name="_1.8 Irregular Items" xfId="660" xr:uid="{00000000-0005-0000-0000-0000DE000000}"/>
    <cellStyle name="_2.14 Year on Year Movt ( (2013)" xfId="661" xr:uid="{00000000-0005-0000-0000-0000DF000000}"/>
    <cellStyle name="_2.14 Year on Year Movt (2011)" xfId="662" xr:uid="{00000000-0005-0000-0000-0000E0000000}"/>
    <cellStyle name="_2.14 Year on Year Movt (2012)" xfId="663" xr:uid="{00000000-0005-0000-0000-0000E1000000}"/>
    <cellStyle name="_Accounting entries Feb 09" xfId="664" xr:uid="{00000000-0005-0000-0000-0000E2000000}"/>
    <cellStyle name="_Berr Strading Analysis v 04 (2012 to 2020) v0 8 (no capex from 2012)" xfId="665" xr:uid="{00000000-0005-0000-0000-0000E3000000}"/>
    <cellStyle name="_Book1 (2)" xfId="666" xr:uid="{00000000-0005-0000-0000-0000E4000000}"/>
    <cellStyle name="_Book2" xfId="667" xr:uid="{00000000-0005-0000-0000-0000E5000000}"/>
    <cellStyle name="_Book3" xfId="668" xr:uid="{00000000-0005-0000-0000-0000E6000000}"/>
    <cellStyle name="_BSIS-JUN-008 APX" xfId="669" xr:uid="{00000000-0005-0000-0000-0000E7000000}"/>
    <cellStyle name="_BSIS-MAY-011 &amp; BSIS-MAY-012R Escrow Ac's" xfId="670" xr:uid="{00000000-0005-0000-0000-0000E8000000}"/>
    <cellStyle name="_Business Plan " xfId="671" xr:uid="{00000000-0005-0000-0000-0000E9000000}"/>
    <cellStyle name="_Capital Plan - IS UK" xfId="672" xr:uid="{00000000-0005-0000-0000-0000EA000000}"/>
    <cellStyle name="_Capital Plan - IS UK_2010_NGET_TPCR4_RO_FBPQ(Opex) trace only FINAL(DPP)" xfId="673" xr:uid="{00000000-0005-0000-0000-0000EB000000}"/>
    <cellStyle name="_CC" xfId="11" xr:uid="{00000000-0005-0000-0000-0000EC000000}"/>
    <cellStyle name="_Comma" xfId="674" xr:uid="{00000000-0005-0000-0000-0000ED000000}"/>
    <cellStyle name="_Comma_CSC" xfId="675" xr:uid="{00000000-0005-0000-0000-0000EE000000}"/>
    <cellStyle name="_Comma_merger_plans_modified_9_3_1999" xfId="676" xr:uid="{00000000-0005-0000-0000-0000EF000000}"/>
    <cellStyle name="_Commercial Escrow journals" xfId="677" xr:uid="{00000000-0005-0000-0000-0000F0000000}"/>
    <cellStyle name="_Commercial RIIO Business Plan V1" xfId="678" xr:uid="{00000000-0005-0000-0000-0000F1000000}"/>
    <cellStyle name="_Consolidated NS Forecast - 2011-12 Jan-11" xfId="679" xr:uid="{00000000-0005-0000-0000-0000F2000000}"/>
    <cellStyle name="_Copy of BGE T&amp;D OM v012 (1 Scenario)_TA38 (inputs for DBU Reg Co.5) with checks - finalEP" xfId="258" xr:uid="{00000000-0005-0000-0000-0000F3000000}"/>
    <cellStyle name="_Copy of BGE T&amp;D OM v012 (1 Scenario)_TA38 (inputs for DBU Reg Co.5) with checks - finalEP 2" xfId="259" xr:uid="{00000000-0005-0000-0000-0000F4000000}"/>
    <cellStyle name="_Cover Sheet" xfId="12" xr:uid="{00000000-0005-0000-0000-0000F5000000}"/>
    <cellStyle name="_Currency" xfId="680" xr:uid="{00000000-0005-0000-0000-0000F6000000}"/>
    <cellStyle name="_Currency_CSC" xfId="681" xr:uid="{00000000-0005-0000-0000-0000F7000000}"/>
    <cellStyle name="_Currency_merger_plans_modified_9_3_1999" xfId="682" xr:uid="{00000000-0005-0000-0000-0000F8000000}"/>
    <cellStyle name="_Currency_Model_Sep_2_02" xfId="683" xr:uid="{00000000-0005-0000-0000-0000F9000000}"/>
    <cellStyle name="_Currency_Pipeline Model v1 (09_09_02) v3" xfId="684" xr:uid="{00000000-0005-0000-0000-0000FA000000}"/>
    <cellStyle name="_CurrencySpace" xfId="685" xr:uid="{00000000-0005-0000-0000-0000FB000000}"/>
    <cellStyle name="_CurrencySpace_CSC" xfId="686" xr:uid="{00000000-0005-0000-0000-0000FC000000}"/>
    <cellStyle name="_CurrencySpace_merger_plans_modified_9_3_1999" xfId="687" xr:uid="{00000000-0005-0000-0000-0000FD000000}"/>
    <cellStyle name="_Customer Ops RIIO Business Plan V2" xfId="688" xr:uid="{00000000-0005-0000-0000-0000FE000000}"/>
    <cellStyle name="_decDeclarations" xfId="13" xr:uid="{00000000-0005-0000-0000-0000FF000000}"/>
    <cellStyle name="_DFN_OLD" xfId="14" xr:uid="{00000000-0005-0000-0000-000000010000}"/>
    <cellStyle name="_Disclaimer" xfId="260" xr:uid="{00000000-0005-0000-0000-000001010000}"/>
    <cellStyle name="_dlgParameters" xfId="15" xr:uid="{00000000-0005-0000-0000-000002010000}"/>
    <cellStyle name="_DR2 Oracle mapping document" xfId="689" xr:uid="{00000000-0005-0000-0000-000003010000}"/>
    <cellStyle name="_Draft RIIO plan presentation template - CSDx Centre" xfId="690" xr:uid="{00000000-0005-0000-0000-000004010000}"/>
    <cellStyle name="_Draft RIIO plan presentation template - Customer Opsx Centre V7" xfId="691" xr:uid="{00000000-0005-0000-0000-000005010000}"/>
    <cellStyle name="_GDUK manpower summary (3)" xfId="692" xr:uid="{00000000-0005-0000-0000-000006010000}"/>
    <cellStyle name="_GDx 2010_11 Q3 QPR tables - UK v3" xfId="693" xr:uid="{00000000-0005-0000-0000-000007010000}"/>
    <cellStyle name="_ING Mthly Accounting Entries Feb 09" xfId="694" xr:uid="{00000000-0005-0000-0000-000008010000}"/>
    <cellStyle name="_IS" xfId="695" xr:uid="{00000000-0005-0000-0000-000009010000}"/>
    <cellStyle name="_libdlgLogon" xfId="16" xr:uid="{00000000-0005-0000-0000-00000A010000}"/>
    <cellStyle name="_libmodControl" xfId="17" xr:uid="{00000000-0005-0000-0000-00000B010000}"/>
    <cellStyle name="_libmodDatabase" xfId="18" xr:uid="{00000000-0005-0000-0000-00000C010000}"/>
    <cellStyle name="_libmodErrorHand" xfId="19" xr:uid="{00000000-0005-0000-0000-00000D010000}"/>
    <cellStyle name="_libmodMailing" xfId="20" xr:uid="{00000000-0005-0000-0000-00000E010000}"/>
    <cellStyle name="_libmodParameters" xfId="21" xr:uid="{00000000-0005-0000-0000-00000F010000}"/>
    <cellStyle name="_libmodRepUserSetup" xfId="22" xr:uid="{00000000-0005-0000-0000-000010010000}"/>
    <cellStyle name="_libmodSelects" xfId="23" xr:uid="{00000000-0005-0000-0000-000011010000}"/>
    <cellStyle name="_libmodStartup" xfId="24" xr:uid="{00000000-0005-0000-0000-000012010000}"/>
    <cellStyle name="_libmodToolbarMenu" xfId="25" xr:uid="{00000000-0005-0000-0000-000013010000}"/>
    <cellStyle name="_libmodUtility" xfId="26" xr:uid="{00000000-0005-0000-0000-000014010000}"/>
    <cellStyle name="_Mailing List" xfId="27" xr:uid="{00000000-0005-0000-0000-000015010000}"/>
    <cellStyle name="_Metering" xfId="696" xr:uid="{00000000-0005-0000-0000-000016010000}"/>
    <cellStyle name="_Metering_Customer Operations Business Plan Input Reqs (3)" xfId="697" xr:uid="{00000000-0005-0000-0000-000017010000}"/>
    <cellStyle name="_Metering_Draft RIIO plan presentation template - Commercial (2)" xfId="698" xr:uid="{00000000-0005-0000-0000-000018010000}"/>
    <cellStyle name="_Metering_Draft RIIO plan presentation template - Customer Opsx Centre V2 (2)" xfId="699" xr:uid="{00000000-0005-0000-0000-000019010000}"/>
    <cellStyle name="_Metering_Draft RIIO plan presentation template - Customer Opsx Centre V2 (2) - updated with mapping" xfId="700" xr:uid="{00000000-0005-0000-0000-00001A010000}"/>
    <cellStyle name="_Metering_Network Strategy Business Plan Input Reqs - v10" xfId="701" xr:uid="{00000000-0005-0000-0000-00001B010000}"/>
    <cellStyle name="_Metering_Non formula" xfId="702" xr:uid="{00000000-0005-0000-0000-00001C010000}"/>
    <cellStyle name="_modParameters" xfId="28" xr:uid="{00000000-0005-0000-0000-00001D010000}"/>
    <cellStyle name="_modReportCode" xfId="29" xr:uid="{00000000-0005-0000-0000-00001E010000}"/>
    <cellStyle name="_Monthly Value" xfId="703" xr:uid="{00000000-0005-0000-0000-00001F010000}"/>
    <cellStyle name="_msgMessages" xfId="30" xr:uid="{00000000-0005-0000-0000-000020010000}"/>
    <cellStyle name="_Multiple" xfId="704" xr:uid="{00000000-0005-0000-0000-000021010000}"/>
    <cellStyle name="_Multiple_CSC" xfId="705" xr:uid="{00000000-0005-0000-0000-000022010000}"/>
    <cellStyle name="_Multiple_merger_plans_modified_9_3_1999" xfId="706" xr:uid="{00000000-0005-0000-0000-000023010000}"/>
    <cellStyle name="_Multiple_Model_Sep_2_02" xfId="707" xr:uid="{00000000-0005-0000-0000-000024010000}"/>
    <cellStyle name="_Multiple_Pipeline Model v1 (09_09_02) v3" xfId="708" xr:uid="{00000000-0005-0000-0000-000025010000}"/>
    <cellStyle name="_MultipleSpace" xfId="709" xr:uid="{00000000-0005-0000-0000-000026010000}"/>
    <cellStyle name="_MultipleSpace_CSC" xfId="710" xr:uid="{00000000-0005-0000-0000-000027010000}"/>
    <cellStyle name="_MultipleSpace_merger_plans_modified_9_3_1999" xfId="711" xr:uid="{00000000-0005-0000-0000-000028010000}"/>
    <cellStyle name="_MultipleSpace_Model_Sep_2_02" xfId="712" xr:uid="{00000000-0005-0000-0000-000029010000}"/>
    <cellStyle name="_MultipleSpace_Pipeline Model v1 (09_09_02) v3" xfId="713" xr:uid="{00000000-0005-0000-0000-00002A010000}"/>
    <cellStyle name="_NFOR Budget 201112 control totals" xfId="714" xr:uid="{00000000-0005-0000-0000-00002B010000}"/>
    <cellStyle name="_NGM  Business Valuation Jan 10 v7 no links(sg)" xfId="715" xr:uid="{00000000-0005-0000-0000-00002C010000}"/>
    <cellStyle name="_Notes" xfId="716" xr:uid="{00000000-0005-0000-0000-00002D010000}"/>
    <cellStyle name="_NS RIIO WJ Business Plan v3" xfId="717" xr:uid="{00000000-0005-0000-0000-00002E010000}"/>
    <cellStyle name="_OM_SI_02_01 - Co 90_141008_Keelderry_v03" xfId="261" xr:uid="{00000000-0005-0000-0000-00002F010000}"/>
    <cellStyle name="_OM_SI_02_01 - Co 90_141008_Keelderry_v03 2" xfId="262" xr:uid="{00000000-0005-0000-0000-000030010000}"/>
    <cellStyle name="_Opex 1011" xfId="718" xr:uid="{00000000-0005-0000-0000-000031010000}"/>
    <cellStyle name="_Opex initiatives tracker v1.5 (post 9 aug update )" xfId="719" xr:uid="{00000000-0005-0000-0000-000032010000}"/>
    <cellStyle name="_Outputs_v6" xfId="263" xr:uid="{00000000-0005-0000-0000-000033010000}"/>
    <cellStyle name="_Outputs_v6 2" xfId="264" xr:uid="{00000000-0005-0000-0000-000034010000}"/>
    <cellStyle name="_Outputs_v7" xfId="265" xr:uid="{00000000-0005-0000-0000-000035010000}"/>
    <cellStyle name="_Outputs_v7 2" xfId="266" xr:uid="{00000000-0005-0000-0000-000036010000}"/>
    <cellStyle name="_Percent" xfId="720" xr:uid="{00000000-0005-0000-0000-000037010000}"/>
    <cellStyle name="_Percent_CSC" xfId="721" xr:uid="{00000000-0005-0000-0000-000038010000}"/>
    <cellStyle name="_Percent_merger_plans_modified_9_3_1999" xfId="722" xr:uid="{00000000-0005-0000-0000-000039010000}"/>
    <cellStyle name="_Percent_Model_Sep_2_02" xfId="723" xr:uid="{00000000-0005-0000-0000-00003A010000}"/>
    <cellStyle name="_Percent_Pipeline Model v1 (09_09_02) v3" xfId="724" xr:uid="{00000000-0005-0000-0000-00003B010000}"/>
    <cellStyle name="_PercentSpace" xfId="725" xr:uid="{00000000-0005-0000-0000-00003C010000}"/>
    <cellStyle name="_PercentSpace_CSC" xfId="726" xr:uid="{00000000-0005-0000-0000-00003D010000}"/>
    <cellStyle name="_PercentSpace_merger_plans_modified_9_3_1999" xfId="727" xr:uid="{00000000-0005-0000-0000-00003E010000}"/>
    <cellStyle name="_PercentSpace_Model_Sep_2_02" xfId="728" xr:uid="{00000000-0005-0000-0000-00003F010000}"/>
    <cellStyle name="_PercentSpace_Pipeline Model v1 (09_09_02) v3" xfId="729" xr:uid="{00000000-0005-0000-0000-000040010000}"/>
    <cellStyle name="_Plan Challenge 1011" xfId="730" xr:uid="{00000000-0005-0000-0000-000041010000}"/>
    <cellStyle name="_Plan Challenge 1011_Baseline - MASTER DATA (ORG) - v5.4 (P&amp;OD) BUSINESS PLAN" xfId="731" xr:uid="{00000000-0005-0000-0000-000042010000}"/>
    <cellStyle name="_Plan Challenge 1011_Baseline - MASTER DATA (ORG) - v5.4 (P&amp;OD) BUSINESS PLAN_SS templates" xfId="732" xr:uid="{00000000-0005-0000-0000-000043010000}"/>
    <cellStyle name="_Plan October QPR Templates - Shares Services (includes Business Services)" xfId="733" xr:uid="{00000000-0005-0000-0000-000044010000}"/>
    <cellStyle name="_Sheet1" xfId="734" xr:uid="{00000000-0005-0000-0000-000045010000}"/>
    <cellStyle name="_Sheets to populate 1112 Budget Slides" xfId="735" xr:uid="{00000000-0005-0000-0000-000046010000}"/>
    <cellStyle name="_Spreadsheet to populate plan slides 120810" xfId="736" xr:uid="{00000000-0005-0000-0000-000047010000}"/>
    <cellStyle name="_TableRowHead" xfId="737" xr:uid="{00000000-0005-0000-0000-000048010000}"/>
    <cellStyle name="_TableSuperHead" xfId="738" xr:uid="{00000000-0005-0000-0000-000049010000}"/>
    <cellStyle name="_Test scoring_UKGDx_20070924_Pilot (DV)" xfId="739" xr:uid="{00000000-0005-0000-0000-00004A010000}"/>
    <cellStyle name="_TGK-14" xfId="740" xr:uid="{00000000-0005-0000-0000-00004B010000}"/>
    <cellStyle name="_TGK-9" xfId="741" xr:uid="{00000000-0005-0000-0000-00004C010000}"/>
    <cellStyle name="_TGK-9_1" xfId="742" xr:uid="{00000000-0005-0000-0000-00004D010000}"/>
    <cellStyle name="_Third Party-IT Data Collection Template" xfId="743" xr:uid="{00000000-0005-0000-0000-00004E010000}"/>
    <cellStyle name="_Total summary" xfId="744" xr:uid="{00000000-0005-0000-0000-00004F010000}"/>
    <cellStyle name="_Tower Definition (2)" xfId="745" xr:uid="{00000000-0005-0000-0000-000050010000}"/>
    <cellStyle name="_Tower Definition (2)_Baseline - MASTER DATA (ORG) - v5.4 (P&amp;OD) BUSINESS PLAN" xfId="746" xr:uid="{00000000-0005-0000-0000-000051010000}"/>
    <cellStyle name="_Tower Definition (2)_Baseline - MASTER DATA (ORG) - v5.4 (P&amp;OD) BUSINESS PLAN_SS templates" xfId="747" xr:uid="{00000000-0005-0000-0000-000052010000}"/>
    <cellStyle name="_Transmission agency" xfId="748" xr:uid="{00000000-0005-0000-0000-000053010000}"/>
    <cellStyle name="_UKT RAV Summary (Mar-10) v2" xfId="749" xr:uid="{00000000-0005-0000-0000-000054010000}"/>
    <cellStyle name="_Vattenfall Euro CY" xfId="750" xr:uid="{00000000-0005-0000-0000-000055010000}"/>
    <cellStyle name="_wrkDataLoad" xfId="31" xr:uid="{00000000-0005-0000-0000-000056010000}"/>
    <cellStyle name="_wrkParameters" xfId="32" xr:uid="{00000000-0005-0000-0000-000057010000}"/>
    <cellStyle name="_wrkSelectList" xfId="33" xr:uid="{00000000-0005-0000-0000-000058010000}"/>
    <cellStyle name="_wrkTemplate" xfId="34" xr:uid="{00000000-0005-0000-0000-000059010000}"/>
    <cellStyle name="_wrkTemplate (2)" xfId="35" xr:uid="{00000000-0005-0000-0000-00005A010000}"/>
    <cellStyle name="_wrkTemplate (2)_1" xfId="36" xr:uid="{00000000-0005-0000-0000-00005B010000}"/>
    <cellStyle name="’Ê‰Ý [0.00]_Area" xfId="751" xr:uid="{00000000-0005-0000-0000-00005C010000}"/>
    <cellStyle name="’Ê‰Ý_Area" xfId="752" xr:uid="{00000000-0005-0000-0000-00005D010000}"/>
    <cellStyle name="£" xfId="753" xr:uid="{00000000-0005-0000-0000-00005E010000}"/>
    <cellStyle name="£ BP" xfId="754" xr:uid="{00000000-0005-0000-0000-00005F010000}"/>
    <cellStyle name="£[2]" xfId="755" xr:uid="{00000000-0005-0000-0000-000060010000}"/>
    <cellStyle name="¥ JY" xfId="756" xr:uid="{00000000-0005-0000-0000-000061010000}"/>
    <cellStyle name="€" xfId="757" xr:uid="{00000000-0005-0000-0000-000062010000}"/>
    <cellStyle name="=C:\WINNT\SYSTEM32\COMMAND.COM" xfId="267" xr:uid="{00000000-0005-0000-0000-000063010000}"/>
    <cellStyle name="=C:\WINNT\SYSTEM32\COMMAND.COM 2" xfId="758" xr:uid="{00000000-0005-0000-0000-000064010000}"/>
    <cellStyle name="=C:\WINNT\SYSTEM32\COMMAND.COM 2 2" xfId="759" xr:uid="{00000000-0005-0000-0000-000065010000}"/>
    <cellStyle name="=C:\WINNT\SYSTEM32\COMMAND.COM 2 2 10" xfId="760" xr:uid="{00000000-0005-0000-0000-000066010000}"/>
    <cellStyle name="=C:\WINNT\SYSTEM32\COMMAND.COM 2 2 11" xfId="761" xr:uid="{00000000-0005-0000-0000-000067010000}"/>
    <cellStyle name="=C:\WINNT\SYSTEM32\COMMAND.COM 2 2 12" xfId="762" xr:uid="{00000000-0005-0000-0000-000068010000}"/>
    <cellStyle name="=C:\WINNT\SYSTEM32\COMMAND.COM 2 2 13" xfId="763" xr:uid="{00000000-0005-0000-0000-000069010000}"/>
    <cellStyle name="=C:\WINNT\SYSTEM32\COMMAND.COM 2 2 14" xfId="764" xr:uid="{00000000-0005-0000-0000-00006A010000}"/>
    <cellStyle name="=C:\WINNT\SYSTEM32\COMMAND.COM 2 2 15" xfId="765" xr:uid="{00000000-0005-0000-0000-00006B010000}"/>
    <cellStyle name="=C:\WINNT\SYSTEM32\COMMAND.COM 2 2 16" xfId="766" xr:uid="{00000000-0005-0000-0000-00006C010000}"/>
    <cellStyle name="=C:\WINNT\SYSTEM32\COMMAND.COM 2 2 17" xfId="767" xr:uid="{00000000-0005-0000-0000-00006D010000}"/>
    <cellStyle name="=C:\WINNT\SYSTEM32\COMMAND.COM 2 2 18" xfId="768" xr:uid="{00000000-0005-0000-0000-00006E010000}"/>
    <cellStyle name="=C:\WINNT\SYSTEM32\COMMAND.COM 2 2 19" xfId="769" xr:uid="{00000000-0005-0000-0000-00006F010000}"/>
    <cellStyle name="=C:\WINNT\SYSTEM32\COMMAND.COM 2 2 2" xfId="770" xr:uid="{00000000-0005-0000-0000-000070010000}"/>
    <cellStyle name="=C:\WINNT\SYSTEM32\COMMAND.COM 2 2 2 2" xfId="771" xr:uid="{00000000-0005-0000-0000-000071010000}"/>
    <cellStyle name="=C:\WINNT\SYSTEM32\COMMAND.COM 2 2 20" xfId="772" xr:uid="{00000000-0005-0000-0000-000072010000}"/>
    <cellStyle name="=C:\WINNT\SYSTEM32\COMMAND.COM 2 2 21" xfId="773" xr:uid="{00000000-0005-0000-0000-000073010000}"/>
    <cellStyle name="=C:\WINNT\SYSTEM32\COMMAND.COM 2 2 22" xfId="774" xr:uid="{00000000-0005-0000-0000-000074010000}"/>
    <cellStyle name="=C:\WINNT\SYSTEM32\COMMAND.COM 2 2 23" xfId="775" xr:uid="{00000000-0005-0000-0000-000075010000}"/>
    <cellStyle name="=C:\WINNT\SYSTEM32\COMMAND.COM 2 2 24" xfId="776" xr:uid="{00000000-0005-0000-0000-000076010000}"/>
    <cellStyle name="=C:\WINNT\SYSTEM32\COMMAND.COM 2 2 25" xfId="777" xr:uid="{00000000-0005-0000-0000-000077010000}"/>
    <cellStyle name="=C:\WINNT\SYSTEM32\COMMAND.COM 2 2 26" xfId="778" xr:uid="{00000000-0005-0000-0000-000078010000}"/>
    <cellStyle name="=C:\WINNT\SYSTEM32\COMMAND.COM 2 2 27" xfId="779" xr:uid="{00000000-0005-0000-0000-000079010000}"/>
    <cellStyle name="=C:\WINNT\SYSTEM32\COMMAND.COM 2 2 28" xfId="780" xr:uid="{00000000-0005-0000-0000-00007A010000}"/>
    <cellStyle name="=C:\WINNT\SYSTEM32\COMMAND.COM 2 2 29" xfId="781" xr:uid="{00000000-0005-0000-0000-00007B010000}"/>
    <cellStyle name="=C:\WINNT\SYSTEM32\COMMAND.COM 2 2 3" xfId="782" xr:uid="{00000000-0005-0000-0000-00007C010000}"/>
    <cellStyle name="=C:\WINNT\SYSTEM32\COMMAND.COM 2 2 30" xfId="783" xr:uid="{00000000-0005-0000-0000-00007D010000}"/>
    <cellStyle name="=C:\WINNT\SYSTEM32\COMMAND.COM 2 2 31" xfId="784" xr:uid="{00000000-0005-0000-0000-00007E010000}"/>
    <cellStyle name="=C:\WINNT\SYSTEM32\COMMAND.COM 2 2 32" xfId="785" xr:uid="{00000000-0005-0000-0000-00007F010000}"/>
    <cellStyle name="=C:\WINNT\SYSTEM32\COMMAND.COM 2 2 33" xfId="786" xr:uid="{00000000-0005-0000-0000-000080010000}"/>
    <cellStyle name="=C:\WINNT\SYSTEM32\COMMAND.COM 2 2 34" xfId="787" xr:uid="{00000000-0005-0000-0000-000081010000}"/>
    <cellStyle name="=C:\WINNT\SYSTEM32\COMMAND.COM 2 2 35" xfId="788" xr:uid="{00000000-0005-0000-0000-000082010000}"/>
    <cellStyle name="=C:\WINNT\SYSTEM32\COMMAND.COM 2 2 36" xfId="789" xr:uid="{00000000-0005-0000-0000-000083010000}"/>
    <cellStyle name="=C:\WINNT\SYSTEM32\COMMAND.COM 2 2 37" xfId="790" xr:uid="{00000000-0005-0000-0000-000084010000}"/>
    <cellStyle name="=C:\WINNT\SYSTEM32\COMMAND.COM 2 2 38" xfId="791" xr:uid="{00000000-0005-0000-0000-000085010000}"/>
    <cellStyle name="=C:\WINNT\SYSTEM32\COMMAND.COM 2 2 39" xfId="792" xr:uid="{00000000-0005-0000-0000-000086010000}"/>
    <cellStyle name="=C:\WINNT\SYSTEM32\COMMAND.COM 2 2 4" xfId="793" xr:uid="{00000000-0005-0000-0000-000087010000}"/>
    <cellStyle name="=C:\WINNT\SYSTEM32\COMMAND.COM 2 2 40" xfId="794" xr:uid="{00000000-0005-0000-0000-000088010000}"/>
    <cellStyle name="=C:\WINNT\SYSTEM32\COMMAND.COM 2 2 41" xfId="795" xr:uid="{00000000-0005-0000-0000-000089010000}"/>
    <cellStyle name="=C:\WINNT\SYSTEM32\COMMAND.COM 2 2 42" xfId="796" xr:uid="{00000000-0005-0000-0000-00008A010000}"/>
    <cellStyle name="=C:\WINNT\SYSTEM32\COMMAND.COM 2 2 43" xfId="797" xr:uid="{00000000-0005-0000-0000-00008B010000}"/>
    <cellStyle name="=C:\WINNT\SYSTEM32\COMMAND.COM 2 2 44" xfId="798" xr:uid="{00000000-0005-0000-0000-00008C010000}"/>
    <cellStyle name="=C:\WINNT\SYSTEM32\COMMAND.COM 2 2 45" xfId="799" xr:uid="{00000000-0005-0000-0000-00008D010000}"/>
    <cellStyle name="=C:\WINNT\SYSTEM32\COMMAND.COM 2 2 46" xfId="800" xr:uid="{00000000-0005-0000-0000-00008E010000}"/>
    <cellStyle name="=C:\WINNT\SYSTEM32\COMMAND.COM 2 2 47" xfId="801" xr:uid="{00000000-0005-0000-0000-00008F010000}"/>
    <cellStyle name="=C:\WINNT\SYSTEM32\COMMAND.COM 2 2 48" xfId="802" xr:uid="{00000000-0005-0000-0000-000090010000}"/>
    <cellStyle name="=C:\WINNT\SYSTEM32\COMMAND.COM 2 2 5" xfId="803" xr:uid="{00000000-0005-0000-0000-000091010000}"/>
    <cellStyle name="=C:\WINNT\SYSTEM32\COMMAND.COM 2 2 6" xfId="804" xr:uid="{00000000-0005-0000-0000-000092010000}"/>
    <cellStyle name="=C:\WINNT\SYSTEM32\COMMAND.COM 2 2 7" xfId="805" xr:uid="{00000000-0005-0000-0000-000093010000}"/>
    <cellStyle name="=C:\WINNT\SYSTEM32\COMMAND.COM 2 2 8" xfId="806" xr:uid="{00000000-0005-0000-0000-000094010000}"/>
    <cellStyle name="=C:\WINNT\SYSTEM32\COMMAND.COM 2 2 9" xfId="807" xr:uid="{00000000-0005-0000-0000-000095010000}"/>
    <cellStyle name="=C:\WINNT\SYSTEM32\COMMAND.COM 2 2_1.3s Accounting C Costs Scots" xfId="808" xr:uid="{00000000-0005-0000-0000-000096010000}"/>
    <cellStyle name="=C:\WINNT\SYSTEM32\COMMAND.COM 3" xfId="268" xr:uid="{00000000-0005-0000-0000-000097010000}"/>
    <cellStyle name="=C:\WINNT\SYSTEM32\COMMAND.COM 3 2" xfId="809" xr:uid="{00000000-0005-0000-0000-000098010000}"/>
    <cellStyle name="=C:\WINNT\SYSTEM32\COMMAND.COM 4" xfId="810" xr:uid="{00000000-0005-0000-0000-000099010000}"/>
    <cellStyle name="=C:\WINNT\SYSTEM32\COMMAND.COM 4 10" xfId="811" xr:uid="{00000000-0005-0000-0000-00009A010000}"/>
    <cellStyle name="=C:\WINNT\SYSTEM32\COMMAND.COM 4 11" xfId="812" xr:uid="{00000000-0005-0000-0000-00009B010000}"/>
    <cellStyle name="=C:\WINNT\SYSTEM32\COMMAND.COM 4 12" xfId="813" xr:uid="{00000000-0005-0000-0000-00009C010000}"/>
    <cellStyle name="=C:\WINNT\SYSTEM32\COMMAND.COM 4 13" xfId="814" xr:uid="{00000000-0005-0000-0000-00009D010000}"/>
    <cellStyle name="=C:\WINNT\SYSTEM32\COMMAND.COM 4 14" xfId="815" xr:uid="{00000000-0005-0000-0000-00009E010000}"/>
    <cellStyle name="=C:\WINNT\SYSTEM32\COMMAND.COM 4 15" xfId="816" xr:uid="{00000000-0005-0000-0000-00009F010000}"/>
    <cellStyle name="=C:\WINNT\SYSTEM32\COMMAND.COM 4 16" xfId="817" xr:uid="{00000000-0005-0000-0000-0000A0010000}"/>
    <cellStyle name="=C:\WINNT\SYSTEM32\COMMAND.COM 4 17" xfId="818" xr:uid="{00000000-0005-0000-0000-0000A1010000}"/>
    <cellStyle name="=C:\WINNT\SYSTEM32\COMMAND.COM 4 18" xfId="819" xr:uid="{00000000-0005-0000-0000-0000A2010000}"/>
    <cellStyle name="=C:\WINNT\SYSTEM32\COMMAND.COM 4 19" xfId="820" xr:uid="{00000000-0005-0000-0000-0000A3010000}"/>
    <cellStyle name="=C:\WINNT\SYSTEM32\COMMAND.COM 4 2" xfId="821" xr:uid="{00000000-0005-0000-0000-0000A4010000}"/>
    <cellStyle name="=C:\WINNT\SYSTEM32\COMMAND.COM 4 20" xfId="822" xr:uid="{00000000-0005-0000-0000-0000A5010000}"/>
    <cellStyle name="=C:\WINNT\SYSTEM32\COMMAND.COM 4 21" xfId="823" xr:uid="{00000000-0005-0000-0000-0000A6010000}"/>
    <cellStyle name="=C:\WINNT\SYSTEM32\COMMAND.COM 4 22" xfId="824" xr:uid="{00000000-0005-0000-0000-0000A7010000}"/>
    <cellStyle name="=C:\WINNT\SYSTEM32\COMMAND.COM 4 23" xfId="825" xr:uid="{00000000-0005-0000-0000-0000A8010000}"/>
    <cellStyle name="=C:\WINNT\SYSTEM32\COMMAND.COM 4 24" xfId="826" xr:uid="{00000000-0005-0000-0000-0000A9010000}"/>
    <cellStyle name="=C:\WINNT\SYSTEM32\COMMAND.COM 4 25" xfId="827" xr:uid="{00000000-0005-0000-0000-0000AA010000}"/>
    <cellStyle name="=C:\WINNT\SYSTEM32\COMMAND.COM 4 26" xfId="828" xr:uid="{00000000-0005-0000-0000-0000AB010000}"/>
    <cellStyle name="=C:\WINNT\SYSTEM32\COMMAND.COM 4 27" xfId="829" xr:uid="{00000000-0005-0000-0000-0000AC010000}"/>
    <cellStyle name="=C:\WINNT\SYSTEM32\COMMAND.COM 4 28" xfId="830" xr:uid="{00000000-0005-0000-0000-0000AD010000}"/>
    <cellStyle name="=C:\WINNT\SYSTEM32\COMMAND.COM 4 29" xfId="831" xr:uid="{00000000-0005-0000-0000-0000AE010000}"/>
    <cellStyle name="=C:\WINNT\SYSTEM32\COMMAND.COM 4 3" xfId="832" xr:uid="{00000000-0005-0000-0000-0000AF010000}"/>
    <cellStyle name="=C:\WINNT\SYSTEM32\COMMAND.COM 4 30" xfId="833" xr:uid="{00000000-0005-0000-0000-0000B0010000}"/>
    <cellStyle name="=C:\WINNT\SYSTEM32\COMMAND.COM 4 31" xfId="834" xr:uid="{00000000-0005-0000-0000-0000B1010000}"/>
    <cellStyle name="=C:\WINNT\SYSTEM32\COMMAND.COM 4 32" xfId="835" xr:uid="{00000000-0005-0000-0000-0000B2010000}"/>
    <cellStyle name="=C:\WINNT\SYSTEM32\COMMAND.COM 4 33" xfId="836" xr:uid="{00000000-0005-0000-0000-0000B3010000}"/>
    <cellStyle name="=C:\WINNT\SYSTEM32\COMMAND.COM 4 34" xfId="837" xr:uid="{00000000-0005-0000-0000-0000B4010000}"/>
    <cellStyle name="=C:\WINNT\SYSTEM32\COMMAND.COM 4 35" xfId="838" xr:uid="{00000000-0005-0000-0000-0000B5010000}"/>
    <cellStyle name="=C:\WINNT\SYSTEM32\COMMAND.COM 4 36" xfId="839" xr:uid="{00000000-0005-0000-0000-0000B6010000}"/>
    <cellStyle name="=C:\WINNT\SYSTEM32\COMMAND.COM 4 37" xfId="840" xr:uid="{00000000-0005-0000-0000-0000B7010000}"/>
    <cellStyle name="=C:\WINNT\SYSTEM32\COMMAND.COM 4 38" xfId="841" xr:uid="{00000000-0005-0000-0000-0000B8010000}"/>
    <cellStyle name="=C:\WINNT\SYSTEM32\COMMAND.COM 4 39" xfId="842" xr:uid="{00000000-0005-0000-0000-0000B9010000}"/>
    <cellStyle name="=C:\WINNT\SYSTEM32\COMMAND.COM 4 4" xfId="843" xr:uid="{00000000-0005-0000-0000-0000BA010000}"/>
    <cellStyle name="=C:\WINNT\SYSTEM32\COMMAND.COM 4 40" xfId="844" xr:uid="{00000000-0005-0000-0000-0000BB010000}"/>
    <cellStyle name="=C:\WINNT\SYSTEM32\COMMAND.COM 4 41" xfId="845" xr:uid="{00000000-0005-0000-0000-0000BC010000}"/>
    <cellStyle name="=C:\WINNT\SYSTEM32\COMMAND.COM 4 42" xfId="846" xr:uid="{00000000-0005-0000-0000-0000BD010000}"/>
    <cellStyle name="=C:\WINNT\SYSTEM32\COMMAND.COM 4 43" xfId="847" xr:uid="{00000000-0005-0000-0000-0000BE010000}"/>
    <cellStyle name="=C:\WINNT\SYSTEM32\COMMAND.COM 4 44" xfId="848" xr:uid="{00000000-0005-0000-0000-0000BF010000}"/>
    <cellStyle name="=C:\WINNT\SYSTEM32\COMMAND.COM 4 45" xfId="849" xr:uid="{00000000-0005-0000-0000-0000C0010000}"/>
    <cellStyle name="=C:\WINNT\SYSTEM32\COMMAND.COM 4 46" xfId="850" xr:uid="{00000000-0005-0000-0000-0000C1010000}"/>
    <cellStyle name="=C:\WINNT\SYSTEM32\COMMAND.COM 4 47" xfId="851" xr:uid="{00000000-0005-0000-0000-0000C2010000}"/>
    <cellStyle name="=C:\WINNT\SYSTEM32\COMMAND.COM 4 5" xfId="852" xr:uid="{00000000-0005-0000-0000-0000C3010000}"/>
    <cellStyle name="=C:\WINNT\SYSTEM32\COMMAND.COM 4 6" xfId="853" xr:uid="{00000000-0005-0000-0000-0000C4010000}"/>
    <cellStyle name="=C:\WINNT\SYSTEM32\COMMAND.COM 4 7" xfId="854" xr:uid="{00000000-0005-0000-0000-0000C5010000}"/>
    <cellStyle name="=C:\WINNT\SYSTEM32\COMMAND.COM 4 8" xfId="855" xr:uid="{00000000-0005-0000-0000-0000C6010000}"/>
    <cellStyle name="=C:\WINNT\SYSTEM32\COMMAND.COM 4 9" xfId="856" xr:uid="{00000000-0005-0000-0000-0000C7010000}"/>
    <cellStyle name="=C:\WINNT\SYSTEM32\COMMAND.COM 4_1.3s Accounting C Costs Scots" xfId="857" xr:uid="{00000000-0005-0000-0000-0000C8010000}"/>
    <cellStyle name="=C:\WINNT\SYSTEM32\COMMAND.COM 5" xfId="858" xr:uid="{00000000-0005-0000-0000-0000C9010000}"/>
    <cellStyle name="=C:\WINNT\SYSTEM32\COMMAND.COM 6" xfId="859" xr:uid="{00000000-0005-0000-0000-0000CA010000}"/>
    <cellStyle name="=C:\WINNT\SYSTEM32\COMMAND.COM 7" xfId="860" xr:uid="{00000000-0005-0000-0000-0000CB010000}"/>
    <cellStyle name="=C:\WINNT\SYSTEM32\COMMAND.COM_2010_NGET_TPCR4_RO_FBPQ(Opex) trace only FINAL(DPP)" xfId="861" xr:uid="{00000000-0005-0000-0000-0000CC010000}"/>
    <cellStyle name="=C:\WINNT35\SYSTEM32\COMMAND.COM" xfId="862" xr:uid="{00000000-0005-0000-0000-0000CD010000}"/>
    <cellStyle name="=C:\WINNT35\SYSTEM32\COMMAND.COM 10" xfId="863" xr:uid="{00000000-0005-0000-0000-0000CE010000}"/>
    <cellStyle name="=C:\WINNT35\SYSTEM32\COMMAND.COM 11" xfId="864" xr:uid="{00000000-0005-0000-0000-0000CF010000}"/>
    <cellStyle name="=C:\WINNT35\SYSTEM32\COMMAND.COM 12" xfId="865" xr:uid="{00000000-0005-0000-0000-0000D0010000}"/>
    <cellStyle name="=C:\WINNT35\SYSTEM32\COMMAND.COM 13" xfId="866" xr:uid="{00000000-0005-0000-0000-0000D1010000}"/>
    <cellStyle name="=C:\WINNT35\SYSTEM32\COMMAND.COM 14" xfId="867" xr:uid="{00000000-0005-0000-0000-0000D2010000}"/>
    <cellStyle name="=C:\WINNT35\SYSTEM32\COMMAND.COM 15" xfId="868" xr:uid="{00000000-0005-0000-0000-0000D3010000}"/>
    <cellStyle name="=C:\WINNT35\SYSTEM32\COMMAND.COM 16" xfId="869" xr:uid="{00000000-0005-0000-0000-0000D4010000}"/>
    <cellStyle name="=C:\WINNT35\SYSTEM32\COMMAND.COM 17" xfId="870" xr:uid="{00000000-0005-0000-0000-0000D5010000}"/>
    <cellStyle name="=C:\WINNT35\SYSTEM32\COMMAND.COM 18" xfId="871" xr:uid="{00000000-0005-0000-0000-0000D6010000}"/>
    <cellStyle name="=C:\WINNT35\SYSTEM32\COMMAND.COM 19" xfId="872" xr:uid="{00000000-0005-0000-0000-0000D7010000}"/>
    <cellStyle name="=C:\WINNT35\SYSTEM32\COMMAND.COM 2" xfId="873" xr:uid="{00000000-0005-0000-0000-0000D8010000}"/>
    <cellStyle name="=C:\WINNT35\SYSTEM32\COMMAND.COM 20" xfId="874" xr:uid="{00000000-0005-0000-0000-0000D9010000}"/>
    <cellStyle name="=C:\WINNT35\SYSTEM32\COMMAND.COM 21" xfId="875" xr:uid="{00000000-0005-0000-0000-0000DA010000}"/>
    <cellStyle name="=C:\WINNT35\SYSTEM32\COMMAND.COM 22" xfId="876" xr:uid="{00000000-0005-0000-0000-0000DB010000}"/>
    <cellStyle name="=C:\WINNT35\SYSTEM32\COMMAND.COM 23" xfId="877" xr:uid="{00000000-0005-0000-0000-0000DC010000}"/>
    <cellStyle name="=C:\WINNT35\SYSTEM32\COMMAND.COM 24" xfId="878" xr:uid="{00000000-0005-0000-0000-0000DD010000}"/>
    <cellStyle name="=C:\WINNT35\SYSTEM32\COMMAND.COM 25" xfId="879" xr:uid="{00000000-0005-0000-0000-0000DE010000}"/>
    <cellStyle name="=C:\WINNT35\SYSTEM32\COMMAND.COM 26" xfId="880" xr:uid="{00000000-0005-0000-0000-0000DF010000}"/>
    <cellStyle name="=C:\WINNT35\SYSTEM32\COMMAND.COM 27" xfId="881" xr:uid="{00000000-0005-0000-0000-0000E0010000}"/>
    <cellStyle name="=C:\WINNT35\SYSTEM32\COMMAND.COM 28" xfId="882" xr:uid="{00000000-0005-0000-0000-0000E1010000}"/>
    <cellStyle name="=C:\WINNT35\SYSTEM32\COMMAND.COM 29" xfId="883" xr:uid="{00000000-0005-0000-0000-0000E2010000}"/>
    <cellStyle name="=C:\WINNT35\SYSTEM32\COMMAND.COM 3" xfId="884" xr:uid="{00000000-0005-0000-0000-0000E3010000}"/>
    <cellStyle name="=C:\WINNT35\SYSTEM32\COMMAND.COM 30" xfId="885" xr:uid="{00000000-0005-0000-0000-0000E4010000}"/>
    <cellStyle name="=C:\WINNT35\SYSTEM32\COMMAND.COM 31" xfId="886" xr:uid="{00000000-0005-0000-0000-0000E5010000}"/>
    <cellStyle name="=C:\WINNT35\SYSTEM32\COMMAND.COM 32" xfId="887" xr:uid="{00000000-0005-0000-0000-0000E6010000}"/>
    <cellStyle name="=C:\WINNT35\SYSTEM32\COMMAND.COM 33" xfId="888" xr:uid="{00000000-0005-0000-0000-0000E7010000}"/>
    <cellStyle name="=C:\WINNT35\SYSTEM32\COMMAND.COM 34" xfId="889" xr:uid="{00000000-0005-0000-0000-0000E8010000}"/>
    <cellStyle name="=C:\WINNT35\SYSTEM32\COMMAND.COM 35" xfId="890" xr:uid="{00000000-0005-0000-0000-0000E9010000}"/>
    <cellStyle name="=C:\WINNT35\SYSTEM32\COMMAND.COM 36" xfId="891" xr:uid="{00000000-0005-0000-0000-0000EA010000}"/>
    <cellStyle name="=C:\WINNT35\SYSTEM32\COMMAND.COM 37" xfId="892" xr:uid="{00000000-0005-0000-0000-0000EB010000}"/>
    <cellStyle name="=C:\WINNT35\SYSTEM32\COMMAND.COM 38" xfId="893" xr:uid="{00000000-0005-0000-0000-0000EC010000}"/>
    <cellStyle name="=C:\WINNT35\SYSTEM32\COMMAND.COM 39" xfId="894" xr:uid="{00000000-0005-0000-0000-0000ED010000}"/>
    <cellStyle name="=C:\WINNT35\SYSTEM32\COMMAND.COM 4" xfId="895" xr:uid="{00000000-0005-0000-0000-0000EE010000}"/>
    <cellStyle name="=C:\WINNT35\SYSTEM32\COMMAND.COM 40" xfId="896" xr:uid="{00000000-0005-0000-0000-0000EF010000}"/>
    <cellStyle name="=C:\WINNT35\SYSTEM32\COMMAND.COM 41" xfId="897" xr:uid="{00000000-0005-0000-0000-0000F0010000}"/>
    <cellStyle name="=C:\WINNT35\SYSTEM32\COMMAND.COM 42" xfId="898" xr:uid="{00000000-0005-0000-0000-0000F1010000}"/>
    <cellStyle name="=C:\WINNT35\SYSTEM32\COMMAND.COM 43" xfId="899" xr:uid="{00000000-0005-0000-0000-0000F2010000}"/>
    <cellStyle name="=C:\WINNT35\SYSTEM32\COMMAND.COM 44" xfId="900" xr:uid="{00000000-0005-0000-0000-0000F3010000}"/>
    <cellStyle name="=C:\WINNT35\SYSTEM32\COMMAND.COM 45" xfId="901" xr:uid="{00000000-0005-0000-0000-0000F4010000}"/>
    <cellStyle name="=C:\WINNT35\SYSTEM32\COMMAND.COM 46" xfId="902" xr:uid="{00000000-0005-0000-0000-0000F5010000}"/>
    <cellStyle name="=C:\WINNT35\SYSTEM32\COMMAND.COM 47" xfId="903" xr:uid="{00000000-0005-0000-0000-0000F6010000}"/>
    <cellStyle name="=C:\WINNT35\SYSTEM32\COMMAND.COM 5" xfId="904" xr:uid="{00000000-0005-0000-0000-0000F7010000}"/>
    <cellStyle name="=C:\WINNT35\SYSTEM32\COMMAND.COM 6" xfId="905" xr:uid="{00000000-0005-0000-0000-0000F8010000}"/>
    <cellStyle name="=C:\WINNT35\SYSTEM32\COMMAND.COM 7" xfId="906" xr:uid="{00000000-0005-0000-0000-0000F9010000}"/>
    <cellStyle name="=C:\WINNT35\SYSTEM32\COMMAND.COM 8" xfId="907" xr:uid="{00000000-0005-0000-0000-0000FA010000}"/>
    <cellStyle name="=C:\WINNT35\SYSTEM32\COMMAND.COM 9" xfId="908" xr:uid="{00000000-0005-0000-0000-0000FB010000}"/>
    <cellStyle name="=C:\WINNT35\SYSTEM32\COMMAND.COM_1.3s Accounting C Costs Scots" xfId="909" xr:uid="{00000000-0005-0000-0000-0000FC010000}"/>
    <cellStyle name="•W_Area" xfId="910" xr:uid="{00000000-0005-0000-0000-0000FD010000}"/>
    <cellStyle name="0" xfId="911" xr:uid="{00000000-0005-0000-0000-0000FE010000}"/>
    <cellStyle name="0_Credit Rating Ratios" xfId="912" xr:uid="{00000000-0005-0000-0000-0000FF010000}"/>
    <cellStyle name="0_Pension numbers in 09 Plan  Budget (3)" xfId="913" xr:uid="{00000000-0005-0000-0000-000000020000}"/>
    <cellStyle name="0_Vattenfall Euro CY" xfId="914" xr:uid="{00000000-0005-0000-0000-000001020000}"/>
    <cellStyle name="0DP" xfId="915" xr:uid="{00000000-0005-0000-0000-000002020000}"/>
    <cellStyle name="0DP bold" xfId="916" xr:uid="{00000000-0005-0000-0000-000003020000}"/>
    <cellStyle name="0DP_calcSens" xfId="917" xr:uid="{00000000-0005-0000-0000-000004020000}"/>
    <cellStyle name="1000s (0)" xfId="918" xr:uid="{00000000-0005-0000-0000-000005020000}"/>
    <cellStyle name="1DP" xfId="919" xr:uid="{00000000-0005-0000-0000-000006020000}"/>
    <cellStyle name="1DP bold" xfId="920" xr:uid="{00000000-0005-0000-0000-000007020000}"/>
    <cellStyle name="1DP_Draft RIIO plan presentation template - Customer Opsx Centre V7" xfId="921" xr:uid="{00000000-0005-0000-0000-000008020000}"/>
    <cellStyle name="20% - Accent1 2" xfId="74" xr:uid="{00000000-0005-0000-0000-000009020000}"/>
    <cellStyle name="20% - Accent1 2 10" xfId="269" xr:uid="{00000000-0005-0000-0000-00000A020000}"/>
    <cellStyle name="20% - Accent1 2 2" xfId="922" xr:uid="{00000000-0005-0000-0000-00000B020000}"/>
    <cellStyle name="20% - Accent1 2 2 2" xfId="923" xr:uid="{00000000-0005-0000-0000-00000C020000}"/>
    <cellStyle name="20% - Accent1 2 2 3" xfId="924" xr:uid="{00000000-0005-0000-0000-00000D020000}"/>
    <cellStyle name="20% - Accent1 2 3" xfId="925" xr:uid="{00000000-0005-0000-0000-00000E020000}"/>
    <cellStyle name="20% - Accent1 2 4" xfId="926" xr:uid="{00000000-0005-0000-0000-00000F020000}"/>
    <cellStyle name="20% - Accent1 2 5" xfId="927" xr:uid="{00000000-0005-0000-0000-000010020000}"/>
    <cellStyle name="20% - Accent1 2 6" xfId="928" xr:uid="{00000000-0005-0000-0000-000011020000}"/>
    <cellStyle name="20% - Accent1 2 7" xfId="929" xr:uid="{00000000-0005-0000-0000-000012020000}"/>
    <cellStyle name="20% - Accent1 2 8" xfId="930" xr:uid="{00000000-0005-0000-0000-000013020000}"/>
    <cellStyle name="20% - Accent1 2 9" xfId="931" xr:uid="{00000000-0005-0000-0000-000014020000}"/>
    <cellStyle name="20% - Accent1 3" xfId="75" xr:uid="{00000000-0005-0000-0000-000015020000}"/>
    <cellStyle name="20% - Accent1 3 2" xfId="932" xr:uid="{00000000-0005-0000-0000-000016020000}"/>
    <cellStyle name="20% - Accent1 3 3" xfId="933" xr:uid="{00000000-0005-0000-0000-000017020000}"/>
    <cellStyle name="20% - Accent1 3 4" xfId="270" xr:uid="{00000000-0005-0000-0000-000018020000}"/>
    <cellStyle name="20% - Accent2 2" xfId="76" xr:uid="{00000000-0005-0000-0000-000019020000}"/>
    <cellStyle name="20% - Accent2 2 10" xfId="271" xr:uid="{00000000-0005-0000-0000-00001A020000}"/>
    <cellStyle name="20% - Accent2 2 2" xfId="934" xr:uid="{00000000-0005-0000-0000-00001B020000}"/>
    <cellStyle name="20% - Accent2 2 2 2" xfId="935" xr:uid="{00000000-0005-0000-0000-00001C020000}"/>
    <cellStyle name="20% - Accent2 2 2 3" xfId="936" xr:uid="{00000000-0005-0000-0000-00001D020000}"/>
    <cellStyle name="20% - Accent2 2 3" xfId="937" xr:uid="{00000000-0005-0000-0000-00001E020000}"/>
    <cellStyle name="20% - Accent2 2 4" xfId="938" xr:uid="{00000000-0005-0000-0000-00001F020000}"/>
    <cellStyle name="20% - Accent2 2 5" xfId="939" xr:uid="{00000000-0005-0000-0000-000020020000}"/>
    <cellStyle name="20% - Accent2 2 6" xfId="940" xr:uid="{00000000-0005-0000-0000-000021020000}"/>
    <cellStyle name="20% - Accent2 2 7" xfId="941" xr:uid="{00000000-0005-0000-0000-000022020000}"/>
    <cellStyle name="20% - Accent2 2 8" xfId="942" xr:uid="{00000000-0005-0000-0000-000023020000}"/>
    <cellStyle name="20% - Accent2 2 9" xfId="943" xr:uid="{00000000-0005-0000-0000-000024020000}"/>
    <cellStyle name="20% - Accent2 3" xfId="77" xr:uid="{00000000-0005-0000-0000-000025020000}"/>
    <cellStyle name="20% - Accent2 3 2" xfId="944" xr:uid="{00000000-0005-0000-0000-000026020000}"/>
    <cellStyle name="20% - Accent2 3 3" xfId="945" xr:uid="{00000000-0005-0000-0000-000027020000}"/>
    <cellStyle name="20% - Accent2 3 4" xfId="272" xr:uid="{00000000-0005-0000-0000-000028020000}"/>
    <cellStyle name="20% - Accent3 2" xfId="78" xr:uid="{00000000-0005-0000-0000-000029020000}"/>
    <cellStyle name="20% - Accent3 2 10" xfId="273" xr:uid="{00000000-0005-0000-0000-00002A020000}"/>
    <cellStyle name="20% - Accent3 2 2" xfId="946" xr:uid="{00000000-0005-0000-0000-00002B020000}"/>
    <cellStyle name="20% - Accent3 2 2 2" xfId="947" xr:uid="{00000000-0005-0000-0000-00002C020000}"/>
    <cellStyle name="20% - Accent3 2 2 3" xfId="948" xr:uid="{00000000-0005-0000-0000-00002D020000}"/>
    <cellStyle name="20% - Accent3 2 3" xfId="949" xr:uid="{00000000-0005-0000-0000-00002E020000}"/>
    <cellStyle name="20% - Accent3 2 4" xfId="950" xr:uid="{00000000-0005-0000-0000-00002F020000}"/>
    <cellStyle name="20% - Accent3 2 5" xfId="951" xr:uid="{00000000-0005-0000-0000-000030020000}"/>
    <cellStyle name="20% - Accent3 2 6" xfId="952" xr:uid="{00000000-0005-0000-0000-000031020000}"/>
    <cellStyle name="20% - Accent3 2 7" xfId="953" xr:uid="{00000000-0005-0000-0000-000032020000}"/>
    <cellStyle name="20% - Accent3 2 8" xfId="954" xr:uid="{00000000-0005-0000-0000-000033020000}"/>
    <cellStyle name="20% - Accent3 2 9" xfId="955" xr:uid="{00000000-0005-0000-0000-000034020000}"/>
    <cellStyle name="20% - Accent3 3" xfId="79" xr:uid="{00000000-0005-0000-0000-000035020000}"/>
    <cellStyle name="20% - Accent3 3 2" xfId="956" xr:uid="{00000000-0005-0000-0000-000036020000}"/>
    <cellStyle name="20% - Accent3 3 3" xfId="957" xr:uid="{00000000-0005-0000-0000-000037020000}"/>
    <cellStyle name="20% - Accent3 3 4" xfId="274" xr:uid="{00000000-0005-0000-0000-000038020000}"/>
    <cellStyle name="20% - Accent4 2" xfId="80" xr:uid="{00000000-0005-0000-0000-000039020000}"/>
    <cellStyle name="20% - Accent4 2 10" xfId="275" xr:uid="{00000000-0005-0000-0000-00003A020000}"/>
    <cellStyle name="20% - Accent4 2 2" xfId="958" xr:uid="{00000000-0005-0000-0000-00003B020000}"/>
    <cellStyle name="20% - Accent4 2 2 2" xfId="959" xr:uid="{00000000-0005-0000-0000-00003C020000}"/>
    <cellStyle name="20% - Accent4 2 2 3" xfId="960" xr:uid="{00000000-0005-0000-0000-00003D020000}"/>
    <cellStyle name="20% - Accent4 2 3" xfId="961" xr:uid="{00000000-0005-0000-0000-00003E020000}"/>
    <cellStyle name="20% - Accent4 2 4" xfId="962" xr:uid="{00000000-0005-0000-0000-00003F020000}"/>
    <cellStyle name="20% - Accent4 2 5" xfId="963" xr:uid="{00000000-0005-0000-0000-000040020000}"/>
    <cellStyle name="20% - Accent4 2 6" xfId="964" xr:uid="{00000000-0005-0000-0000-000041020000}"/>
    <cellStyle name="20% - Accent4 2 7" xfId="965" xr:uid="{00000000-0005-0000-0000-000042020000}"/>
    <cellStyle name="20% - Accent4 2 8" xfId="966" xr:uid="{00000000-0005-0000-0000-000043020000}"/>
    <cellStyle name="20% - Accent4 2 9" xfId="967" xr:uid="{00000000-0005-0000-0000-000044020000}"/>
    <cellStyle name="20% - Accent4 3" xfId="81" xr:uid="{00000000-0005-0000-0000-000045020000}"/>
    <cellStyle name="20% - Accent4 3 2" xfId="968" xr:uid="{00000000-0005-0000-0000-000046020000}"/>
    <cellStyle name="20% - Accent4 3 3" xfId="969" xr:uid="{00000000-0005-0000-0000-000047020000}"/>
    <cellStyle name="20% - Accent4 3 4" xfId="276" xr:uid="{00000000-0005-0000-0000-000048020000}"/>
    <cellStyle name="20% - Accent5 2" xfId="82" xr:uid="{00000000-0005-0000-0000-000049020000}"/>
    <cellStyle name="20% - Accent5 2 10" xfId="277" xr:uid="{00000000-0005-0000-0000-00004A020000}"/>
    <cellStyle name="20% - Accent5 2 2" xfId="970" xr:uid="{00000000-0005-0000-0000-00004B020000}"/>
    <cellStyle name="20% - Accent5 2 2 2" xfId="971" xr:uid="{00000000-0005-0000-0000-00004C020000}"/>
    <cellStyle name="20% - Accent5 2 2 3" xfId="972" xr:uid="{00000000-0005-0000-0000-00004D020000}"/>
    <cellStyle name="20% - Accent5 2 3" xfId="973" xr:uid="{00000000-0005-0000-0000-00004E020000}"/>
    <cellStyle name="20% - Accent5 2 4" xfId="974" xr:uid="{00000000-0005-0000-0000-00004F020000}"/>
    <cellStyle name="20% - Accent5 2 5" xfId="975" xr:uid="{00000000-0005-0000-0000-000050020000}"/>
    <cellStyle name="20% - Accent5 2 6" xfId="976" xr:uid="{00000000-0005-0000-0000-000051020000}"/>
    <cellStyle name="20% - Accent5 2 7" xfId="977" xr:uid="{00000000-0005-0000-0000-000052020000}"/>
    <cellStyle name="20% - Accent5 2 8" xfId="978" xr:uid="{00000000-0005-0000-0000-000053020000}"/>
    <cellStyle name="20% - Accent5 2 9" xfId="979" xr:uid="{00000000-0005-0000-0000-000054020000}"/>
    <cellStyle name="20% - Accent5 3" xfId="83" xr:uid="{00000000-0005-0000-0000-000055020000}"/>
    <cellStyle name="20% - Accent5 3 2" xfId="980" xr:uid="{00000000-0005-0000-0000-000056020000}"/>
    <cellStyle name="20% - Accent5 3 3" xfId="981" xr:uid="{00000000-0005-0000-0000-000057020000}"/>
    <cellStyle name="20% - Accent5 3 4" xfId="278" xr:uid="{00000000-0005-0000-0000-000058020000}"/>
    <cellStyle name="20% - Accent6 2" xfId="84" xr:uid="{00000000-0005-0000-0000-000059020000}"/>
    <cellStyle name="20% - Accent6 2 10" xfId="279" xr:uid="{00000000-0005-0000-0000-00005A020000}"/>
    <cellStyle name="20% - Accent6 2 2" xfId="982" xr:uid="{00000000-0005-0000-0000-00005B020000}"/>
    <cellStyle name="20% - Accent6 2 2 2" xfId="983" xr:uid="{00000000-0005-0000-0000-00005C020000}"/>
    <cellStyle name="20% - Accent6 2 2 3" xfId="984" xr:uid="{00000000-0005-0000-0000-00005D020000}"/>
    <cellStyle name="20% - Accent6 2 3" xfId="985" xr:uid="{00000000-0005-0000-0000-00005E020000}"/>
    <cellStyle name="20% - Accent6 2 4" xfId="986" xr:uid="{00000000-0005-0000-0000-00005F020000}"/>
    <cellStyle name="20% - Accent6 2 5" xfId="987" xr:uid="{00000000-0005-0000-0000-000060020000}"/>
    <cellStyle name="20% - Accent6 2 6" xfId="988" xr:uid="{00000000-0005-0000-0000-000061020000}"/>
    <cellStyle name="20% - Accent6 2 7" xfId="989" xr:uid="{00000000-0005-0000-0000-000062020000}"/>
    <cellStyle name="20% - Accent6 2 8" xfId="990" xr:uid="{00000000-0005-0000-0000-000063020000}"/>
    <cellStyle name="20% - Accent6 2 9" xfId="991" xr:uid="{00000000-0005-0000-0000-000064020000}"/>
    <cellStyle name="20% - Accent6 3" xfId="85" xr:uid="{00000000-0005-0000-0000-000065020000}"/>
    <cellStyle name="20% - Accent6 3 2" xfId="992" xr:uid="{00000000-0005-0000-0000-000066020000}"/>
    <cellStyle name="20% - Accent6 3 3" xfId="993" xr:uid="{00000000-0005-0000-0000-000067020000}"/>
    <cellStyle name="20% - Accent6 3 4" xfId="280" xr:uid="{00000000-0005-0000-0000-000068020000}"/>
    <cellStyle name="2DP" xfId="994" xr:uid="{00000000-0005-0000-0000-000069020000}"/>
    <cellStyle name="2DP bold" xfId="995" xr:uid="{00000000-0005-0000-0000-00006A020000}"/>
    <cellStyle name="2DP_Draft RIIO plan presentation template - Customer Opsx Centre V7" xfId="996" xr:uid="{00000000-0005-0000-0000-00006B020000}"/>
    <cellStyle name="3DP" xfId="997" xr:uid="{00000000-0005-0000-0000-00006C020000}"/>
    <cellStyle name="40% - Accent1 2" xfId="86" xr:uid="{00000000-0005-0000-0000-00006D020000}"/>
    <cellStyle name="40% - Accent1 2 10" xfId="281" xr:uid="{00000000-0005-0000-0000-00006E020000}"/>
    <cellStyle name="40% - Accent1 2 2" xfId="998" xr:uid="{00000000-0005-0000-0000-00006F020000}"/>
    <cellStyle name="40% - Accent1 2 2 2" xfId="999" xr:uid="{00000000-0005-0000-0000-000070020000}"/>
    <cellStyle name="40% - Accent1 2 2 3" xfId="1000" xr:uid="{00000000-0005-0000-0000-000071020000}"/>
    <cellStyle name="40% - Accent1 2 3" xfId="1001" xr:uid="{00000000-0005-0000-0000-000072020000}"/>
    <cellStyle name="40% - Accent1 2 4" xfId="1002" xr:uid="{00000000-0005-0000-0000-000073020000}"/>
    <cellStyle name="40% - Accent1 2 5" xfId="1003" xr:uid="{00000000-0005-0000-0000-000074020000}"/>
    <cellStyle name="40% - Accent1 2 6" xfId="1004" xr:uid="{00000000-0005-0000-0000-000075020000}"/>
    <cellStyle name="40% - Accent1 2 7" xfId="1005" xr:uid="{00000000-0005-0000-0000-000076020000}"/>
    <cellStyle name="40% - Accent1 2 8" xfId="1006" xr:uid="{00000000-0005-0000-0000-000077020000}"/>
    <cellStyle name="40% - Accent1 2 9" xfId="1007" xr:uid="{00000000-0005-0000-0000-000078020000}"/>
    <cellStyle name="40% - Accent1 3" xfId="87" xr:uid="{00000000-0005-0000-0000-000079020000}"/>
    <cellStyle name="40% - Accent1 3 2" xfId="1008" xr:uid="{00000000-0005-0000-0000-00007A020000}"/>
    <cellStyle name="40% - Accent1 3 3" xfId="1009" xr:uid="{00000000-0005-0000-0000-00007B020000}"/>
    <cellStyle name="40% - Accent1 3 4" xfId="282" xr:uid="{00000000-0005-0000-0000-00007C020000}"/>
    <cellStyle name="40% - Accent2 2" xfId="88" xr:uid="{00000000-0005-0000-0000-00007D020000}"/>
    <cellStyle name="40% - Accent2 2 10" xfId="283" xr:uid="{00000000-0005-0000-0000-00007E020000}"/>
    <cellStyle name="40% - Accent2 2 2" xfId="1010" xr:uid="{00000000-0005-0000-0000-00007F020000}"/>
    <cellStyle name="40% - Accent2 2 2 2" xfId="1011" xr:uid="{00000000-0005-0000-0000-000080020000}"/>
    <cellStyle name="40% - Accent2 2 2 3" xfId="1012" xr:uid="{00000000-0005-0000-0000-000081020000}"/>
    <cellStyle name="40% - Accent2 2 3" xfId="1013" xr:uid="{00000000-0005-0000-0000-000082020000}"/>
    <cellStyle name="40% - Accent2 2 4" xfId="1014" xr:uid="{00000000-0005-0000-0000-000083020000}"/>
    <cellStyle name="40% - Accent2 2 5" xfId="1015" xr:uid="{00000000-0005-0000-0000-000084020000}"/>
    <cellStyle name="40% - Accent2 2 6" xfId="1016" xr:uid="{00000000-0005-0000-0000-000085020000}"/>
    <cellStyle name="40% - Accent2 2 7" xfId="1017" xr:uid="{00000000-0005-0000-0000-000086020000}"/>
    <cellStyle name="40% - Accent2 2 8" xfId="1018" xr:uid="{00000000-0005-0000-0000-000087020000}"/>
    <cellStyle name="40% - Accent2 2 9" xfId="1019" xr:uid="{00000000-0005-0000-0000-000088020000}"/>
    <cellStyle name="40% - Accent2 3" xfId="89" xr:uid="{00000000-0005-0000-0000-000089020000}"/>
    <cellStyle name="40% - Accent2 3 2" xfId="1020" xr:uid="{00000000-0005-0000-0000-00008A020000}"/>
    <cellStyle name="40% - Accent2 3 3" xfId="1021" xr:uid="{00000000-0005-0000-0000-00008B020000}"/>
    <cellStyle name="40% - Accent2 3 4" xfId="284" xr:uid="{00000000-0005-0000-0000-00008C020000}"/>
    <cellStyle name="40% - Accent3 2" xfId="90" xr:uid="{00000000-0005-0000-0000-00008D020000}"/>
    <cellStyle name="40% - Accent3 2 10" xfId="285" xr:uid="{00000000-0005-0000-0000-00008E020000}"/>
    <cellStyle name="40% - Accent3 2 2" xfId="1022" xr:uid="{00000000-0005-0000-0000-00008F020000}"/>
    <cellStyle name="40% - Accent3 2 2 2" xfId="1023" xr:uid="{00000000-0005-0000-0000-000090020000}"/>
    <cellStyle name="40% - Accent3 2 2 3" xfId="1024" xr:uid="{00000000-0005-0000-0000-000091020000}"/>
    <cellStyle name="40% - Accent3 2 3" xfId="1025" xr:uid="{00000000-0005-0000-0000-000092020000}"/>
    <cellStyle name="40% - Accent3 2 4" xfId="1026" xr:uid="{00000000-0005-0000-0000-000093020000}"/>
    <cellStyle name="40% - Accent3 2 5" xfId="1027" xr:uid="{00000000-0005-0000-0000-000094020000}"/>
    <cellStyle name="40% - Accent3 2 6" xfId="1028" xr:uid="{00000000-0005-0000-0000-000095020000}"/>
    <cellStyle name="40% - Accent3 2 7" xfId="1029" xr:uid="{00000000-0005-0000-0000-000096020000}"/>
    <cellStyle name="40% - Accent3 2 8" xfId="1030" xr:uid="{00000000-0005-0000-0000-000097020000}"/>
    <cellStyle name="40% - Accent3 2 9" xfId="1031" xr:uid="{00000000-0005-0000-0000-000098020000}"/>
    <cellStyle name="40% - Accent3 3" xfId="91" xr:uid="{00000000-0005-0000-0000-000099020000}"/>
    <cellStyle name="40% - Accent3 3 2" xfId="1032" xr:uid="{00000000-0005-0000-0000-00009A020000}"/>
    <cellStyle name="40% - Accent3 3 3" xfId="1033" xr:uid="{00000000-0005-0000-0000-00009B020000}"/>
    <cellStyle name="40% - Accent3 3 4" xfId="286" xr:uid="{00000000-0005-0000-0000-00009C020000}"/>
    <cellStyle name="40% - Accent4 2" xfId="92" xr:uid="{00000000-0005-0000-0000-00009D020000}"/>
    <cellStyle name="40% - Accent4 2 10" xfId="287" xr:uid="{00000000-0005-0000-0000-00009E020000}"/>
    <cellStyle name="40% - Accent4 2 2" xfId="1034" xr:uid="{00000000-0005-0000-0000-00009F020000}"/>
    <cellStyle name="40% - Accent4 2 2 2" xfId="1035" xr:uid="{00000000-0005-0000-0000-0000A0020000}"/>
    <cellStyle name="40% - Accent4 2 2 3" xfId="1036" xr:uid="{00000000-0005-0000-0000-0000A1020000}"/>
    <cellStyle name="40% - Accent4 2 3" xfId="1037" xr:uid="{00000000-0005-0000-0000-0000A2020000}"/>
    <cellStyle name="40% - Accent4 2 4" xfId="1038" xr:uid="{00000000-0005-0000-0000-0000A3020000}"/>
    <cellStyle name="40% - Accent4 2 5" xfId="1039" xr:uid="{00000000-0005-0000-0000-0000A4020000}"/>
    <cellStyle name="40% - Accent4 2 6" xfId="1040" xr:uid="{00000000-0005-0000-0000-0000A5020000}"/>
    <cellStyle name="40% - Accent4 2 7" xfId="1041" xr:uid="{00000000-0005-0000-0000-0000A6020000}"/>
    <cellStyle name="40% - Accent4 2 8" xfId="1042" xr:uid="{00000000-0005-0000-0000-0000A7020000}"/>
    <cellStyle name="40% - Accent4 2 9" xfId="1043" xr:uid="{00000000-0005-0000-0000-0000A8020000}"/>
    <cellStyle name="40% - Accent4 3" xfId="93" xr:uid="{00000000-0005-0000-0000-0000A9020000}"/>
    <cellStyle name="40% - Accent4 3 2" xfId="1044" xr:uid="{00000000-0005-0000-0000-0000AA020000}"/>
    <cellStyle name="40% - Accent4 3 3" xfId="1045" xr:uid="{00000000-0005-0000-0000-0000AB020000}"/>
    <cellStyle name="40% - Accent4 3 4" xfId="288" xr:uid="{00000000-0005-0000-0000-0000AC020000}"/>
    <cellStyle name="40% - Accent5 2" xfId="94" xr:uid="{00000000-0005-0000-0000-0000AD020000}"/>
    <cellStyle name="40% - Accent5 2 10" xfId="289" xr:uid="{00000000-0005-0000-0000-0000AE020000}"/>
    <cellStyle name="40% - Accent5 2 2" xfId="1046" xr:uid="{00000000-0005-0000-0000-0000AF020000}"/>
    <cellStyle name="40% - Accent5 2 2 2" xfId="1047" xr:uid="{00000000-0005-0000-0000-0000B0020000}"/>
    <cellStyle name="40% - Accent5 2 2 3" xfId="1048" xr:uid="{00000000-0005-0000-0000-0000B1020000}"/>
    <cellStyle name="40% - Accent5 2 3" xfId="1049" xr:uid="{00000000-0005-0000-0000-0000B2020000}"/>
    <cellStyle name="40% - Accent5 2 4" xfId="1050" xr:uid="{00000000-0005-0000-0000-0000B3020000}"/>
    <cellStyle name="40% - Accent5 2 5" xfId="1051" xr:uid="{00000000-0005-0000-0000-0000B4020000}"/>
    <cellStyle name="40% - Accent5 2 6" xfId="1052" xr:uid="{00000000-0005-0000-0000-0000B5020000}"/>
    <cellStyle name="40% - Accent5 2 7" xfId="1053" xr:uid="{00000000-0005-0000-0000-0000B6020000}"/>
    <cellStyle name="40% - Accent5 2 8" xfId="1054" xr:uid="{00000000-0005-0000-0000-0000B7020000}"/>
    <cellStyle name="40% - Accent5 2 9" xfId="1055" xr:uid="{00000000-0005-0000-0000-0000B8020000}"/>
    <cellStyle name="40% - Accent5 3" xfId="95" xr:uid="{00000000-0005-0000-0000-0000B9020000}"/>
    <cellStyle name="40% - Accent5 3 2" xfId="1056" xr:uid="{00000000-0005-0000-0000-0000BA020000}"/>
    <cellStyle name="40% - Accent5 3 3" xfId="1057" xr:uid="{00000000-0005-0000-0000-0000BB020000}"/>
    <cellStyle name="40% - Accent5 3 4" xfId="290" xr:uid="{00000000-0005-0000-0000-0000BC020000}"/>
    <cellStyle name="40% - Accent6 2" xfId="96" xr:uid="{00000000-0005-0000-0000-0000BD020000}"/>
    <cellStyle name="40% - Accent6 2 10" xfId="291" xr:uid="{00000000-0005-0000-0000-0000BE020000}"/>
    <cellStyle name="40% - Accent6 2 2" xfId="1058" xr:uid="{00000000-0005-0000-0000-0000BF020000}"/>
    <cellStyle name="40% - Accent6 2 2 2" xfId="1059" xr:uid="{00000000-0005-0000-0000-0000C0020000}"/>
    <cellStyle name="40% - Accent6 2 2 3" xfId="1060" xr:uid="{00000000-0005-0000-0000-0000C1020000}"/>
    <cellStyle name="40% - Accent6 2 3" xfId="1061" xr:uid="{00000000-0005-0000-0000-0000C2020000}"/>
    <cellStyle name="40% - Accent6 2 4" xfId="1062" xr:uid="{00000000-0005-0000-0000-0000C3020000}"/>
    <cellStyle name="40% - Accent6 2 5" xfId="1063" xr:uid="{00000000-0005-0000-0000-0000C4020000}"/>
    <cellStyle name="40% - Accent6 2 6" xfId="1064" xr:uid="{00000000-0005-0000-0000-0000C5020000}"/>
    <cellStyle name="40% - Accent6 2 7" xfId="1065" xr:uid="{00000000-0005-0000-0000-0000C6020000}"/>
    <cellStyle name="40% - Accent6 2 8" xfId="1066" xr:uid="{00000000-0005-0000-0000-0000C7020000}"/>
    <cellStyle name="40% - Accent6 2 9" xfId="1067" xr:uid="{00000000-0005-0000-0000-0000C8020000}"/>
    <cellStyle name="40% - Accent6 3" xfId="97" xr:uid="{00000000-0005-0000-0000-0000C9020000}"/>
    <cellStyle name="40% - Accent6 3 2" xfId="1068" xr:uid="{00000000-0005-0000-0000-0000CA020000}"/>
    <cellStyle name="40% - Accent6 3 3" xfId="1069" xr:uid="{00000000-0005-0000-0000-0000CB020000}"/>
    <cellStyle name="40% - Accent6 3 4" xfId="292" xr:uid="{00000000-0005-0000-0000-0000CC020000}"/>
    <cellStyle name="60% - Accent1 2" xfId="98" xr:uid="{00000000-0005-0000-0000-0000CD020000}"/>
    <cellStyle name="60% - Accent1 2 2" xfId="1070" xr:uid="{00000000-0005-0000-0000-0000CE020000}"/>
    <cellStyle name="60% - Accent1 2 3" xfId="1071" xr:uid="{00000000-0005-0000-0000-0000CF020000}"/>
    <cellStyle name="60% - Accent1 2 4" xfId="1072" xr:uid="{00000000-0005-0000-0000-0000D0020000}"/>
    <cellStyle name="60% - Accent1 2 5" xfId="293" xr:uid="{00000000-0005-0000-0000-0000D1020000}"/>
    <cellStyle name="60% - Accent1 3" xfId="99" xr:uid="{00000000-0005-0000-0000-0000D2020000}"/>
    <cellStyle name="60% - Accent2 2" xfId="100" xr:uid="{00000000-0005-0000-0000-0000D3020000}"/>
    <cellStyle name="60% - Accent2 2 2" xfId="1073" xr:uid="{00000000-0005-0000-0000-0000D4020000}"/>
    <cellStyle name="60% - Accent2 2 3" xfId="1074" xr:uid="{00000000-0005-0000-0000-0000D5020000}"/>
    <cellStyle name="60% - Accent2 2 4" xfId="1075" xr:uid="{00000000-0005-0000-0000-0000D6020000}"/>
    <cellStyle name="60% - Accent2 2 5" xfId="294" xr:uid="{00000000-0005-0000-0000-0000D7020000}"/>
    <cellStyle name="60% - Accent2 3" xfId="101" xr:uid="{00000000-0005-0000-0000-0000D8020000}"/>
    <cellStyle name="60% - Accent3 2" xfId="102" xr:uid="{00000000-0005-0000-0000-0000D9020000}"/>
    <cellStyle name="60% - Accent3 2 2" xfId="1076" xr:uid="{00000000-0005-0000-0000-0000DA020000}"/>
    <cellStyle name="60% - Accent3 2 3" xfId="1077" xr:uid="{00000000-0005-0000-0000-0000DB020000}"/>
    <cellStyle name="60% - Accent3 2 4" xfId="1078" xr:uid="{00000000-0005-0000-0000-0000DC020000}"/>
    <cellStyle name="60% - Accent3 2 5" xfId="295" xr:uid="{00000000-0005-0000-0000-0000DD020000}"/>
    <cellStyle name="60% - Accent3 3" xfId="103" xr:uid="{00000000-0005-0000-0000-0000DE020000}"/>
    <cellStyle name="60% - Accent4 2" xfId="104" xr:uid="{00000000-0005-0000-0000-0000DF020000}"/>
    <cellStyle name="60% - Accent4 2 2" xfId="1079" xr:uid="{00000000-0005-0000-0000-0000E0020000}"/>
    <cellStyle name="60% - Accent4 2 3" xfId="1080" xr:uid="{00000000-0005-0000-0000-0000E1020000}"/>
    <cellStyle name="60% - Accent4 2 4" xfId="1081" xr:uid="{00000000-0005-0000-0000-0000E2020000}"/>
    <cellStyle name="60% - Accent4 2 5" xfId="296" xr:uid="{00000000-0005-0000-0000-0000E3020000}"/>
    <cellStyle name="60% - Accent4 3" xfId="105" xr:uid="{00000000-0005-0000-0000-0000E4020000}"/>
    <cellStyle name="60% - Accent5 2" xfId="106" xr:uid="{00000000-0005-0000-0000-0000E5020000}"/>
    <cellStyle name="60% - Accent5 2 2" xfId="1082" xr:uid="{00000000-0005-0000-0000-0000E6020000}"/>
    <cellStyle name="60% - Accent5 2 3" xfId="1083" xr:uid="{00000000-0005-0000-0000-0000E7020000}"/>
    <cellStyle name="60% - Accent5 2 4" xfId="1084" xr:uid="{00000000-0005-0000-0000-0000E8020000}"/>
    <cellStyle name="60% - Accent5 2 5" xfId="297" xr:uid="{00000000-0005-0000-0000-0000E9020000}"/>
    <cellStyle name="60% - Accent5 3" xfId="107" xr:uid="{00000000-0005-0000-0000-0000EA020000}"/>
    <cellStyle name="60% - Accent6 2" xfId="108" xr:uid="{00000000-0005-0000-0000-0000EB020000}"/>
    <cellStyle name="60% - Accent6 2 2" xfId="1085" xr:uid="{00000000-0005-0000-0000-0000EC020000}"/>
    <cellStyle name="60% - Accent6 2 3" xfId="1086" xr:uid="{00000000-0005-0000-0000-0000ED020000}"/>
    <cellStyle name="60% - Accent6 2 4" xfId="1087" xr:uid="{00000000-0005-0000-0000-0000EE020000}"/>
    <cellStyle name="60% - Accent6 2 5" xfId="298" xr:uid="{00000000-0005-0000-0000-0000EF020000}"/>
    <cellStyle name="60% - Accent6 3" xfId="109" xr:uid="{00000000-0005-0000-0000-0000F0020000}"/>
    <cellStyle name="Accent1 - 20%" xfId="1088" xr:uid="{00000000-0005-0000-0000-0000F1020000}"/>
    <cellStyle name="Accent1 - 20% 2" xfId="1089" xr:uid="{00000000-0005-0000-0000-0000F2020000}"/>
    <cellStyle name="Accent1 - 40%" xfId="1090" xr:uid="{00000000-0005-0000-0000-0000F3020000}"/>
    <cellStyle name="Accent1 - 40% 2" xfId="1091" xr:uid="{00000000-0005-0000-0000-0000F4020000}"/>
    <cellStyle name="Accent1 - 60%" xfId="1092" xr:uid="{00000000-0005-0000-0000-0000F5020000}"/>
    <cellStyle name="Accent1 2" xfId="110" xr:uid="{00000000-0005-0000-0000-0000F6020000}"/>
    <cellStyle name="Accent1 2 2" xfId="1093" xr:uid="{00000000-0005-0000-0000-0000F7020000}"/>
    <cellStyle name="Accent1 2 3" xfId="1094" xr:uid="{00000000-0005-0000-0000-0000F8020000}"/>
    <cellStyle name="Accent1 2 4" xfId="1095" xr:uid="{00000000-0005-0000-0000-0000F9020000}"/>
    <cellStyle name="Accent1 2 5" xfId="299" xr:uid="{00000000-0005-0000-0000-0000FA020000}"/>
    <cellStyle name="Accent1 3" xfId="111" xr:uid="{00000000-0005-0000-0000-0000FB020000}"/>
    <cellStyle name="Accent2 - 20%" xfId="1096" xr:uid="{00000000-0005-0000-0000-0000FC020000}"/>
    <cellStyle name="Accent2 - 20% 2" xfId="1097" xr:uid="{00000000-0005-0000-0000-0000FD020000}"/>
    <cellStyle name="Accent2 - 40%" xfId="1098" xr:uid="{00000000-0005-0000-0000-0000FE020000}"/>
    <cellStyle name="Accent2 - 40% 2" xfId="1099" xr:uid="{00000000-0005-0000-0000-0000FF020000}"/>
    <cellStyle name="Accent2 - 60%" xfId="1100" xr:uid="{00000000-0005-0000-0000-000000030000}"/>
    <cellStyle name="Accent2 2" xfId="112" xr:uid="{00000000-0005-0000-0000-000001030000}"/>
    <cellStyle name="Accent2 2 2" xfId="1101" xr:uid="{00000000-0005-0000-0000-000002030000}"/>
    <cellStyle name="Accent2 2 3" xfId="1102" xr:uid="{00000000-0005-0000-0000-000003030000}"/>
    <cellStyle name="Accent2 2 4" xfId="1103" xr:uid="{00000000-0005-0000-0000-000004030000}"/>
    <cellStyle name="Accent2 2 5" xfId="300" xr:uid="{00000000-0005-0000-0000-000005030000}"/>
    <cellStyle name="Accent2 3" xfId="113" xr:uid="{00000000-0005-0000-0000-000006030000}"/>
    <cellStyle name="Accent3 - 20%" xfId="1104" xr:uid="{00000000-0005-0000-0000-000007030000}"/>
    <cellStyle name="Accent3 - 20% 2" xfId="1105" xr:uid="{00000000-0005-0000-0000-000008030000}"/>
    <cellStyle name="Accent3 - 40%" xfId="1106" xr:uid="{00000000-0005-0000-0000-000009030000}"/>
    <cellStyle name="Accent3 - 40% 2" xfId="1107" xr:uid="{00000000-0005-0000-0000-00000A030000}"/>
    <cellStyle name="Accent3 - 60%" xfId="1108" xr:uid="{00000000-0005-0000-0000-00000B030000}"/>
    <cellStyle name="Accent3 2" xfId="114" xr:uid="{00000000-0005-0000-0000-00000C030000}"/>
    <cellStyle name="Accent3 2 2" xfId="1109" xr:uid="{00000000-0005-0000-0000-00000D030000}"/>
    <cellStyle name="Accent3 2 3" xfId="1110" xr:uid="{00000000-0005-0000-0000-00000E030000}"/>
    <cellStyle name="Accent3 2 4" xfId="1111" xr:uid="{00000000-0005-0000-0000-00000F030000}"/>
    <cellStyle name="Accent3 2 5" xfId="301" xr:uid="{00000000-0005-0000-0000-000010030000}"/>
    <cellStyle name="Accent3 3" xfId="115" xr:uid="{00000000-0005-0000-0000-000011030000}"/>
    <cellStyle name="Accent4 - 20%" xfId="1112" xr:uid="{00000000-0005-0000-0000-000012030000}"/>
    <cellStyle name="Accent4 - 20% 2" xfId="1113" xr:uid="{00000000-0005-0000-0000-000013030000}"/>
    <cellStyle name="Accent4 - 40%" xfId="1114" xr:uid="{00000000-0005-0000-0000-000014030000}"/>
    <cellStyle name="Accent4 - 40% 2" xfId="1115" xr:uid="{00000000-0005-0000-0000-000015030000}"/>
    <cellStyle name="Accent4 - 60%" xfId="1116" xr:uid="{00000000-0005-0000-0000-000016030000}"/>
    <cellStyle name="Accent4 2" xfId="116" xr:uid="{00000000-0005-0000-0000-000017030000}"/>
    <cellStyle name="Accent4 2 2" xfId="1117" xr:uid="{00000000-0005-0000-0000-000018030000}"/>
    <cellStyle name="Accent4 2 3" xfId="1118" xr:uid="{00000000-0005-0000-0000-000019030000}"/>
    <cellStyle name="Accent4 2 4" xfId="1119" xr:uid="{00000000-0005-0000-0000-00001A030000}"/>
    <cellStyle name="Accent4 2 5" xfId="302" xr:uid="{00000000-0005-0000-0000-00001B030000}"/>
    <cellStyle name="Accent4 3" xfId="117" xr:uid="{00000000-0005-0000-0000-00001C030000}"/>
    <cellStyle name="Accent5 - 20%" xfId="1120" xr:uid="{00000000-0005-0000-0000-00001D030000}"/>
    <cellStyle name="Accent5 - 20% 2" xfId="1121" xr:uid="{00000000-0005-0000-0000-00001E030000}"/>
    <cellStyle name="Accent5 - 40%" xfId="1122" xr:uid="{00000000-0005-0000-0000-00001F030000}"/>
    <cellStyle name="Accent5 - 40% 2" xfId="1123" xr:uid="{00000000-0005-0000-0000-000020030000}"/>
    <cellStyle name="Accent5 - 60%" xfId="1124" xr:uid="{00000000-0005-0000-0000-000021030000}"/>
    <cellStyle name="Accent5 2" xfId="118" xr:uid="{00000000-0005-0000-0000-000022030000}"/>
    <cellStyle name="Accent5 2 2" xfId="1125" xr:uid="{00000000-0005-0000-0000-000023030000}"/>
    <cellStyle name="Accent5 2 3" xfId="1126" xr:uid="{00000000-0005-0000-0000-000024030000}"/>
    <cellStyle name="Accent5 2 4" xfId="1127" xr:uid="{00000000-0005-0000-0000-000025030000}"/>
    <cellStyle name="Accent5 2 5" xfId="303" xr:uid="{00000000-0005-0000-0000-000026030000}"/>
    <cellStyle name="Accent5 3" xfId="119" xr:uid="{00000000-0005-0000-0000-000027030000}"/>
    <cellStyle name="Accent6 - 20%" xfId="1128" xr:uid="{00000000-0005-0000-0000-000028030000}"/>
    <cellStyle name="Accent6 - 20% 2" xfId="1129" xr:uid="{00000000-0005-0000-0000-000029030000}"/>
    <cellStyle name="Accent6 - 40%" xfId="1130" xr:uid="{00000000-0005-0000-0000-00002A030000}"/>
    <cellStyle name="Accent6 - 40% 2" xfId="1131" xr:uid="{00000000-0005-0000-0000-00002B030000}"/>
    <cellStyle name="Accent6 - 60%" xfId="1132" xr:uid="{00000000-0005-0000-0000-00002C030000}"/>
    <cellStyle name="Accent6 2" xfId="120" xr:uid="{00000000-0005-0000-0000-00002D030000}"/>
    <cellStyle name="Accent6 2 2" xfId="1133" xr:uid="{00000000-0005-0000-0000-00002E030000}"/>
    <cellStyle name="Accent6 2 3" xfId="1134" xr:uid="{00000000-0005-0000-0000-00002F030000}"/>
    <cellStyle name="Accent6 2 4" xfId="1135" xr:uid="{00000000-0005-0000-0000-000030030000}"/>
    <cellStyle name="Accent6 2 5" xfId="304" xr:uid="{00000000-0005-0000-0000-000031030000}"/>
    <cellStyle name="Accent6 3" xfId="121" xr:uid="{00000000-0005-0000-0000-000032030000}"/>
    <cellStyle name="Actual" xfId="1136" xr:uid="{00000000-0005-0000-0000-000033030000}"/>
    <cellStyle name="Actual Date" xfId="1137" xr:uid="{00000000-0005-0000-0000-000034030000}"/>
    <cellStyle name="ÅëÈ­ [0]_±âÅ¸" xfId="1138" xr:uid="{00000000-0005-0000-0000-000035030000}"/>
    <cellStyle name="ÅëÈ­_±âÅ¸" xfId="1139" xr:uid="{00000000-0005-0000-0000-000036030000}"/>
    <cellStyle name="Allign center" xfId="1140" xr:uid="{00000000-0005-0000-0000-000037030000}"/>
    <cellStyle name="alternate" xfId="1141" xr:uid="{00000000-0005-0000-0000-000038030000}"/>
    <cellStyle name="Ancillary" xfId="1142" xr:uid="{00000000-0005-0000-0000-000039030000}"/>
    <cellStyle name="ÄÞ¸¶ [0]_±âÅ¸" xfId="1143" xr:uid="{00000000-0005-0000-0000-00003A030000}"/>
    <cellStyle name="ÄÞ¸¶_±âÅ¸" xfId="1144" xr:uid="{00000000-0005-0000-0000-00003B030000}"/>
    <cellStyle name="Bad 2" xfId="122" xr:uid="{00000000-0005-0000-0000-00003C030000}"/>
    <cellStyle name="Bad 2 2" xfId="1145" xr:uid="{00000000-0005-0000-0000-00003D030000}"/>
    <cellStyle name="Bad 2 3" xfId="1146" xr:uid="{00000000-0005-0000-0000-00003E030000}"/>
    <cellStyle name="Bad 2 4" xfId="1147" xr:uid="{00000000-0005-0000-0000-00003F030000}"/>
    <cellStyle name="Bad 2 5" xfId="305" xr:uid="{00000000-0005-0000-0000-000040030000}"/>
    <cellStyle name="Bad 3" xfId="123" xr:uid="{00000000-0005-0000-0000-000041030000}"/>
    <cellStyle name="Bad 3 10" xfId="1148" xr:uid="{00000000-0005-0000-0000-000042030000}"/>
    <cellStyle name="Bad 3 11" xfId="1149" xr:uid="{00000000-0005-0000-0000-000043030000}"/>
    <cellStyle name="Bad 3 12" xfId="1150" xr:uid="{00000000-0005-0000-0000-000044030000}"/>
    <cellStyle name="Bad 3 13" xfId="1151" xr:uid="{00000000-0005-0000-0000-000045030000}"/>
    <cellStyle name="Bad 3 14" xfId="1152" xr:uid="{00000000-0005-0000-0000-000046030000}"/>
    <cellStyle name="Bad 3 15" xfId="1153" xr:uid="{00000000-0005-0000-0000-000047030000}"/>
    <cellStyle name="Bad 3 2" xfId="1154" xr:uid="{00000000-0005-0000-0000-000048030000}"/>
    <cellStyle name="Bad 3 3" xfId="1155" xr:uid="{00000000-0005-0000-0000-000049030000}"/>
    <cellStyle name="Bad 3 4" xfId="1156" xr:uid="{00000000-0005-0000-0000-00004A030000}"/>
    <cellStyle name="Bad 3 5" xfId="1157" xr:uid="{00000000-0005-0000-0000-00004B030000}"/>
    <cellStyle name="Bad 3 6" xfId="1158" xr:uid="{00000000-0005-0000-0000-00004C030000}"/>
    <cellStyle name="Bad 3 7" xfId="1159" xr:uid="{00000000-0005-0000-0000-00004D030000}"/>
    <cellStyle name="Bad 3 8" xfId="1160" xr:uid="{00000000-0005-0000-0000-00004E030000}"/>
    <cellStyle name="Bad 3 9" xfId="1161" xr:uid="{00000000-0005-0000-0000-00004F030000}"/>
    <cellStyle name="Band 1" xfId="1162" xr:uid="{00000000-0005-0000-0000-000050030000}"/>
    <cellStyle name="Band 1 2" xfId="1163" xr:uid="{00000000-0005-0000-0000-000051030000}"/>
    <cellStyle name="Band 1 3" xfId="1164" xr:uid="{00000000-0005-0000-0000-000052030000}"/>
    <cellStyle name="Band 2" xfId="1165" xr:uid="{00000000-0005-0000-0000-000053030000}"/>
    <cellStyle name="Band 2 2" xfId="1166" xr:uid="{00000000-0005-0000-0000-000054030000}"/>
    <cellStyle name="billion" xfId="1167" xr:uid="{00000000-0005-0000-0000-000055030000}"/>
    <cellStyle name="blank" xfId="1168" xr:uid="{00000000-0005-0000-0000-000056030000}"/>
    <cellStyle name="blue axis cells" xfId="1169" xr:uid="{00000000-0005-0000-0000-000057030000}"/>
    <cellStyle name="Blue Percent" xfId="1170" xr:uid="{00000000-0005-0000-0000-000058030000}"/>
    <cellStyle name="blue text cells" xfId="1171" xr:uid="{00000000-0005-0000-0000-000059030000}"/>
    <cellStyle name="BMHeading" xfId="1172" xr:uid="{00000000-0005-0000-0000-00005A030000}"/>
    <cellStyle name="BMPercent" xfId="1173" xr:uid="{00000000-0005-0000-0000-00005B030000}"/>
    <cellStyle name="Body" xfId="1174" xr:uid="{00000000-0005-0000-0000-00005C030000}"/>
    <cellStyle name="Bold/Border" xfId="1175" xr:uid="{00000000-0005-0000-0000-00005D030000}"/>
    <cellStyle name="BooleanYorN" xfId="1176" xr:uid="{00000000-0005-0000-0000-00005E030000}"/>
    <cellStyle name="bp--" xfId="1177" xr:uid="{00000000-0005-0000-0000-00005F030000}"/>
    <cellStyle name="Brand Default" xfId="1178" xr:uid="{00000000-0005-0000-0000-000060030000}"/>
    <cellStyle name="Brand Source" xfId="1179" xr:uid="{00000000-0005-0000-0000-000061030000}"/>
    <cellStyle name="Brand Subtitle with Underline" xfId="1180" xr:uid="{00000000-0005-0000-0000-000062030000}"/>
    <cellStyle name="Brand Title" xfId="1181" xr:uid="{00000000-0005-0000-0000-000063030000}"/>
    <cellStyle name="Bullet" xfId="1182" xr:uid="{00000000-0005-0000-0000-000064030000}"/>
    <cellStyle name="c" xfId="1183" xr:uid="{00000000-0005-0000-0000-000065030000}"/>
    <cellStyle name="c_Bal Sheets" xfId="1184" xr:uid="{00000000-0005-0000-0000-000066030000}"/>
    <cellStyle name="c_Credit (2)" xfId="1185" xr:uid="{00000000-0005-0000-0000-000067030000}"/>
    <cellStyle name="c_Earnings" xfId="1186" xr:uid="{00000000-0005-0000-0000-000068030000}"/>
    <cellStyle name="c_Earnings (2)" xfId="1187" xr:uid="{00000000-0005-0000-0000-000069030000}"/>
    <cellStyle name="c_finsumm" xfId="1188" xr:uid="{00000000-0005-0000-0000-00006A030000}"/>
    <cellStyle name="c_GoroWipTax-to2050_fromCo_Oct21_99" xfId="1189" xr:uid="{00000000-0005-0000-0000-00006B030000}"/>
    <cellStyle name="c_HardInc " xfId="1190" xr:uid="{00000000-0005-0000-0000-00006C030000}"/>
    <cellStyle name="c_Hist Inputs (2)" xfId="1191" xr:uid="{00000000-0005-0000-0000-00006D030000}"/>
    <cellStyle name="c_IEL_finsumm" xfId="1192" xr:uid="{00000000-0005-0000-0000-00006E030000}"/>
    <cellStyle name="c_IEL_finsumm1" xfId="1193" xr:uid="{00000000-0005-0000-0000-00006F030000}"/>
    <cellStyle name="c_LBO Summary" xfId="1194" xr:uid="{00000000-0005-0000-0000-000070030000}"/>
    <cellStyle name="c_Schedules" xfId="1195" xr:uid="{00000000-0005-0000-0000-000071030000}"/>
    <cellStyle name="c_Trans Assump (2)" xfId="1196" xr:uid="{00000000-0005-0000-0000-000072030000}"/>
    <cellStyle name="c_Unit Price Sen. (2)" xfId="1197" xr:uid="{00000000-0005-0000-0000-000073030000}"/>
    <cellStyle name="Ç¥ÁØ_¿ù°£¿ä¾àº¸°í" xfId="1198" xr:uid="{00000000-0005-0000-0000-000074030000}"/>
    <cellStyle name="Calc Currency (0)" xfId="1199" xr:uid="{00000000-0005-0000-0000-000075030000}"/>
    <cellStyle name="CalcInput" xfId="1200" xr:uid="{00000000-0005-0000-0000-000076030000}"/>
    <cellStyle name="Calcs" xfId="1201" xr:uid="{00000000-0005-0000-0000-000077030000}"/>
    <cellStyle name="Calculation 2" xfId="124" xr:uid="{00000000-0005-0000-0000-000078030000}"/>
    <cellStyle name="Calculation 2 10" xfId="1202" xr:uid="{00000000-0005-0000-0000-000079030000}"/>
    <cellStyle name="Calculation 2 10 2" xfId="1203" xr:uid="{00000000-0005-0000-0000-00007A030000}"/>
    <cellStyle name="Calculation 2 10 3" xfId="1204" xr:uid="{00000000-0005-0000-0000-00007B030000}"/>
    <cellStyle name="Calculation 2 11" xfId="1205" xr:uid="{00000000-0005-0000-0000-00007C030000}"/>
    <cellStyle name="Calculation 2 11 2" xfId="1206" xr:uid="{00000000-0005-0000-0000-00007D030000}"/>
    <cellStyle name="Calculation 2 11 3" xfId="1207" xr:uid="{00000000-0005-0000-0000-00007E030000}"/>
    <cellStyle name="Calculation 2 12" xfId="1208" xr:uid="{00000000-0005-0000-0000-00007F030000}"/>
    <cellStyle name="Calculation 2 12 2" xfId="1209" xr:uid="{00000000-0005-0000-0000-000080030000}"/>
    <cellStyle name="Calculation 2 12 3" xfId="1210" xr:uid="{00000000-0005-0000-0000-000081030000}"/>
    <cellStyle name="Calculation 2 13" xfId="1211" xr:uid="{00000000-0005-0000-0000-000082030000}"/>
    <cellStyle name="Calculation 2 13 2" xfId="1212" xr:uid="{00000000-0005-0000-0000-000083030000}"/>
    <cellStyle name="Calculation 2 13 3" xfId="1213" xr:uid="{00000000-0005-0000-0000-000084030000}"/>
    <cellStyle name="Calculation 2 14" xfId="1214" xr:uid="{00000000-0005-0000-0000-000085030000}"/>
    <cellStyle name="Calculation 2 14 2" xfId="1215" xr:uid="{00000000-0005-0000-0000-000086030000}"/>
    <cellStyle name="Calculation 2 14 3" xfId="1216" xr:uid="{00000000-0005-0000-0000-000087030000}"/>
    <cellStyle name="Calculation 2 15" xfId="1217" xr:uid="{00000000-0005-0000-0000-000088030000}"/>
    <cellStyle name="Calculation 2 15 2" xfId="1218" xr:uid="{00000000-0005-0000-0000-000089030000}"/>
    <cellStyle name="Calculation 2 15 3" xfId="1219" xr:uid="{00000000-0005-0000-0000-00008A030000}"/>
    <cellStyle name="Calculation 2 16" xfId="1220" xr:uid="{00000000-0005-0000-0000-00008B030000}"/>
    <cellStyle name="Calculation 2 16 2" xfId="1221" xr:uid="{00000000-0005-0000-0000-00008C030000}"/>
    <cellStyle name="Calculation 2 16 3" xfId="1222" xr:uid="{00000000-0005-0000-0000-00008D030000}"/>
    <cellStyle name="Calculation 2 17" xfId="1223" xr:uid="{00000000-0005-0000-0000-00008E030000}"/>
    <cellStyle name="Calculation 2 17 2" xfId="1224" xr:uid="{00000000-0005-0000-0000-00008F030000}"/>
    <cellStyle name="Calculation 2 17 3" xfId="1225" xr:uid="{00000000-0005-0000-0000-000090030000}"/>
    <cellStyle name="Calculation 2 18" xfId="1226" xr:uid="{00000000-0005-0000-0000-000091030000}"/>
    <cellStyle name="Calculation 2 19" xfId="1227" xr:uid="{00000000-0005-0000-0000-000092030000}"/>
    <cellStyle name="Calculation 2 2" xfId="1228" xr:uid="{00000000-0005-0000-0000-000093030000}"/>
    <cellStyle name="Calculation 2 2 10" xfId="1229" xr:uid="{00000000-0005-0000-0000-000094030000}"/>
    <cellStyle name="Calculation 2 2 10 2" xfId="1230" xr:uid="{00000000-0005-0000-0000-000095030000}"/>
    <cellStyle name="Calculation 2 2 10 3" xfId="1231" xr:uid="{00000000-0005-0000-0000-000096030000}"/>
    <cellStyle name="Calculation 2 2 11" xfId="1232" xr:uid="{00000000-0005-0000-0000-000097030000}"/>
    <cellStyle name="Calculation 2 2 11 2" xfId="1233" xr:uid="{00000000-0005-0000-0000-000098030000}"/>
    <cellStyle name="Calculation 2 2 11 3" xfId="1234" xr:uid="{00000000-0005-0000-0000-000099030000}"/>
    <cellStyle name="Calculation 2 2 12" xfId="1235" xr:uid="{00000000-0005-0000-0000-00009A030000}"/>
    <cellStyle name="Calculation 2 2 12 2" xfId="1236" xr:uid="{00000000-0005-0000-0000-00009B030000}"/>
    <cellStyle name="Calculation 2 2 12 3" xfId="1237" xr:uid="{00000000-0005-0000-0000-00009C030000}"/>
    <cellStyle name="Calculation 2 2 13" xfId="1238" xr:uid="{00000000-0005-0000-0000-00009D030000}"/>
    <cellStyle name="Calculation 2 2 13 2" xfId="1239" xr:uid="{00000000-0005-0000-0000-00009E030000}"/>
    <cellStyle name="Calculation 2 2 13 3" xfId="1240" xr:uid="{00000000-0005-0000-0000-00009F030000}"/>
    <cellStyle name="Calculation 2 2 14" xfId="1241" xr:uid="{00000000-0005-0000-0000-0000A0030000}"/>
    <cellStyle name="Calculation 2 2 15" xfId="1242" xr:uid="{00000000-0005-0000-0000-0000A1030000}"/>
    <cellStyle name="Calculation 2 2 2" xfId="1243" xr:uid="{00000000-0005-0000-0000-0000A2030000}"/>
    <cellStyle name="Calculation 2 2 2 2" xfId="1244" xr:uid="{00000000-0005-0000-0000-0000A3030000}"/>
    <cellStyle name="Calculation 2 2 2 3" xfId="1245" xr:uid="{00000000-0005-0000-0000-0000A4030000}"/>
    <cellStyle name="Calculation 2 2 3" xfId="1246" xr:uid="{00000000-0005-0000-0000-0000A5030000}"/>
    <cellStyle name="Calculation 2 2 3 2" xfId="1247" xr:uid="{00000000-0005-0000-0000-0000A6030000}"/>
    <cellStyle name="Calculation 2 2 3 3" xfId="1248" xr:uid="{00000000-0005-0000-0000-0000A7030000}"/>
    <cellStyle name="Calculation 2 2 4" xfId="1249" xr:uid="{00000000-0005-0000-0000-0000A8030000}"/>
    <cellStyle name="Calculation 2 2 4 2" xfId="1250" xr:uid="{00000000-0005-0000-0000-0000A9030000}"/>
    <cellStyle name="Calculation 2 2 4 3" xfId="1251" xr:uid="{00000000-0005-0000-0000-0000AA030000}"/>
    <cellStyle name="Calculation 2 2 5" xfId="1252" xr:uid="{00000000-0005-0000-0000-0000AB030000}"/>
    <cellStyle name="Calculation 2 2 5 2" xfId="1253" xr:uid="{00000000-0005-0000-0000-0000AC030000}"/>
    <cellStyle name="Calculation 2 2 5 3" xfId="1254" xr:uid="{00000000-0005-0000-0000-0000AD030000}"/>
    <cellStyle name="Calculation 2 2 6" xfId="1255" xr:uid="{00000000-0005-0000-0000-0000AE030000}"/>
    <cellStyle name="Calculation 2 2 6 2" xfId="1256" xr:uid="{00000000-0005-0000-0000-0000AF030000}"/>
    <cellStyle name="Calculation 2 2 6 3" xfId="1257" xr:uid="{00000000-0005-0000-0000-0000B0030000}"/>
    <cellStyle name="Calculation 2 2 7" xfId="1258" xr:uid="{00000000-0005-0000-0000-0000B1030000}"/>
    <cellStyle name="Calculation 2 2 7 2" xfId="1259" xr:uid="{00000000-0005-0000-0000-0000B2030000}"/>
    <cellStyle name="Calculation 2 2 7 3" xfId="1260" xr:uid="{00000000-0005-0000-0000-0000B3030000}"/>
    <cellStyle name="Calculation 2 2 8" xfId="1261" xr:uid="{00000000-0005-0000-0000-0000B4030000}"/>
    <cellStyle name="Calculation 2 2 8 2" xfId="1262" xr:uid="{00000000-0005-0000-0000-0000B5030000}"/>
    <cellStyle name="Calculation 2 2 8 3" xfId="1263" xr:uid="{00000000-0005-0000-0000-0000B6030000}"/>
    <cellStyle name="Calculation 2 2 9" xfId="1264" xr:uid="{00000000-0005-0000-0000-0000B7030000}"/>
    <cellStyle name="Calculation 2 2 9 2" xfId="1265" xr:uid="{00000000-0005-0000-0000-0000B8030000}"/>
    <cellStyle name="Calculation 2 2 9 3" xfId="1266" xr:uid="{00000000-0005-0000-0000-0000B9030000}"/>
    <cellStyle name="Calculation 2 20" xfId="1267" xr:uid="{00000000-0005-0000-0000-0000BA030000}"/>
    <cellStyle name="Calculation 2 21" xfId="1268" xr:uid="{00000000-0005-0000-0000-0000BB030000}"/>
    <cellStyle name="Calculation 2 22" xfId="1269" xr:uid="{00000000-0005-0000-0000-0000BC030000}"/>
    <cellStyle name="Calculation 2 23" xfId="306" xr:uid="{00000000-0005-0000-0000-0000BD030000}"/>
    <cellStyle name="Calculation 2 3" xfId="1270" xr:uid="{00000000-0005-0000-0000-0000BE030000}"/>
    <cellStyle name="Calculation 2 3 10" xfId="1271" xr:uid="{00000000-0005-0000-0000-0000BF030000}"/>
    <cellStyle name="Calculation 2 3 10 2" xfId="1272" xr:uid="{00000000-0005-0000-0000-0000C0030000}"/>
    <cellStyle name="Calculation 2 3 10 3" xfId="1273" xr:uid="{00000000-0005-0000-0000-0000C1030000}"/>
    <cellStyle name="Calculation 2 3 11" xfId="1274" xr:uid="{00000000-0005-0000-0000-0000C2030000}"/>
    <cellStyle name="Calculation 2 3 11 2" xfId="1275" xr:uid="{00000000-0005-0000-0000-0000C3030000}"/>
    <cellStyle name="Calculation 2 3 11 3" xfId="1276" xr:uid="{00000000-0005-0000-0000-0000C4030000}"/>
    <cellStyle name="Calculation 2 3 12" xfId="1277" xr:uid="{00000000-0005-0000-0000-0000C5030000}"/>
    <cellStyle name="Calculation 2 3 12 2" xfId="1278" xr:uid="{00000000-0005-0000-0000-0000C6030000}"/>
    <cellStyle name="Calculation 2 3 12 3" xfId="1279" xr:uid="{00000000-0005-0000-0000-0000C7030000}"/>
    <cellStyle name="Calculation 2 3 13" xfId="1280" xr:uid="{00000000-0005-0000-0000-0000C8030000}"/>
    <cellStyle name="Calculation 2 3 13 2" xfId="1281" xr:uid="{00000000-0005-0000-0000-0000C9030000}"/>
    <cellStyle name="Calculation 2 3 13 3" xfId="1282" xr:uid="{00000000-0005-0000-0000-0000CA030000}"/>
    <cellStyle name="Calculation 2 3 14" xfId="1283" xr:uid="{00000000-0005-0000-0000-0000CB030000}"/>
    <cellStyle name="Calculation 2 3 15" xfId="1284" xr:uid="{00000000-0005-0000-0000-0000CC030000}"/>
    <cellStyle name="Calculation 2 3 2" xfId="1285" xr:uid="{00000000-0005-0000-0000-0000CD030000}"/>
    <cellStyle name="Calculation 2 3 2 2" xfId="1286" xr:uid="{00000000-0005-0000-0000-0000CE030000}"/>
    <cellStyle name="Calculation 2 3 2 3" xfId="1287" xr:uid="{00000000-0005-0000-0000-0000CF030000}"/>
    <cellStyle name="Calculation 2 3 3" xfId="1288" xr:uid="{00000000-0005-0000-0000-0000D0030000}"/>
    <cellStyle name="Calculation 2 3 3 2" xfId="1289" xr:uid="{00000000-0005-0000-0000-0000D1030000}"/>
    <cellStyle name="Calculation 2 3 3 3" xfId="1290" xr:uid="{00000000-0005-0000-0000-0000D2030000}"/>
    <cellStyle name="Calculation 2 3 4" xfId="1291" xr:uid="{00000000-0005-0000-0000-0000D3030000}"/>
    <cellStyle name="Calculation 2 3 4 2" xfId="1292" xr:uid="{00000000-0005-0000-0000-0000D4030000}"/>
    <cellStyle name="Calculation 2 3 4 3" xfId="1293" xr:uid="{00000000-0005-0000-0000-0000D5030000}"/>
    <cellStyle name="Calculation 2 3 5" xfId="1294" xr:uid="{00000000-0005-0000-0000-0000D6030000}"/>
    <cellStyle name="Calculation 2 3 5 2" xfId="1295" xr:uid="{00000000-0005-0000-0000-0000D7030000}"/>
    <cellStyle name="Calculation 2 3 5 3" xfId="1296" xr:uid="{00000000-0005-0000-0000-0000D8030000}"/>
    <cellStyle name="Calculation 2 3 6" xfId="1297" xr:uid="{00000000-0005-0000-0000-0000D9030000}"/>
    <cellStyle name="Calculation 2 3 6 2" xfId="1298" xr:uid="{00000000-0005-0000-0000-0000DA030000}"/>
    <cellStyle name="Calculation 2 3 6 3" xfId="1299" xr:uid="{00000000-0005-0000-0000-0000DB030000}"/>
    <cellStyle name="Calculation 2 3 7" xfId="1300" xr:uid="{00000000-0005-0000-0000-0000DC030000}"/>
    <cellStyle name="Calculation 2 3 7 2" xfId="1301" xr:uid="{00000000-0005-0000-0000-0000DD030000}"/>
    <cellStyle name="Calculation 2 3 7 3" xfId="1302" xr:uid="{00000000-0005-0000-0000-0000DE030000}"/>
    <cellStyle name="Calculation 2 3 8" xfId="1303" xr:uid="{00000000-0005-0000-0000-0000DF030000}"/>
    <cellStyle name="Calculation 2 3 8 2" xfId="1304" xr:uid="{00000000-0005-0000-0000-0000E0030000}"/>
    <cellStyle name="Calculation 2 3 8 3" xfId="1305" xr:uid="{00000000-0005-0000-0000-0000E1030000}"/>
    <cellStyle name="Calculation 2 3 9" xfId="1306" xr:uid="{00000000-0005-0000-0000-0000E2030000}"/>
    <cellStyle name="Calculation 2 3 9 2" xfId="1307" xr:uid="{00000000-0005-0000-0000-0000E3030000}"/>
    <cellStyle name="Calculation 2 3 9 3" xfId="1308" xr:uid="{00000000-0005-0000-0000-0000E4030000}"/>
    <cellStyle name="Calculation 2 4" xfId="1309" xr:uid="{00000000-0005-0000-0000-0000E5030000}"/>
    <cellStyle name="Calculation 2 4 10" xfId="1310" xr:uid="{00000000-0005-0000-0000-0000E6030000}"/>
    <cellStyle name="Calculation 2 4 10 2" xfId="1311" xr:uid="{00000000-0005-0000-0000-0000E7030000}"/>
    <cellStyle name="Calculation 2 4 10 3" xfId="1312" xr:uid="{00000000-0005-0000-0000-0000E8030000}"/>
    <cellStyle name="Calculation 2 4 11" xfId="1313" xr:uid="{00000000-0005-0000-0000-0000E9030000}"/>
    <cellStyle name="Calculation 2 4 11 2" xfId="1314" xr:uid="{00000000-0005-0000-0000-0000EA030000}"/>
    <cellStyle name="Calculation 2 4 11 3" xfId="1315" xr:uid="{00000000-0005-0000-0000-0000EB030000}"/>
    <cellStyle name="Calculation 2 4 12" xfId="1316" xr:uid="{00000000-0005-0000-0000-0000EC030000}"/>
    <cellStyle name="Calculation 2 4 12 2" xfId="1317" xr:uid="{00000000-0005-0000-0000-0000ED030000}"/>
    <cellStyle name="Calculation 2 4 12 3" xfId="1318" xr:uid="{00000000-0005-0000-0000-0000EE030000}"/>
    <cellStyle name="Calculation 2 4 13" xfId="1319" xr:uid="{00000000-0005-0000-0000-0000EF030000}"/>
    <cellStyle name="Calculation 2 4 13 2" xfId="1320" xr:uid="{00000000-0005-0000-0000-0000F0030000}"/>
    <cellStyle name="Calculation 2 4 13 3" xfId="1321" xr:uid="{00000000-0005-0000-0000-0000F1030000}"/>
    <cellStyle name="Calculation 2 4 14" xfId="1322" xr:uid="{00000000-0005-0000-0000-0000F2030000}"/>
    <cellStyle name="Calculation 2 4 15" xfId="1323" xr:uid="{00000000-0005-0000-0000-0000F3030000}"/>
    <cellStyle name="Calculation 2 4 2" xfId="1324" xr:uid="{00000000-0005-0000-0000-0000F4030000}"/>
    <cellStyle name="Calculation 2 4 2 2" xfId="1325" xr:uid="{00000000-0005-0000-0000-0000F5030000}"/>
    <cellStyle name="Calculation 2 4 2 3" xfId="1326" xr:uid="{00000000-0005-0000-0000-0000F6030000}"/>
    <cellStyle name="Calculation 2 4 3" xfId="1327" xr:uid="{00000000-0005-0000-0000-0000F7030000}"/>
    <cellStyle name="Calculation 2 4 3 2" xfId="1328" xr:uid="{00000000-0005-0000-0000-0000F8030000}"/>
    <cellStyle name="Calculation 2 4 3 3" xfId="1329" xr:uid="{00000000-0005-0000-0000-0000F9030000}"/>
    <cellStyle name="Calculation 2 4 4" xfId="1330" xr:uid="{00000000-0005-0000-0000-0000FA030000}"/>
    <cellStyle name="Calculation 2 4 4 2" xfId="1331" xr:uid="{00000000-0005-0000-0000-0000FB030000}"/>
    <cellStyle name="Calculation 2 4 4 3" xfId="1332" xr:uid="{00000000-0005-0000-0000-0000FC030000}"/>
    <cellStyle name="Calculation 2 4 5" xfId="1333" xr:uid="{00000000-0005-0000-0000-0000FD030000}"/>
    <cellStyle name="Calculation 2 4 5 2" xfId="1334" xr:uid="{00000000-0005-0000-0000-0000FE030000}"/>
    <cellStyle name="Calculation 2 4 5 3" xfId="1335" xr:uid="{00000000-0005-0000-0000-0000FF030000}"/>
    <cellStyle name="Calculation 2 4 6" xfId="1336" xr:uid="{00000000-0005-0000-0000-000000040000}"/>
    <cellStyle name="Calculation 2 4 6 2" xfId="1337" xr:uid="{00000000-0005-0000-0000-000001040000}"/>
    <cellStyle name="Calculation 2 4 6 3" xfId="1338" xr:uid="{00000000-0005-0000-0000-000002040000}"/>
    <cellStyle name="Calculation 2 4 7" xfId="1339" xr:uid="{00000000-0005-0000-0000-000003040000}"/>
    <cellStyle name="Calculation 2 4 7 2" xfId="1340" xr:uid="{00000000-0005-0000-0000-000004040000}"/>
    <cellStyle name="Calculation 2 4 7 3" xfId="1341" xr:uid="{00000000-0005-0000-0000-000005040000}"/>
    <cellStyle name="Calculation 2 4 8" xfId="1342" xr:uid="{00000000-0005-0000-0000-000006040000}"/>
    <cellStyle name="Calculation 2 4 8 2" xfId="1343" xr:uid="{00000000-0005-0000-0000-000007040000}"/>
    <cellStyle name="Calculation 2 4 8 3" xfId="1344" xr:uid="{00000000-0005-0000-0000-000008040000}"/>
    <cellStyle name="Calculation 2 4 9" xfId="1345" xr:uid="{00000000-0005-0000-0000-000009040000}"/>
    <cellStyle name="Calculation 2 4 9 2" xfId="1346" xr:uid="{00000000-0005-0000-0000-00000A040000}"/>
    <cellStyle name="Calculation 2 4 9 3" xfId="1347" xr:uid="{00000000-0005-0000-0000-00000B040000}"/>
    <cellStyle name="Calculation 2 5" xfId="1348" xr:uid="{00000000-0005-0000-0000-00000C040000}"/>
    <cellStyle name="Calculation 2 5 10" xfId="1349" xr:uid="{00000000-0005-0000-0000-00000D040000}"/>
    <cellStyle name="Calculation 2 5 10 2" xfId="1350" xr:uid="{00000000-0005-0000-0000-00000E040000}"/>
    <cellStyle name="Calculation 2 5 10 3" xfId="1351" xr:uid="{00000000-0005-0000-0000-00000F040000}"/>
    <cellStyle name="Calculation 2 5 11" xfId="1352" xr:uid="{00000000-0005-0000-0000-000010040000}"/>
    <cellStyle name="Calculation 2 5 11 2" xfId="1353" xr:uid="{00000000-0005-0000-0000-000011040000}"/>
    <cellStyle name="Calculation 2 5 11 3" xfId="1354" xr:uid="{00000000-0005-0000-0000-000012040000}"/>
    <cellStyle name="Calculation 2 5 12" xfId="1355" xr:uid="{00000000-0005-0000-0000-000013040000}"/>
    <cellStyle name="Calculation 2 5 12 2" xfId="1356" xr:uid="{00000000-0005-0000-0000-000014040000}"/>
    <cellStyle name="Calculation 2 5 12 3" xfId="1357" xr:uid="{00000000-0005-0000-0000-000015040000}"/>
    <cellStyle name="Calculation 2 5 13" xfId="1358" xr:uid="{00000000-0005-0000-0000-000016040000}"/>
    <cellStyle name="Calculation 2 5 13 2" xfId="1359" xr:uid="{00000000-0005-0000-0000-000017040000}"/>
    <cellStyle name="Calculation 2 5 13 3" xfId="1360" xr:uid="{00000000-0005-0000-0000-000018040000}"/>
    <cellStyle name="Calculation 2 5 14" xfId="1361" xr:uid="{00000000-0005-0000-0000-000019040000}"/>
    <cellStyle name="Calculation 2 5 15" xfId="1362" xr:uid="{00000000-0005-0000-0000-00001A040000}"/>
    <cellStyle name="Calculation 2 5 2" xfId="1363" xr:uid="{00000000-0005-0000-0000-00001B040000}"/>
    <cellStyle name="Calculation 2 5 2 2" xfId="1364" xr:uid="{00000000-0005-0000-0000-00001C040000}"/>
    <cellStyle name="Calculation 2 5 2 3" xfId="1365" xr:uid="{00000000-0005-0000-0000-00001D040000}"/>
    <cellStyle name="Calculation 2 5 3" xfId="1366" xr:uid="{00000000-0005-0000-0000-00001E040000}"/>
    <cellStyle name="Calculation 2 5 3 2" xfId="1367" xr:uid="{00000000-0005-0000-0000-00001F040000}"/>
    <cellStyle name="Calculation 2 5 3 3" xfId="1368" xr:uid="{00000000-0005-0000-0000-000020040000}"/>
    <cellStyle name="Calculation 2 5 4" xfId="1369" xr:uid="{00000000-0005-0000-0000-000021040000}"/>
    <cellStyle name="Calculation 2 5 4 2" xfId="1370" xr:uid="{00000000-0005-0000-0000-000022040000}"/>
    <cellStyle name="Calculation 2 5 4 3" xfId="1371" xr:uid="{00000000-0005-0000-0000-000023040000}"/>
    <cellStyle name="Calculation 2 5 5" xfId="1372" xr:uid="{00000000-0005-0000-0000-000024040000}"/>
    <cellStyle name="Calculation 2 5 5 2" xfId="1373" xr:uid="{00000000-0005-0000-0000-000025040000}"/>
    <cellStyle name="Calculation 2 5 5 3" xfId="1374" xr:uid="{00000000-0005-0000-0000-000026040000}"/>
    <cellStyle name="Calculation 2 5 6" xfId="1375" xr:uid="{00000000-0005-0000-0000-000027040000}"/>
    <cellStyle name="Calculation 2 5 6 2" xfId="1376" xr:uid="{00000000-0005-0000-0000-000028040000}"/>
    <cellStyle name="Calculation 2 5 6 3" xfId="1377" xr:uid="{00000000-0005-0000-0000-000029040000}"/>
    <cellStyle name="Calculation 2 5 7" xfId="1378" xr:uid="{00000000-0005-0000-0000-00002A040000}"/>
    <cellStyle name="Calculation 2 5 7 2" xfId="1379" xr:uid="{00000000-0005-0000-0000-00002B040000}"/>
    <cellStyle name="Calculation 2 5 7 3" xfId="1380" xr:uid="{00000000-0005-0000-0000-00002C040000}"/>
    <cellStyle name="Calculation 2 5 8" xfId="1381" xr:uid="{00000000-0005-0000-0000-00002D040000}"/>
    <cellStyle name="Calculation 2 5 8 2" xfId="1382" xr:uid="{00000000-0005-0000-0000-00002E040000}"/>
    <cellStyle name="Calculation 2 5 8 3" xfId="1383" xr:uid="{00000000-0005-0000-0000-00002F040000}"/>
    <cellStyle name="Calculation 2 5 9" xfId="1384" xr:uid="{00000000-0005-0000-0000-000030040000}"/>
    <cellStyle name="Calculation 2 5 9 2" xfId="1385" xr:uid="{00000000-0005-0000-0000-000031040000}"/>
    <cellStyle name="Calculation 2 5 9 3" xfId="1386" xr:uid="{00000000-0005-0000-0000-000032040000}"/>
    <cellStyle name="Calculation 2 6" xfId="1387" xr:uid="{00000000-0005-0000-0000-000033040000}"/>
    <cellStyle name="Calculation 2 6 2" xfId="1388" xr:uid="{00000000-0005-0000-0000-000034040000}"/>
    <cellStyle name="Calculation 2 6 3" xfId="1389" xr:uid="{00000000-0005-0000-0000-000035040000}"/>
    <cellStyle name="Calculation 2 7" xfId="1390" xr:uid="{00000000-0005-0000-0000-000036040000}"/>
    <cellStyle name="Calculation 2 7 2" xfId="1391" xr:uid="{00000000-0005-0000-0000-000037040000}"/>
    <cellStyle name="Calculation 2 7 3" xfId="1392" xr:uid="{00000000-0005-0000-0000-000038040000}"/>
    <cellStyle name="Calculation 2 8" xfId="1393" xr:uid="{00000000-0005-0000-0000-000039040000}"/>
    <cellStyle name="Calculation 2 8 2" xfId="1394" xr:uid="{00000000-0005-0000-0000-00003A040000}"/>
    <cellStyle name="Calculation 2 8 3" xfId="1395" xr:uid="{00000000-0005-0000-0000-00003B040000}"/>
    <cellStyle name="Calculation 2 9" xfId="1396" xr:uid="{00000000-0005-0000-0000-00003C040000}"/>
    <cellStyle name="Calculation 2 9 2" xfId="1397" xr:uid="{00000000-0005-0000-0000-00003D040000}"/>
    <cellStyle name="Calculation 2 9 3" xfId="1398" xr:uid="{00000000-0005-0000-0000-00003E040000}"/>
    <cellStyle name="Calculation 3" xfId="125" xr:uid="{00000000-0005-0000-0000-00003F040000}"/>
    <cellStyle name="CardColumns" xfId="37" xr:uid="{00000000-0005-0000-0000-000040040000}"/>
    <cellStyle name="CardData" xfId="38" xr:uid="{00000000-0005-0000-0000-000041040000}"/>
    <cellStyle name="CardHeader" xfId="39" xr:uid="{00000000-0005-0000-0000-000042040000}"/>
    <cellStyle name="CardText" xfId="40" xr:uid="{00000000-0005-0000-0000-000043040000}"/>
    <cellStyle name="Check" xfId="1399" xr:uid="{00000000-0005-0000-0000-000044040000}"/>
    <cellStyle name="Check Cell 2" xfId="126" xr:uid="{00000000-0005-0000-0000-000045040000}"/>
    <cellStyle name="Check Cell 2 2" xfId="1400" xr:uid="{00000000-0005-0000-0000-000046040000}"/>
    <cellStyle name="Check Cell 2 3" xfId="1401" xr:uid="{00000000-0005-0000-0000-000047040000}"/>
    <cellStyle name="Check Cell 2 4" xfId="1402" xr:uid="{00000000-0005-0000-0000-000048040000}"/>
    <cellStyle name="Check Cell 2 5" xfId="307" xr:uid="{00000000-0005-0000-0000-000049040000}"/>
    <cellStyle name="Check Cell 3" xfId="127" xr:uid="{00000000-0005-0000-0000-00004A040000}"/>
    <cellStyle name="ColBlue" xfId="1403" xr:uid="{00000000-0005-0000-0000-00004B040000}"/>
    <cellStyle name="ColGreen" xfId="1404" xr:uid="{00000000-0005-0000-0000-00004C040000}"/>
    <cellStyle name="ColRed" xfId="1405" xr:uid="{00000000-0005-0000-0000-00004D040000}"/>
    <cellStyle name="column Head Underlined" xfId="1406" xr:uid="{00000000-0005-0000-0000-00004E040000}"/>
    <cellStyle name="Column Heading" xfId="1407" xr:uid="{00000000-0005-0000-0000-00004F040000}"/>
    <cellStyle name="ColumnHeading" xfId="1408" xr:uid="{00000000-0005-0000-0000-000050040000}"/>
    <cellStyle name="ColumnHeadings" xfId="1409" xr:uid="{00000000-0005-0000-0000-000051040000}"/>
    <cellStyle name="ColumnHeadings2" xfId="1410" xr:uid="{00000000-0005-0000-0000-000052040000}"/>
    <cellStyle name="ColumnHeadings2 2" xfId="1411" xr:uid="{00000000-0005-0000-0000-000053040000}"/>
    <cellStyle name="Comma  - Style1" xfId="1412" xr:uid="{00000000-0005-0000-0000-000054040000}"/>
    <cellStyle name="Comma  - Style2" xfId="1413" xr:uid="{00000000-0005-0000-0000-000055040000}"/>
    <cellStyle name="Comma  - Style3" xfId="1414" xr:uid="{00000000-0005-0000-0000-000056040000}"/>
    <cellStyle name="Comma  - Style4" xfId="1415" xr:uid="{00000000-0005-0000-0000-000057040000}"/>
    <cellStyle name="Comma  - Style5" xfId="1416" xr:uid="{00000000-0005-0000-0000-000058040000}"/>
    <cellStyle name="Comma  - Style6" xfId="1417" xr:uid="{00000000-0005-0000-0000-000059040000}"/>
    <cellStyle name="Comma  - Style7" xfId="1418" xr:uid="{00000000-0005-0000-0000-00005A040000}"/>
    <cellStyle name="Comma  - Style8" xfId="1419" xr:uid="{00000000-0005-0000-0000-00005B040000}"/>
    <cellStyle name="Comma (0)" xfId="1420" xr:uid="{00000000-0005-0000-0000-00005C040000}"/>
    <cellStyle name="Comma (1)" xfId="1421" xr:uid="{00000000-0005-0000-0000-00005D040000}"/>
    <cellStyle name="Comma (2)" xfId="1422" xr:uid="{00000000-0005-0000-0000-00005E040000}"/>
    <cellStyle name="Comma [1]" xfId="1423" xr:uid="{00000000-0005-0000-0000-00005F040000}"/>
    <cellStyle name="Comma [2]" xfId="1424" xr:uid="{00000000-0005-0000-0000-000060040000}"/>
    <cellStyle name="Comma [3]" xfId="1425" xr:uid="{00000000-0005-0000-0000-000061040000}"/>
    <cellStyle name="Comma 0" xfId="1426" xr:uid="{00000000-0005-0000-0000-000062040000}"/>
    <cellStyle name="Comma 0*" xfId="1427" xr:uid="{00000000-0005-0000-0000-000063040000}"/>
    <cellStyle name="Comma 0_Model_Sep_2_02" xfId="1428" xr:uid="{00000000-0005-0000-0000-000064040000}"/>
    <cellStyle name="Comma 10" xfId="72" xr:uid="{00000000-0005-0000-0000-000065040000}"/>
    <cellStyle name="Comma 10 2" xfId="1429" xr:uid="{00000000-0005-0000-0000-000066040000}"/>
    <cellStyle name="Comma 10 3" xfId="308" xr:uid="{00000000-0005-0000-0000-000067040000}"/>
    <cellStyle name="Comma 10 4" xfId="36316" xr:uid="{00000000-0005-0000-0000-000068040000}"/>
    <cellStyle name="Comma 10 5" xfId="36325" xr:uid="{00000000-0005-0000-0000-000069040000}"/>
    <cellStyle name="Comma 10 5 2" xfId="36361" xr:uid="{00000000-0005-0000-0000-00006A040000}"/>
    <cellStyle name="Comma 10 6" xfId="36341" xr:uid="{00000000-0005-0000-0000-00006B040000}"/>
    <cellStyle name="Comma 10 6 2" xfId="36365" xr:uid="{00000000-0005-0000-0000-00006C040000}"/>
    <cellStyle name="Comma 11" xfId="128" xr:uid="{00000000-0005-0000-0000-00006D040000}"/>
    <cellStyle name="Comma 11 2" xfId="309" xr:uid="{00000000-0005-0000-0000-00006E040000}"/>
    <cellStyle name="Comma 11 3" xfId="1430" xr:uid="{00000000-0005-0000-0000-00006F040000}"/>
    <cellStyle name="Comma 12" xfId="129" xr:uid="{00000000-0005-0000-0000-000070040000}"/>
    <cellStyle name="Comma 12 2" xfId="1431" xr:uid="{00000000-0005-0000-0000-000071040000}"/>
    <cellStyle name="Comma 12 3" xfId="1432" xr:uid="{00000000-0005-0000-0000-000072040000}"/>
    <cellStyle name="Comma 12 4" xfId="1433" xr:uid="{00000000-0005-0000-0000-000073040000}"/>
    <cellStyle name="Comma 12 5" xfId="310" xr:uid="{00000000-0005-0000-0000-000074040000}"/>
    <cellStyle name="Comma 13" xfId="130" xr:uid="{00000000-0005-0000-0000-000075040000}"/>
    <cellStyle name="Comma 13 2" xfId="1434" xr:uid="{00000000-0005-0000-0000-000076040000}"/>
    <cellStyle name="Comma 14" xfId="131" xr:uid="{00000000-0005-0000-0000-000077040000}"/>
    <cellStyle name="Comma 14 2" xfId="1435" xr:uid="{00000000-0005-0000-0000-000078040000}"/>
    <cellStyle name="Comma 15" xfId="132" xr:uid="{00000000-0005-0000-0000-000079040000}"/>
    <cellStyle name="Comma 15 2" xfId="1436" xr:uid="{00000000-0005-0000-0000-00007A040000}"/>
    <cellStyle name="Comma 16" xfId="133" xr:uid="{00000000-0005-0000-0000-00007B040000}"/>
    <cellStyle name="Comma 16 2" xfId="1437" xr:uid="{00000000-0005-0000-0000-00007C040000}"/>
    <cellStyle name="Comma 17" xfId="1438" xr:uid="{00000000-0005-0000-0000-00007D040000}"/>
    <cellStyle name="Comma 18" xfId="1439" xr:uid="{00000000-0005-0000-0000-00007E040000}"/>
    <cellStyle name="Comma 19" xfId="1440" xr:uid="{00000000-0005-0000-0000-00007F040000}"/>
    <cellStyle name="Comma 2" xfId="5" xr:uid="{00000000-0005-0000-0000-000080040000}"/>
    <cellStyle name="Comma 2 10" xfId="134" xr:uid="{00000000-0005-0000-0000-000081040000}"/>
    <cellStyle name="Comma 2 10 10" xfId="1441" xr:uid="{00000000-0005-0000-0000-000082040000}"/>
    <cellStyle name="Comma 2 10 11" xfId="1442" xr:uid="{00000000-0005-0000-0000-000083040000}"/>
    <cellStyle name="Comma 2 10 12" xfId="1443" xr:uid="{00000000-0005-0000-0000-000084040000}"/>
    <cellStyle name="Comma 2 10 13" xfId="1444" xr:uid="{00000000-0005-0000-0000-000085040000}"/>
    <cellStyle name="Comma 2 10 14" xfId="1445" xr:uid="{00000000-0005-0000-0000-000086040000}"/>
    <cellStyle name="Comma 2 10 2" xfId="1446" xr:uid="{00000000-0005-0000-0000-000087040000}"/>
    <cellStyle name="Comma 2 10 2 2" xfId="1447" xr:uid="{00000000-0005-0000-0000-000088040000}"/>
    <cellStyle name="Comma 2 10 2 3" xfId="1448" xr:uid="{00000000-0005-0000-0000-000089040000}"/>
    <cellStyle name="Comma 2 10 3" xfId="1449" xr:uid="{00000000-0005-0000-0000-00008A040000}"/>
    <cellStyle name="Comma 2 10 4" xfId="1450" xr:uid="{00000000-0005-0000-0000-00008B040000}"/>
    <cellStyle name="Comma 2 10 5" xfId="1451" xr:uid="{00000000-0005-0000-0000-00008C040000}"/>
    <cellStyle name="Comma 2 10 6" xfId="1452" xr:uid="{00000000-0005-0000-0000-00008D040000}"/>
    <cellStyle name="Comma 2 10 6 2" xfId="1453" xr:uid="{00000000-0005-0000-0000-00008E040000}"/>
    <cellStyle name="Comma 2 10 7" xfId="1454" xr:uid="{00000000-0005-0000-0000-00008F040000}"/>
    <cellStyle name="Comma 2 10 7 2" xfId="1455" xr:uid="{00000000-0005-0000-0000-000090040000}"/>
    <cellStyle name="Comma 2 10 7 3" xfId="1456" xr:uid="{00000000-0005-0000-0000-000091040000}"/>
    <cellStyle name="Comma 2 10 8" xfId="1457" xr:uid="{00000000-0005-0000-0000-000092040000}"/>
    <cellStyle name="Comma 2 10 9" xfId="1458" xr:uid="{00000000-0005-0000-0000-000093040000}"/>
    <cellStyle name="Comma 2 11" xfId="135" xr:uid="{00000000-0005-0000-0000-000094040000}"/>
    <cellStyle name="Comma 2 11 2" xfId="1459" xr:uid="{00000000-0005-0000-0000-000095040000}"/>
    <cellStyle name="Comma 2 11 3" xfId="1460" xr:uid="{00000000-0005-0000-0000-000096040000}"/>
    <cellStyle name="Comma 2 12" xfId="136" xr:uid="{00000000-0005-0000-0000-000097040000}"/>
    <cellStyle name="Comma 2 12 2" xfId="1461" xr:uid="{00000000-0005-0000-0000-000098040000}"/>
    <cellStyle name="Comma 2 12 3" xfId="1462" xr:uid="{00000000-0005-0000-0000-000099040000}"/>
    <cellStyle name="Comma 2 13" xfId="137" xr:uid="{00000000-0005-0000-0000-00009A040000}"/>
    <cellStyle name="Comma 2 13 2" xfId="1463" xr:uid="{00000000-0005-0000-0000-00009B040000}"/>
    <cellStyle name="Comma 2 13 3" xfId="1464" xr:uid="{00000000-0005-0000-0000-00009C040000}"/>
    <cellStyle name="Comma 2 14" xfId="138" xr:uid="{00000000-0005-0000-0000-00009D040000}"/>
    <cellStyle name="Comma 2 14 2" xfId="1465" xr:uid="{00000000-0005-0000-0000-00009E040000}"/>
    <cellStyle name="Comma 2 14 3" xfId="1466" xr:uid="{00000000-0005-0000-0000-00009F040000}"/>
    <cellStyle name="Comma 2 15" xfId="139" xr:uid="{00000000-0005-0000-0000-0000A0040000}"/>
    <cellStyle name="Comma 2 15 2" xfId="1467" xr:uid="{00000000-0005-0000-0000-0000A1040000}"/>
    <cellStyle name="Comma 2 15 3" xfId="1468" xr:uid="{00000000-0005-0000-0000-0000A2040000}"/>
    <cellStyle name="Comma 2 16" xfId="140" xr:uid="{00000000-0005-0000-0000-0000A3040000}"/>
    <cellStyle name="Comma 2 16 2" xfId="1469" xr:uid="{00000000-0005-0000-0000-0000A4040000}"/>
    <cellStyle name="Comma 2 16 3" xfId="1470" xr:uid="{00000000-0005-0000-0000-0000A5040000}"/>
    <cellStyle name="Comma 2 17" xfId="141" xr:uid="{00000000-0005-0000-0000-0000A6040000}"/>
    <cellStyle name="Comma 2 17 2" xfId="1471" xr:uid="{00000000-0005-0000-0000-0000A7040000}"/>
    <cellStyle name="Comma 2 17 3" xfId="1472" xr:uid="{00000000-0005-0000-0000-0000A8040000}"/>
    <cellStyle name="Comma 2 18" xfId="1473" xr:uid="{00000000-0005-0000-0000-0000A9040000}"/>
    <cellStyle name="Comma 2 19" xfId="1474" xr:uid="{00000000-0005-0000-0000-0000AA040000}"/>
    <cellStyle name="Comma 2 2" xfId="41" xr:uid="{00000000-0005-0000-0000-0000AB040000}"/>
    <cellStyle name="Comma 2 2 10" xfId="1475" xr:uid="{00000000-0005-0000-0000-0000AC040000}"/>
    <cellStyle name="Comma 2 2 11" xfId="1476" xr:uid="{00000000-0005-0000-0000-0000AD040000}"/>
    <cellStyle name="Comma 2 2 12" xfId="1477" xr:uid="{00000000-0005-0000-0000-0000AE040000}"/>
    <cellStyle name="Comma 2 2 13" xfId="1478" xr:uid="{00000000-0005-0000-0000-0000AF040000}"/>
    <cellStyle name="Comma 2 2 14" xfId="1479" xr:uid="{00000000-0005-0000-0000-0000B0040000}"/>
    <cellStyle name="Comma 2 2 15" xfId="1480" xr:uid="{00000000-0005-0000-0000-0000B1040000}"/>
    <cellStyle name="Comma 2 2 16" xfId="1481" xr:uid="{00000000-0005-0000-0000-0000B2040000}"/>
    <cellStyle name="Comma 2 2 17" xfId="1482" xr:uid="{00000000-0005-0000-0000-0000B3040000}"/>
    <cellStyle name="Comma 2 2 18" xfId="1483" xr:uid="{00000000-0005-0000-0000-0000B4040000}"/>
    <cellStyle name="Comma 2 2 19" xfId="1484" xr:uid="{00000000-0005-0000-0000-0000B5040000}"/>
    <cellStyle name="Comma 2 2 2" xfId="1485" xr:uid="{00000000-0005-0000-0000-0000B6040000}"/>
    <cellStyle name="Comma 2 2 2 10" xfId="1486" xr:uid="{00000000-0005-0000-0000-0000B7040000}"/>
    <cellStyle name="Comma 2 2 2 11" xfId="1487" xr:uid="{00000000-0005-0000-0000-0000B8040000}"/>
    <cellStyle name="Comma 2 2 2 12" xfId="1488" xr:uid="{00000000-0005-0000-0000-0000B9040000}"/>
    <cellStyle name="Comma 2 2 2 13" xfId="1489" xr:uid="{00000000-0005-0000-0000-0000BA040000}"/>
    <cellStyle name="Comma 2 2 2 14" xfId="1490" xr:uid="{00000000-0005-0000-0000-0000BB040000}"/>
    <cellStyle name="Comma 2 2 2 15" xfId="1491" xr:uid="{00000000-0005-0000-0000-0000BC040000}"/>
    <cellStyle name="Comma 2 2 2 2" xfId="1492" xr:uid="{00000000-0005-0000-0000-0000BD040000}"/>
    <cellStyle name="Comma 2 2 2 2 2" xfId="1493" xr:uid="{00000000-0005-0000-0000-0000BE040000}"/>
    <cellStyle name="Comma 2 2 2 2 2 10" xfId="1494" xr:uid="{00000000-0005-0000-0000-0000BF040000}"/>
    <cellStyle name="Comma 2 2 2 2 2 11" xfId="1495" xr:uid="{00000000-0005-0000-0000-0000C0040000}"/>
    <cellStyle name="Comma 2 2 2 2 2 12" xfId="1496" xr:uid="{00000000-0005-0000-0000-0000C1040000}"/>
    <cellStyle name="Comma 2 2 2 2 2 13" xfId="1497" xr:uid="{00000000-0005-0000-0000-0000C2040000}"/>
    <cellStyle name="Comma 2 2 2 2 2 14" xfId="1498" xr:uid="{00000000-0005-0000-0000-0000C3040000}"/>
    <cellStyle name="Comma 2 2 2 2 2 2" xfId="1499" xr:uid="{00000000-0005-0000-0000-0000C4040000}"/>
    <cellStyle name="Comma 2 2 2 2 2 3" xfId="1500" xr:uid="{00000000-0005-0000-0000-0000C5040000}"/>
    <cellStyle name="Comma 2 2 2 2 2 4" xfId="1501" xr:uid="{00000000-0005-0000-0000-0000C6040000}"/>
    <cellStyle name="Comma 2 2 2 2 2 5" xfId="1502" xr:uid="{00000000-0005-0000-0000-0000C7040000}"/>
    <cellStyle name="Comma 2 2 2 2 2 6" xfId="1503" xr:uid="{00000000-0005-0000-0000-0000C8040000}"/>
    <cellStyle name="Comma 2 2 2 2 2 7" xfId="1504" xr:uid="{00000000-0005-0000-0000-0000C9040000}"/>
    <cellStyle name="Comma 2 2 2 2 2 8" xfId="1505" xr:uid="{00000000-0005-0000-0000-0000CA040000}"/>
    <cellStyle name="Comma 2 2 2 2 2 9" xfId="1506" xr:uid="{00000000-0005-0000-0000-0000CB040000}"/>
    <cellStyle name="Comma 2 2 2 3" xfId="1507" xr:uid="{00000000-0005-0000-0000-0000CC040000}"/>
    <cellStyle name="Comma 2 2 2 4" xfId="1508" xr:uid="{00000000-0005-0000-0000-0000CD040000}"/>
    <cellStyle name="Comma 2 2 2 5" xfId="1509" xr:uid="{00000000-0005-0000-0000-0000CE040000}"/>
    <cellStyle name="Comma 2 2 2 6" xfId="1510" xr:uid="{00000000-0005-0000-0000-0000CF040000}"/>
    <cellStyle name="Comma 2 2 2 7" xfId="1511" xr:uid="{00000000-0005-0000-0000-0000D0040000}"/>
    <cellStyle name="Comma 2 2 2 8" xfId="1512" xr:uid="{00000000-0005-0000-0000-0000D1040000}"/>
    <cellStyle name="Comma 2 2 2 9" xfId="1513" xr:uid="{00000000-0005-0000-0000-0000D2040000}"/>
    <cellStyle name="Comma 2 2 20" xfId="1514" xr:uid="{00000000-0005-0000-0000-0000D3040000}"/>
    <cellStyle name="Comma 2 2 21" xfId="1515" xr:uid="{00000000-0005-0000-0000-0000D4040000}"/>
    <cellStyle name="Comma 2 2 22" xfId="1516" xr:uid="{00000000-0005-0000-0000-0000D5040000}"/>
    <cellStyle name="Comma 2 2 23" xfId="1517" xr:uid="{00000000-0005-0000-0000-0000D6040000}"/>
    <cellStyle name="Comma 2 2 24" xfId="1518" xr:uid="{00000000-0005-0000-0000-0000D7040000}"/>
    <cellStyle name="Comma 2 2 25" xfId="1519" xr:uid="{00000000-0005-0000-0000-0000D8040000}"/>
    <cellStyle name="Comma 2 2 26" xfId="1520" xr:uid="{00000000-0005-0000-0000-0000D9040000}"/>
    <cellStyle name="Comma 2 2 27" xfId="1521" xr:uid="{00000000-0005-0000-0000-0000DA040000}"/>
    <cellStyle name="Comma 2 2 28" xfId="1522" xr:uid="{00000000-0005-0000-0000-0000DB040000}"/>
    <cellStyle name="Comma 2 2 29" xfId="1523" xr:uid="{00000000-0005-0000-0000-0000DC040000}"/>
    <cellStyle name="Comma 2 2 3" xfId="1524" xr:uid="{00000000-0005-0000-0000-0000DD040000}"/>
    <cellStyle name="Comma 2 2 3 10" xfId="1525" xr:uid="{00000000-0005-0000-0000-0000DE040000}"/>
    <cellStyle name="Comma 2 2 3 11" xfId="1526" xr:uid="{00000000-0005-0000-0000-0000DF040000}"/>
    <cellStyle name="Comma 2 2 3 12" xfId="1527" xr:uid="{00000000-0005-0000-0000-0000E0040000}"/>
    <cellStyle name="Comma 2 2 3 13" xfId="1528" xr:uid="{00000000-0005-0000-0000-0000E1040000}"/>
    <cellStyle name="Comma 2 2 3 2" xfId="1529" xr:uid="{00000000-0005-0000-0000-0000E2040000}"/>
    <cellStyle name="Comma 2 2 3 3" xfId="1530" xr:uid="{00000000-0005-0000-0000-0000E3040000}"/>
    <cellStyle name="Comma 2 2 3 4" xfId="1531" xr:uid="{00000000-0005-0000-0000-0000E4040000}"/>
    <cellStyle name="Comma 2 2 3 5" xfId="1532" xr:uid="{00000000-0005-0000-0000-0000E5040000}"/>
    <cellStyle name="Comma 2 2 3 6" xfId="1533" xr:uid="{00000000-0005-0000-0000-0000E6040000}"/>
    <cellStyle name="Comma 2 2 3 7" xfId="1534" xr:uid="{00000000-0005-0000-0000-0000E7040000}"/>
    <cellStyle name="Comma 2 2 3 8" xfId="1535" xr:uid="{00000000-0005-0000-0000-0000E8040000}"/>
    <cellStyle name="Comma 2 2 3 9" xfId="1536" xr:uid="{00000000-0005-0000-0000-0000E9040000}"/>
    <cellStyle name="Comma 2 2 30" xfId="1537" xr:uid="{00000000-0005-0000-0000-0000EA040000}"/>
    <cellStyle name="Comma 2 2 31" xfId="1538" xr:uid="{00000000-0005-0000-0000-0000EB040000}"/>
    <cellStyle name="Comma 2 2 32" xfId="1539" xr:uid="{00000000-0005-0000-0000-0000EC040000}"/>
    <cellStyle name="Comma 2 2 33" xfId="1540" xr:uid="{00000000-0005-0000-0000-0000ED040000}"/>
    <cellStyle name="Comma 2 2 34" xfId="1541" xr:uid="{00000000-0005-0000-0000-0000EE040000}"/>
    <cellStyle name="Comma 2 2 35" xfId="1542" xr:uid="{00000000-0005-0000-0000-0000EF040000}"/>
    <cellStyle name="Comma 2 2 36" xfId="1543" xr:uid="{00000000-0005-0000-0000-0000F0040000}"/>
    <cellStyle name="Comma 2 2 37" xfId="1544" xr:uid="{00000000-0005-0000-0000-0000F1040000}"/>
    <cellStyle name="Comma 2 2 38" xfId="1545" xr:uid="{00000000-0005-0000-0000-0000F2040000}"/>
    <cellStyle name="Comma 2 2 39" xfId="1546" xr:uid="{00000000-0005-0000-0000-0000F3040000}"/>
    <cellStyle name="Comma 2 2 4" xfId="1547" xr:uid="{00000000-0005-0000-0000-0000F4040000}"/>
    <cellStyle name="Comma 2 2 40" xfId="1548" xr:uid="{00000000-0005-0000-0000-0000F5040000}"/>
    <cellStyle name="Comma 2 2 41" xfId="1549" xr:uid="{00000000-0005-0000-0000-0000F6040000}"/>
    <cellStyle name="Comma 2 2 42" xfId="1550" xr:uid="{00000000-0005-0000-0000-0000F7040000}"/>
    <cellStyle name="Comma 2 2 43" xfId="1551" xr:uid="{00000000-0005-0000-0000-0000F8040000}"/>
    <cellStyle name="Comma 2 2 44" xfId="1552" xr:uid="{00000000-0005-0000-0000-0000F9040000}"/>
    <cellStyle name="Comma 2 2 45" xfId="1553" xr:uid="{00000000-0005-0000-0000-0000FA040000}"/>
    <cellStyle name="Comma 2 2 46" xfId="1554" xr:uid="{00000000-0005-0000-0000-0000FB040000}"/>
    <cellStyle name="Comma 2 2 47" xfId="1555" xr:uid="{00000000-0005-0000-0000-0000FC040000}"/>
    <cellStyle name="Comma 2 2 48" xfId="1556" xr:uid="{00000000-0005-0000-0000-0000FD040000}"/>
    <cellStyle name="Comma 2 2 49" xfId="1557" xr:uid="{00000000-0005-0000-0000-0000FE040000}"/>
    <cellStyle name="Comma 2 2 5" xfId="1558" xr:uid="{00000000-0005-0000-0000-0000FF040000}"/>
    <cellStyle name="Comma 2 2 50" xfId="1559" xr:uid="{00000000-0005-0000-0000-000000050000}"/>
    <cellStyle name="Comma 2 2 51" xfId="312" xr:uid="{00000000-0005-0000-0000-000001050000}"/>
    <cellStyle name="Comma 2 2 6" xfId="1560" xr:uid="{00000000-0005-0000-0000-000002050000}"/>
    <cellStyle name="Comma 2 2 7" xfId="1561" xr:uid="{00000000-0005-0000-0000-000003050000}"/>
    <cellStyle name="Comma 2 2 8" xfId="1562" xr:uid="{00000000-0005-0000-0000-000004050000}"/>
    <cellStyle name="Comma 2 2 9" xfId="1563" xr:uid="{00000000-0005-0000-0000-000005050000}"/>
    <cellStyle name="Comma 2 2_3.1.2 DB Pension Detail" xfId="1564" xr:uid="{00000000-0005-0000-0000-000006050000}"/>
    <cellStyle name="Comma 2 20" xfId="1565" xr:uid="{00000000-0005-0000-0000-000007050000}"/>
    <cellStyle name="Comma 2 21" xfId="1566" xr:uid="{00000000-0005-0000-0000-000008050000}"/>
    <cellStyle name="Comma 2 22" xfId="1567" xr:uid="{00000000-0005-0000-0000-000009050000}"/>
    <cellStyle name="Comma 2 23" xfId="1568" xr:uid="{00000000-0005-0000-0000-00000A050000}"/>
    <cellStyle name="Comma 2 24" xfId="1569" xr:uid="{00000000-0005-0000-0000-00000B050000}"/>
    <cellStyle name="Comma 2 25" xfId="1570" xr:uid="{00000000-0005-0000-0000-00000C050000}"/>
    <cellStyle name="Comma 2 26" xfId="1571" xr:uid="{00000000-0005-0000-0000-00000D050000}"/>
    <cellStyle name="Comma 2 27" xfId="1572" xr:uid="{00000000-0005-0000-0000-00000E050000}"/>
    <cellStyle name="Comma 2 28" xfId="1573" xr:uid="{00000000-0005-0000-0000-00000F050000}"/>
    <cellStyle name="Comma 2 29" xfId="1574" xr:uid="{00000000-0005-0000-0000-000010050000}"/>
    <cellStyle name="Comma 2 3" xfId="142" xr:uid="{00000000-0005-0000-0000-000011050000}"/>
    <cellStyle name="Comma 2 3 10" xfId="1575" xr:uid="{00000000-0005-0000-0000-000012050000}"/>
    <cellStyle name="Comma 2 3 11" xfId="1576" xr:uid="{00000000-0005-0000-0000-000013050000}"/>
    <cellStyle name="Comma 2 3 12" xfId="1577" xr:uid="{00000000-0005-0000-0000-000014050000}"/>
    <cellStyle name="Comma 2 3 13" xfId="1578" xr:uid="{00000000-0005-0000-0000-000015050000}"/>
    <cellStyle name="Comma 2 3 14" xfId="1579" xr:uid="{00000000-0005-0000-0000-000016050000}"/>
    <cellStyle name="Comma 2 3 15" xfId="1580" xr:uid="{00000000-0005-0000-0000-000017050000}"/>
    <cellStyle name="Comma 2 3 16" xfId="1581" xr:uid="{00000000-0005-0000-0000-000018050000}"/>
    <cellStyle name="Comma 2 3 17" xfId="1582" xr:uid="{00000000-0005-0000-0000-000019050000}"/>
    <cellStyle name="Comma 2 3 18" xfId="1583" xr:uid="{00000000-0005-0000-0000-00001A050000}"/>
    <cellStyle name="Comma 2 3 19" xfId="1584" xr:uid="{00000000-0005-0000-0000-00001B050000}"/>
    <cellStyle name="Comma 2 3 2" xfId="1585" xr:uid="{00000000-0005-0000-0000-00001C050000}"/>
    <cellStyle name="Comma 2 3 2 2" xfId="1586" xr:uid="{00000000-0005-0000-0000-00001D050000}"/>
    <cellStyle name="Comma 2 3 2 2 10" xfId="1587" xr:uid="{00000000-0005-0000-0000-00001E050000}"/>
    <cellStyle name="Comma 2 3 2 2 11" xfId="1588" xr:uid="{00000000-0005-0000-0000-00001F050000}"/>
    <cellStyle name="Comma 2 3 2 2 12" xfId="1589" xr:uid="{00000000-0005-0000-0000-000020050000}"/>
    <cellStyle name="Comma 2 3 2 2 13" xfId="1590" xr:uid="{00000000-0005-0000-0000-000021050000}"/>
    <cellStyle name="Comma 2 3 2 2 14" xfId="1591" xr:uid="{00000000-0005-0000-0000-000022050000}"/>
    <cellStyle name="Comma 2 3 2 2 15" xfId="1592" xr:uid="{00000000-0005-0000-0000-000023050000}"/>
    <cellStyle name="Comma 2 3 2 2 2" xfId="1593" xr:uid="{00000000-0005-0000-0000-000024050000}"/>
    <cellStyle name="Comma 2 3 2 2 3" xfId="1594" xr:uid="{00000000-0005-0000-0000-000025050000}"/>
    <cellStyle name="Comma 2 3 2 2 4" xfId="1595" xr:uid="{00000000-0005-0000-0000-000026050000}"/>
    <cellStyle name="Comma 2 3 2 2 5" xfId="1596" xr:uid="{00000000-0005-0000-0000-000027050000}"/>
    <cellStyle name="Comma 2 3 2 2 6" xfId="1597" xr:uid="{00000000-0005-0000-0000-000028050000}"/>
    <cellStyle name="Comma 2 3 2 2 7" xfId="1598" xr:uid="{00000000-0005-0000-0000-000029050000}"/>
    <cellStyle name="Comma 2 3 2 2 8" xfId="1599" xr:uid="{00000000-0005-0000-0000-00002A050000}"/>
    <cellStyle name="Comma 2 3 2 2 9" xfId="1600" xr:uid="{00000000-0005-0000-0000-00002B050000}"/>
    <cellStyle name="Comma 2 3 2_3.1.2 DB Pension Detail" xfId="1601" xr:uid="{00000000-0005-0000-0000-00002C050000}"/>
    <cellStyle name="Comma 2 3 20" xfId="1602" xr:uid="{00000000-0005-0000-0000-00002D050000}"/>
    <cellStyle name="Comma 2 3 21" xfId="1603" xr:uid="{00000000-0005-0000-0000-00002E050000}"/>
    <cellStyle name="Comma 2 3 22" xfId="1604" xr:uid="{00000000-0005-0000-0000-00002F050000}"/>
    <cellStyle name="Comma 2 3 23" xfId="1605" xr:uid="{00000000-0005-0000-0000-000030050000}"/>
    <cellStyle name="Comma 2 3 24" xfId="1606" xr:uid="{00000000-0005-0000-0000-000031050000}"/>
    <cellStyle name="Comma 2 3 25" xfId="1607" xr:uid="{00000000-0005-0000-0000-000032050000}"/>
    <cellStyle name="Comma 2 3 26" xfId="1608" xr:uid="{00000000-0005-0000-0000-000033050000}"/>
    <cellStyle name="Comma 2 3 27" xfId="1609" xr:uid="{00000000-0005-0000-0000-000034050000}"/>
    <cellStyle name="Comma 2 3 28" xfId="1610" xr:uid="{00000000-0005-0000-0000-000035050000}"/>
    <cellStyle name="Comma 2 3 29" xfId="1611" xr:uid="{00000000-0005-0000-0000-000036050000}"/>
    <cellStyle name="Comma 2 3 3" xfId="1612" xr:uid="{00000000-0005-0000-0000-000037050000}"/>
    <cellStyle name="Comma 2 3 3 10" xfId="1613" xr:uid="{00000000-0005-0000-0000-000038050000}"/>
    <cellStyle name="Comma 2 3 3 11" xfId="1614" xr:uid="{00000000-0005-0000-0000-000039050000}"/>
    <cellStyle name="Comma 2 3 3 12" xfId="1615" xr:uid="{00000000-0005-0000-0000-00003A050000}"/>
    <cellStyle name="Comma 2 3 3 13" xfId="1616" xr:uid="{00000000-0005-0000-0000-00003B050000}"/>
    <cellStyle name="Comma 2 3 3 2" xfId="1617" xr:uid="{00000000-0005-0000-0000-00003C050000}"/>
    <cellStyle name="Comma 2 3 3 3" xfId="1618" xr:uid="{00000000-0005-0000-0000-00003D050000}"/>
    <cellStyle name="Comma 2 3 3 4" xfId="1619" xr:uid="{00000000-0005-0000-0000-00003E050000}"/>
    <cellStyle name="Comma 2 3 3 5" xfId="1620" xr:uid="{00000000-0005-0000-0000-00003F050000}"/>
    <cellStyle name="Comma 2 3 3 6" xfId="1621" xr:uid="{00000000-0005-0000-0000-000040050000}"/>
    <cellStyle name="Comma 2 3 3 7" xfId="1622" xr:uid="{00000000-0005-0000-0000-000041050000}"/>
    <cellStyle name="Comma 2 3 3 8" xfId="1623" xr:uid="{00000000-0005-0000-0000-000042050000}"/>
    <cellStyle name="Comma 2 3 3 9" xfId="1624" xr:uid="{00000000-0005-0000-0000-000043050000}"/>
    <cellStyle name="Comma 2 3 30" xfId="1625" xr:uid="{00000000-0005-0000-0000-000044050000}"/>
    <cellStyle name="Comma 2 3 31" xfId="1626" xr:uid="{00000000-0005-0000-0000-000045050000}"/>
    <cellStyle name="Comma 2 3 32" xfId="1627" xr:uid="{00000000-0005-0000-0000-000046050000}"/>
    <cellStyle name="Comma 2 3 33" xfId="1628" xr:uid="{00000000-0005-0000-0000-000047050000}"/>
    <cellStyle name="Comma 2 3 34" xfId="1629" xr:uid="{00000000-0005-0000-0000-000048050000}"/>
    <cellStyle name="Comma 2 3 35" xfId="1630" xr:uid="{00000000-0005-0000-0000-000049050000}"/>
    <cellStyle name="Comma 2 3 36" xfId="1631" xr:uid="{00000000-0005-0000-0000-00004A050000}"/>
    <cellStyle name="Comma 2 3 37" xfId="1632" xr:uid="{00000000-0005-0000-0000-00004B050000}"/>
    <cellStyle name="Comma 2 3 38" xfId="1633" xr:uid="{00000000-0005-0000-0000-00004C050000}"/>
    <cellStyle name="Comma 2 3 39" xfId="1634" xr:uid="{00000000-0005-0000-0000-00004D050000}"/>
    <cellStyle name="Comma 2 3 4" xfId="1635" xr:uid="{00000000-0005-0000-0000-00004E050000}"/>
    <cellStyle name="Comma 2 3 40" xfId="1636" xr:uid="{00000000-0005-0000-0000-00004F050000}"/>
    <cellStyle name="Comma 2 3 41" xfId="1637" xr:uid="{00000000-0005-0000-0000-000050050000}"/>
    <cellStyle name="Comma 2 3 42" xfId="1638" xr:uid="{00000000-0005-0000-0000-000051050000}"/>
    <cellStyle name="Comma 2 3 43" xfId="1639" xr:uid="{00000000-0005-0000-0000-000052050000}"/>
    <cellStyle name="Comma 2 3 44" xfId="1640" xr:uid="{00000000-0005-0000-0000-000053050000}"/>
    <cellStyle name="Comma 2 3 45" xfId="1641" xr:uid="{00000000-0005-0000-0000-000054050000}"/>
    <cellStyle name="Comma 2 3 46" xfId="1642" xr:uid="{00000000-0005-0000-0000-000055050000}"/>
    <cellStyle name="Comma 2 3 47" xfId="1643" xr:uid="{00000000-0005-0000-0000-000056050000}"/>
    <cellStyle name="Comma 2 3 48" xfId="1644" xr:uid="{00000000-0005-0000-0000-000057050000}"/>
    <cellStyle name="Comma 2 3 49" xfId="1645" xr:uid="{00000000-0005-0000-0000-000058050000}"/>
    <cellStyle name="Comma 2 3 5" xfId="1646" xr:uid="{00000000-0005-0000-0000-000059050000}"/>
    <cellStyle name="Comma 2 3 50" xfId="1647" xr:uid="{00000000-0005-0000-0000-00005A050000}"/>
    <cellStyle name="Comma 2 3 51" xfId="1648" xr:uid="{00000000-0005-0000-0000-00005B050000}"/>
    <cellStyle name="Comma 2 3 52" xfId="1649" xr:uid="{00000000-0005-0000-0000-00005C050000}"/>
    <cellStyle name="Comma 2 3 53" xfId="1650" xr:uid="{00000000-0005-0000-0000-00005D050000}"/>
    <cellStyle name="Comma 2 3 54" xfId="313" xr:uid="{00000000-0005-0000-0000-00005E050000}"/>
    <cellStyle name="Comma 2 3 6" xfId="1651" xr:uid="{00000000-0005-0000-0000-00005F050000}"/>
    <cellStyle name="Comma 2 3 7" xfId="1652" xr:uid="{00000000-0005-0000-0000-000060050000}"/>
    <cellStyle name="Comma 2 3 8" xfId="1653" xr:uid="{00000000-0005-0000-0000-000061050000}"/>
    <cellStyle name="Comma 2 3 9" xfId="1654" xr:uid="{00000000-0005-0000-0000-000062050000}"/>
    <cellStyle name="Comma 2 3_3.1.2 DB Pension Detail" xfId="1655" xr:uid="{00000000-0005-0000-0000-000063050000}"/>
    <cellStyle name="Comma 2 30" xfId="1656" xr:uid="{00000000-0005-0000-0000-000064050000}"/>
    <cellStyle name="Comma 2 31" xfId="1657" xr:uid="{00000000-0005-0000-0000-000065050000}"/>
    <cellStyle name="Comma 2 32" xfId="1658" xr:uid="{00000000-0005-0000-0000-000066050000}"/>
    <cellStyle name="Comma 2 33" xfId="1659" xr:uid="{00000000-0005-0000-0000-000067050000}"/>
    <cellStyle name="Comma 2 34" xfId="1660" xr:uid="{00000000-0005-0000-0000-000068050000}"/>
    <cellStyle name="Comma 2 35" xfId="1661" xr:uid="{00000000-0005-0000-0000-000069050000}"/>
    <cellStyle name="Comma 2 36" xfId="1662" xr:uid="{00000000-0005-0000-0000-00006A050000}"/>
    <cellStyle name="Comma 2 37" xfId="1663" xr:uid="{00000000-0005-0000-0000-00006B050000}"/>
    <cellStyle name="Comma 2 38" xfId="1664" xr:uid="{00000000-0005-0000-0000-00006C050000}"/>
    <cellStyle name="Comma 2 39" xfId="1665" xr:uid="{00000000-0005-0000-0000-00006D050000}"/>
    <cellStyle name="Comma 2 4" xfId="143" xr:uid="{00000000-0005-0000-0000-00006E050000}"/>
    <cellStyle name="Comma 2 4 2" xfId="436" xr:uid="{00000000-0005-0000-0000-00006F050000}"/>
    <cellStyle name="Comma 2 4 2 2" xfId="1666" xr:uid="{00000000-0005-0000-0000-000070050000}"/>
    <cellStyle name="Comma 2 4 3" xfId="1667" xr:uid="{00000000-0005-0000-0000-000071050000}"/>
    <cellStyle name="Comma 2 40" xfId="1668" xr:uid="{00000000-0005-0000-0000-000072050000}"/>
    <cellStyle name="Comma 2 41" xfId="1669" xr:uid="{00000000-0005-0000-0000-000073050000}"/>
    <cellStyle name="Comma 2 42" xfId="1670" xr:uid="{00000000-0005-0000-0000-000074050000}"/>
    <cellStyle name="Comma 2 43" xfId="1671" xr:uid="{00000000-0005-0000-0000-000075050000}"/>
    <cellStyle name="Comma 2 44" xfId="1672" xr:uid="{00000000-0005-0000-0000-000076050000}"/>
    <cellStyle name="Comma 2 45" xfId="1673" xr:uid="{00000000-0005-0000-0000-000077050000}"/>
    <cellStyle name="Comma 2 46" xfId="1674" xr:uid="{00000000-0005-0000-0000-000078050000}"/>
    <cellStyle name="Comma 2 47" xfId="1675" xr:uid="{00000000-0005-0000-0000-000079050000}"/>
    <cellStyle name="Comma 2 48" xfId="1676" xr:uid="{00000000-0005-0000-0000-00007A050000}"/>
    <cellStyle name="Comma 2 49" xfId="1677" xr:uid="{00000000-0005-0000-0000-00007B050000}"/>
    <cellStyle name="Comma 2 5" xfId="144" xr:uid="{00000000-0005-0000-0000-00007C050000}"/>
    <cellStyle name="Comma 2 5 10" xfId="314" xr:uid="{00000000-0005-0000-0000-00007D050000}"/>
    <cellStyle name="Comma 2 5 2" xfId="1678" xr:uid="{00000000-0005-0000-0000-00007E050000}"/>
    <cellStyle name="Comma 2 5 2 2" xfId="1679" xr:uid="{00000000-0005-0000-0000-00007F050000}"/>
    <cellStyle name="Comma 2 5 2 3" xfId="1680" xr:uid="{00000000-0005-0000-0000-000080050000}"/>
    <cellStyle name="Comma 2 5 3" xfId="1681" xr:uid="{00000000-0005-0000-0000-000081050000}"/>
    <cellStyle name="Comma 2 5 4" xfId="1682" xr:uid="{00000000-0005-0000-0000-000082050000}"/>
    <cellStyle name="Comma 2 5 5" xfId="1683" xr:uid="{00000000-0005-0000-0000-000083050000}"/>
    <cellStyle name="Comma 2 5 6" xfId="1684" xr:uid="{00000000-0005-0000-0000-000084050000}"/>
    <cellStyle name="Comma 2 5 7" xfId="1685" xr:uid="{00000000-0005-0000-0000-000085050000}"/>
    <cellStyle name="Comma 2 5 8" xfId="1686" xr:uid="{00000000-0005-0000-0000-000086050000}"/>
    <cellStyle name="Comma 2 5 9" xfId="1687" xr:uid="{00000000-0005-0000-0000-000087050000}"/>
    <cellStyle name="Comma 2 50" xfId="1688" xr:uid="{00000000-0005-0000-0000-000088050000}"/>
    <cellStyle name="Comma 2 51" xfId="1689" xr:uid="{00000000-0005-0000-0000-000089050000}"/>
    <cellStyle name="Comma 2 52" xfId="1690" xr:uid="{00000000-0005-0000-0000-00008A050000}"/>
    <cellStyle name="Comma 2 53" xfId="1691" xr:uid="{00000000-0005-0000-0000-00008B050000}"/>
    <cellStyle name="Comma 2 54" xfId="1692" xr:uid="{00000000-0005-0000-0000-00008C050000}"/>
    <cellStyle name="Comma 2 55" xfId="1693" xr:uid="{00000000-0005-0000-0000-00008D050000}"/>
    <cellStyle name="Comma 2 56" xfId="1694" xr:uid="{00000000-0005-0000-0000-00008E050000}"/>
    <cellStyle name="Comma 2 57" xfId="1695" xr:uid="{00000000-0005-0000-0000-00008F050000}"/>
    <cellStyle name="Comma 2 58" xfId="1696" xr:uid="{00000000-0005-0000-0000-000090050000}"/>
    <cellStyle name="Comma 2 59" xfId="1697" xr:uid="{00000000-0005-0000-0000-000091050000}"/>
    <cellStyle name="Comma 2 6" xfId="145" xr:uid="{00000000-0005-0000-0000-000092050000}"/>
    <cellStyle name="Comma 2 6 2" xfId="1698" xr:uid="{00000000-0005-0000-0000-000093050000}"/>
    <cellStyle name="Comma 2 6 3" xfId="1699" xr:uid="{00000000-0005-0000-0000-000094050000}"/>
    <cellStyle name="Comma 2 6 4" xfId="1700" xr:uid="{00000000-0005-0000-0000-000095050000}"/>
    <cellStyle name="Comma 2 6 5" xfId="315" xr:uid="{00000000-0005-0000-0000-000096050000}"/>
    <cellStyle name="Comma 2 60" xfId="1701" xr:uid="{00000000-0005-0000-0000-000097050000}"/>
    <cellStyle name="Comma 2 61" xfId="1702" xr:uid="{00000000-0005-0000-0000-000098050000}"/>
    <cellStyle name="Comma 2 62" xfId="1703" xr:uid="{00000000-0005-0000-0000-000099050000}"/>
    <cellStyle name="Comma 2 63" xfId="1704" xr:uid="{00000000-0005-0000-0000-00009A050000}"/>
    <cellStyle name="Comma 2 64" xfId="1705" xr:uid="{00000000-0005-0000-0000-00009B050000}"/>
    <cellStyle name="Comma 2 65" xfId="1706" xr:uid="{00000000-0005-0000-0000-00009C050000}"/>
    <cellStyle name="Comma 2 66" xfId="1707" xr:uid="{00000000-0005-0000-0000-00009D050000}"/>
    <cellStyle name="Comma 2 67" xfId="1708" xr:uid="{00000000-0005-0000-0000-00009E050000}"/>
    <cellStyle name="Comma 2 68" xfId="1709" xr:uid="{00000000-0005-0000-0000-00009F050000}"/>
    <cellStyle name="Comma 2 69" xfId="311" xr:uid="{00000000-0005-0000-0000-0000A0050000}"/>
    <cellStyle name="Comma 2 7" xfId="146" xr:uid="{00000000-0005-0000-0000-0000A1050000}"/>
    <cellStyle name="Comma 2 7 2" xfId="1710" xr:uid="{00000000-0005-0000-0000-0000A2050000}"/>
    <cellStyle name="Comma 2 7 2 2" xfId="1711" xr:uid="{00000000-0005-0000-0000-0000A3050000}"/>
    <cellStyle name="Comma 2 7 2 3" xfId="1712" xr:uid="{00000000-0005-0000-0000-0000A4050000}"/>
    <cellStyle name="Comma 2 7 3" xfId="1713" xr:uid="{00000000-0005-0000-0000-0000A5050000}"/>
    <cellStyle name="Comma 2 7 4" xfId="1714" xr:uid="{00000000-0005-0000-0000-0000A6050000}"/>
    <cellStyle name="Comma 2 7 5" xfId="1715" xr:uid="{00000000-0005-0000-0000-0000A7050000}"/>
    <cellStyle name="Comma 2 7 6" xfId="1716" xr:uid="{00000000-0005-0000-0000-0000A8050000}"/>
    <cellStyle name="Comma 2 7 7" xfId="1717" xr:uid="{00000000-0005-0000-0000-0000A9050000}"/>
    <cellStyle name="Comma 2 7 8" xfId="1718" xr:uid="{00000000-0005-0000-0000-0000AA050000}"/>
    <cellStyle name="Comma 2 8" xfId="147" xr:uid="{00000000-0005-0000-0000-0000AB050000}"/>
    <cellStyle name="Comma 2 8 2" xfId="1719" xr:uid="{00000000-0005-0000-0000-0000AC050000}"/>
    <cellStyle name="Comma 2 8 3" xfId="1720" xr:uid="{00000000-0005-0000-0000-0000AD050000}"/>
    <cellStyle name="Comma 2 8 4" xfId="1721" xr:uid="{00000000-0005-0000-0000-0000AE050000}"/>
    <cellStyle name="Comma 2 9" xfId="148" xr:uid="{00000000-0005-0000-0000-0000AF050000}"/>
    <cellStyle name="Comma 2 9 2" xfId="1722" xr:uid="{00000000-0005-0000-0000-0000B0050000}"/>
    <cellStyle name="Comma 2 9 3" xfId="1723" xr:uid="{00000000-0005-0000-0000-0000B1050000}"/>
    <cellStyle name="Comma 2*" xfId="1724" xr:uid="{00000000-0005-0000-0000-0000B2050000}"/>
    <cellStyle name="Comma 2_2.11 Staff NG BS" xfId="1725" xr:uid="{00000000-0005-0000-0000-0000B3050000}"/>
    <cellStyle name="Comma 20" xfId="1726" xr:uid="{00000000-0005-0000-0000-0000B4050000}"/>
    <cellStyle name="Comma 21" xfId="1727" xr:uid="{00000000-0005-0000-0000-0000B5050000}"/>
    <cellStyle name="Comma 22" xfId="1728" xr:uid="{00000000-0005-0000-0000-0000B6050000}"/>
    <cellStyle name="Comma 23" xfId="1729" xr:uid="{00000000-0005-0000-0000-0000B7050000}"/>
    <cellStyle name="Comma 24" xfId="1730" xr:uid="{00000000-0005-0000-0000-0000B8050000}"/>
    <cellStyle name="Comma 25" xfId="1731" xr:uid="{00000000-0005-0000-0000-0000B9050000}"/>
    <cellStyle name="Comma 26" xfId="1732" xr:uid="{00000000-0005-0000-0000-0000BA050000}"/>
    <cellStyle name="Comma 27" xfId="36302" xr:uid="{00000000-0005-0000-0000-0000BB050000}"/>
    <cellStyle name="Comma 3" xfId="3" xr:uid="{00000000-0005-0000-0000-0000BC050000}"/>
    <cellStyle name="Comma 3 10" xfId="1733" xr:uid="{00000000-0005-0000-0000-0000BD050000}"/>
    <cellStyle name="Comma 3 11" xfId="1734" xr:uid="{00000000-0005-0000-0000-0000BE050000}"/>
    <cellStyle name="Comma 3 12" xfId="1735" xr:uid="{00000000-0005-0000-0000-0000BF050000}"/>
    <cellStyle name="Comma 3 13" xfId="1736" xr:uid="{00000000-0005-0000-0000-0000C0050000}"/>
    <cellStyle name="Comma 3 14" xfId="1737" xr:uid="{00000000-0005-0000-0000-0000C1050000}"/>
    <cellStyle name="Comma 3 15" xfId="1738" xr:uid="{00000000-0005-0000-0000-0000C2050000}"/>
    <cellStyle name="Comma 3 16" xfId="1739" xr:uid="{00000000-0005-0000-0000-0000C3050000}"/>
    <cellStyle name="Comma 3 17" xfId="1740" xr:uid="{00000000-0005-0000-0000-0000C4050000}"/>
    <cellStyle name="Comma 3 18" xfId="1741" xr:uid="{00000000-0005-0000-0000-0000C5050000}"/>
    <cellStyle name="Comma 3 19" xfId="1742" xr:uid="{00000000-0005-0000-0000-0000C6050000}"/>
    <cellStyle name="Comma 3 2" xfId="149" xr:uid="{00000000-0005-0000-0000-0000C7050000}"/>
    <cellStyle name="Comma 3 2 2" xfId="1743" xr:uid="{00000000-0005-0000-0000-0000C8050000}"/>
    <cellStyle name="Comma 3 2 2 10" xfId="1744" xr:uid="{00000000-0005-0000-0000-0000C9050000}"/>
    <cellStyle name="Comma 3 2 2 11" xfId="1745" xr:uid="{00000000-0005-0000-0000-0000CA050000}"/>
    <cellStyle name="Comma 3 2 2 12" xfId="1746" xr:uid="{00000000-0005-0000-0000-0000CB050000}"/>
    <cellStyle name="Comma 3 2 2 13" xfId="1747" xr:uid="{00000000-0005-0000-0000-0000CC050000}"/>
    <cellStyle name="Comma 3 2 2 14" xfId="1748" xr:uid="{00000000-0005-0000-0000-0000CD050000}"/>
    <cellStyle name="Comma 3 2 2 15" xfId="1749" xr:uid="{00000000-0005-0000-0000-0000CE050000}"/>
    <cellStyle name="Comma 3 2 2 2" xfId="1750" xr:uid="{00000000-0005-0000-0000-0000CF050000}"/>
    <cellStyle name="Comma 3 2 2 3" xfId="1751" xr:uid="{00000000-0005-0000-0000-0000D0050000}"/>
    <cellStyle name="Comma 3 2 2 4" xfId="1752" xr:uid="{00000000-0005-0000-0000-0000D1050000}"/>
    <cellStyle name="Comma 3 2 2 5" xfId="1753" xr:uid="{00000000-0005-0000-0000-0000D2050000}"/>
    <cellStyle name="Comma 3 2 2 6" xfId="1754" xr:uid="{00000000-0005-0000-0000-0000D3050000}"/>
    <cellStyle name="Comma 3 2 2 7" xfId="1755" xr:uid="{00000000-0005-0000-0000-0000D4050000}"/>
    <cellStyle name="Comma 3 2 2 8" xfId="1756" xr:uid="{00000000-0005-0000-0000-0000D5050000}"/>
    <cellStyle name="Comma 3 2 2 9" xfId="1757" xr:uid="{00000000-0005-0000-0000-0000D6050000}"/>
    <cellStyle name="Comma 3 2 3" xfId="1758" xr:uid="{00000000-0005-0000-0000-0000D7050000}"/>
    <cellStyle name="Comma 3 2 3 2" xfId="1759" xr:uid="{00000000-0005-0000-0000-0000D8050000}"/>
    <cellStyle name="Comma 3 2 4" xfId="1760" xr:uid="{00000000-0005-0000-0000-0000D9050000}"/>
    <cellStyle name="Comma 3 2 5" xfId="1761" xr:uid="{00000000-0005-0000-0000-0000DA050000}"/>
    <cellStyle name="Comma 3 2_3.1.2 DB Pension Detail" xfId="1762" xr:uid="{00000000-0005-0000-0000-0000DB050000}"/>
    <cellStyle name="Comma 3 20" xfId="1763" xr:uid="{00000000-0005-0000-0000-0000DC050000}"/>
    <cellStyle name="Comma 3 21" xfId="1764" xr:uid="{00000000-0005-0000-0000-0000DD050000}"/>
    <cellStyle name="Comma 3 22" xfId="1765" xr:uid="{00000000-0005-0000-0000-0000DE050000}"/>
    <cellStyle name="Comma 3 23" xfId="1766" xr:uid="{00000000-0005-0000-0000-0000DF050000}"/>
    <cellStyle name="Comma 3 24" xfId="1767" xr:uid="{00000000-0005-0000-0000-0000E0050000}"/>
    <cellStyle name="Comma 3 25" xfId="1768" xr:uid="{00000000-0005-0000-0000-0000E1050000}"/>
    <cellStyle name="Comma 3 26" xfId="1769" xr:uid="{00000000-0005-0000-0000-0000E2050000}"/>
    <cellStyle name="Comma 3 27" xfId="1770" xr:uid="{00000000-0005-0000-0000-0000E3050000}"/>
    <cellStyle name="Comma 3 28" xfId="1771" xr:uid="{00000000-0005-0000-0000-0000E4050000}"/>
    <cellStyle name="Comma 3 29" xfId="1772" xr:uid="{00000000-0005-0000-0000-0000E5050000}"/>
    <cellStyle name="Comma 3 3" xfId="150" xr:uid="{00000000-0005-0000-0000-0000E6050000}"/>
    <cellStyle name="Comma 3 3 2" xfId="1774" xr:uid="{00000000-0005-0000-0000-0000E7050000}"/>
    <cellStyle name="Comma 3 3 2 2" xfId="1775" xr:uid="{00000000-0005-0000-0000-0000E8050000}"/>
    <cellStyle name="Comma 3 3 3" xfId="1776" xr:uid="{00000000-0005-0000-0000-0000E9050000}"/>
    <cellStyle name="Comma 3 3 4" xfId="1777" xr:uid="{00000000-0005-0000-0000-0000EA050000}"/>
    <cellStyle name="Comma 3 3 5" xfId="1773" xr:uid="{00000000-0005-0000-0000-0000EB050000}"/>
    <cellStyle name="Comma 3 30" xfId="1778" xr:uid="{00000000-0005-0000-0000-0000EC050000}"/>
    <cellStyle name="Comma 3 31" xfId="1779" xr:uid="{00000000-0005-0000-0000-0000ED050000}"/>
    <cellStyle name="Comma 3 32" xfId="1780" xr:uid="{00000000-0005-0000-0000-0000EE050000}"/>
    <cellStyle name="Comma 3 33" xfId="1781" xr:uid="{00000000-0005-0000-0000-0000EF050000}"/>
    <cellStyle name="Comma 3 34" xfId="1782" xr:uid="{00000000-0005-0000-0000-0000F0050000}"/>
    <cellStyle name="Comma 3 35" xfId="1783" xr:uid="{00000000-0005-0000-0000-0000F1050000}"/>
    <cellStyle name="Comma 3 36" xfId="1784" xr:uid="{00000000-0005-0000-0000-0000F2050000}"/>
    <cellStyle name="Comma 3 37" xfId="1785" xr:uid="{00000000-0005-0000-0000-0000F3050000}"/>
    <cellStyle name="Comma 3 38" xfId="1786" xr:uid="{00000000-0005-0000-0000-0000F4050000}"/>
    <cellStyle name="Comma 3 39" xfId="1787" xr:uid="{00000000-0005-0000-0000-0000F5050000}"/>
    <cellStyle name="Comma 3 4" xfId="151" xr:uid="{00000000-0005-0000-0000-0000F6050000}"/>
    <cellStyle name="Comma 3 4 2" xfId="1788" xr:uid="{00000000-0005-0000-0000-0000F7050000}"/>
    <cellStyle name="Comma 3 40" xfId="1789" xr:uid="{00000000-0005-0000-0000-0000F8050000}"/>
    <cellStyle name="Comma 3 41" xfId="1790" xr:uid="{00000000-0005-0000-0000-0000F9050000}"/>
    <cellStyle name="Comma 3 42" xfId="1791" xr:uid="{00000000-0005-0000-0000-0000FA050000}"/>
    <cellStyle name="Comma 3 43" xfId="1792" xr:uid="{00000000-0005-0000-0000-0000FB050000}"/>
    <cellStyle name="Comma 3 44" xfId="1793" xr:uid="{00000000-0005-0000-0000-0000FC050000}"/>
    <cellStyle name="Comma 3 45" xfId="1794" xr:uid="{00000000-0005-0000-0000-0000FD050000}"/>
    <cellStyle name="Comma 3 46" xfId="1795" xr:uid="{00000000-0005-0000-0000-0000FE050000}"/>
    <cellStyle name="Comma 3 47" xfId="1796" xr:uid="{00000000-0005-0000-0000-0000FF050000}"/>
    <cellStyle name="Comma 3 48" xfId="1797" xr:uid="{00000000-0005-0000-0000-000000060000}"/>
    <cellStyle name="Comma 3 49" xfId="1798" xr:uid="{00000000-0005-0000-0000-000001060000}"/>
    <cellStyle name="Comma 3 5" xfId="152" xr:uid="{00000000-0005-0000-0000-000002060000}"/>
    <cellStyle name="Comma 3 5 2" xfId="1799" xr:uid="{00000000-0005-0000-0000-000003060000}"/>
    <cellStyle name="Comma 3 50" xfId="1800" xr:uid="{00000000-0005-0000-0000-000004060000}"/>
    <cellStyle name="Comma 3 51" xfId="1801" xr:uid="{00000000-0005-0000-0000-000005060000}"/>
    <cellStyle name="Comma 3 52" xfId="1802" xr:uid="{00000000-0005-0000-0000-000006060000}"/>
    <cellStyle name="Comma 3 53" xfId="1803" xr:uid="{00000000-0005-0000-0000-000007060000}"/>
    <cellStyle name="Comma 3 54" xfId="1804" xr:uid="{00000000-0005-0000-0000-000008060000}"/>
    <cellStyle name="Comma 3 55" xfId="1805" xr:uid="{00000000-0005-0000-0000-000009060000}"/>
    <cellStyle name="Comma 3 56" xfId="1806" xr:uid="{00000000-0005-0000-0000-00000A060000}"/>
    <cellStyle name="Comma 3 57" xfId="1807" xr:uid="{00000000-0005-0000-0000-00000B060000}"/>
    <cellStyle name="Comma 3 58" xfId="1808" xr:uid="{00000000-0005-0000-0000-00000C060000}"/>
    <cellStyle name="Comma 3 59" xfId="1809" xr:uid="{00000000-0005-0000-0000-00000D060000}"/>
    <cellStyle name="Comma 3 6" xfId="153" xr:uid="{00000000-0005-0000-0000-00000E060000}"/>
    <cellStyle name="Comma 3 6 2" xfId="1810" xr:uid="{00000000-0005-0000-0000-00000F060000}"/>
    <cellStyle name="Comma 3 60" xfId="1811" xr:uid="{00000000-0005-0000-0000-000010060000}"/>
    <cellStyle name="Comma 3 61" xfId="1812" xr:uid="{00000000-0005-0000-0000-000011060000}"/>
    <cellStyle name="Comma 3 62" xfId="1813" xr:uid="{00000000-0005-0000-0000-000012060000}"/>
    <cellStyle name="Comma 3 63" xfId="1814" xr:uid="{00000000-0005-0000-0000-000013060000}"/>
    <cellStyle name="Comma 3 64" xfId="1815" xr:uid="{00000000-0005-0000-0000-000014060000}"/>
    <cellStyle name="Comma 3 65" xfId="1816" xr:uid="{00000000-0005-0000-0000-000015060000}"/>
    <cellStyle name="Comma 3 66" xfId="1817" xr:uid="{00000000-0005-0000-0000-000016060000}"/>
    <cellStyle name="Comma 3 67" xfId="1818" xr:uid="{00000000-0005-0000-0000-000017060000}"/>
    <cellStyle name="Comma 3 68" xfId="1819" xr:uid="{00000000-0005-0000-0000-000018060000}"/>
    <cellStyle name="Comma 3 69" xfId="1820" xr:uid="{00000000-0005-0000-0000-000019060000}"/>
    <cellStyle name="Comma 3 7" xfId="1821" xr:uid="{00000000-0005-0000-0000-00001A060000}"/>
    <cellStyle name="Comma 3 70" xfId="316" xr:uid="{00000000-0005-0000-0000-00001B060000}"/>
    <cellStyle name="Comma 3 8" xfId="1822" xr:uid="{00000000-0005-0000-0000-00001C060000}"/>
    <cellStyle name="Comma 3 9" xfId="1823" xr:uid="{00000000-0005-0000-0000-00001D060000}"/>
    <cellStyle name="Comma 3*" xfId="1824" xr:uid="{00000000-0005-0000-0000-00001E060000}"/>
    <cellStyle name="Comma 3_3.1.2 DB Pension Detail" xfId="1825" xr:uid="{00000000-0005-0000-0000-00001F060000}"/>
    <cellStyle name="Comma 4" xfId="7" xr:uid="{00000000-0005-0000-0000-000020060000}"/>
    <cellStyle name="Comma 4 10" xfId="1826" xr:uid="{00000000-0005-0000-0000-000021060000}"/>
    <cellStyle name="Comma 4 11" xfId="1827" xr:uid="{00000000-0005-0000-0000-000022060000}"/>
    <cellStyle name="Comma 4 12" xfId="1828" xr:uid="{00000000-0005-0000-0000-000023060000}"/>
    <cellStyle name="Comma 4 13" xfId="1829" xr:uid="{00000000-0005-0000-0000-000024060000}"/>
    <cellStyle name="Comma 4 14" xfId="1830" xr:uid="{00000000-0005-0000-0000-000025060000}"/>
    <cellStyle name="Comma 4 15" xfId="1831" xr:uid="{00000000-0005-0000-0000-000026060000}"/>
    <cellStyle name="Comma 4 16" xfId="1832" xr:uid="{00000000-0005-0000-0000-000027060000}"/>
    <cellStyle name="Comma 4 17" xfId="317" xr:uid="{00000000-0005-0000-0000-000028060000}"/>
    <cellStyle name="Comma 4 2" xfId="52" xr:uid="{00000000-0005-0000-0000-000029060000}"/>
    <cellStyle name="Comma 4 2 10" xfId="1834" xr:uid="{00000000-0005-0000-0000-00002A060000}"/>
    <cellStyle name="Comma 4 2 11" xfId="1835" xr:uid="{00000000-0005-0000-0000-00002B060000}"/>
    <cellStyle name="Comma 4 2 12" xfId="1836" xr:uid="{00000000-0005-0000-0000-00002C060000}"/>
    <cellStyle name="Comma 4 2 13" xfId="1837" xr:uid="{00000000-0005-0000-0000-00002D060000}"/>
    <cellStyle name="Comma 4 2 14" xfId="1838" xr:uid="{00000000-0005-0000-0000-00002E060000}"/>
    <cellStyle name="Comma 4 2 15" xfId="1839" xr:uid="{00000000-0005-0000-0000-00002F060000}"/>
    <cellStyle name="Comma 4 2 16" xfId="1833" xr:uid="{00000000-0005-0000-0000-000030060000}"/>
    <cellStyle name="Comma 4 2 2" xfId="1840" xr:uid="{00000000-0005-0000-0000-000031060000}"/>
    <cellStyle name="Comma 4 2 2 10" xfId="1841" xr:uid="{00000000-0005-0000-0000-000032060000}"/>
    <cellStyle name="Comma 4 2 2 11" xfId="1842" xr:uid="{00000000-0005-0000-0000-000033060000}"/>
    <cellStyle name="Comma 4 2 2 12" xfId="1843" xr:uid="{00000000-0005-0000-0000-000034060000}"/>
    <cellStyle name="Comma 4 2 2 13" xfId="1844" xr:uid="{00000000-0005-0000-0000-000035060000}"/>
    <cellStyle name="Comma 4 2 2 2" xfId="1845" xr:uid="{00000000-0005-0000-0000-000036060000}"/>
    <cellStyle name="Comma 4 2 2 3" xfId="1846" xr:uid="{00000000-0005-0000-0000-000037060000}"/>
    <cellStyle name="Comma 4 2 2 4" xfId="1847" xr:uid="{00000000-0005-0000-0000-000038060000}"/>
    <cellStyle name="Comma 4 2 2 5" xfId="1848" xr:uid="{00000000-0005-0000-0000-000039060000}"/>
    <cellStyle name="Comma 4 2 2 6" xfId="1849" xr:uid="{00000000-0005-0000-0000-00003A060000}"/>
    <cellStyle name="Comma 4 2 2 7" xfId="1850" xr:uid="{00000000-0005-0000-0000-00003B060000}"/>
    <cellStyle name="Comma 4 2 2 8" xfId="1851" xr:uid="{00000000-0005-0000-0000-00003C060000}"/>
    <cellStyle name="Comma 4 2 2 9" xfId="1852" xr:uid="{00000000-0005-0000-0000-00003D060000}"/>
    <cellStyle name="Comma 4 2 3" xfId="1853" xr:uid="{00000000-0005-0000-0000-00003E060000}"/>
    <cellStyle name="Comma 4 2 4" xfId="1854" xr:uid="{00000000-0005-0000-0000-00003F060000}"/>
    <cellStyle name="Comma 4 2 5" xfId="1855" xr:uid="{00000000-0005-0000-0000-000040060000}"/>
    <cellStyle name="Comma 4 2 6" xfId="1856" xr:uid="{00000000-0005-0000-0000-000041060000}"/>
    <cellStyle name="Comma 4 2 7" xfId="1857" xr:uid="{00000000-0005-0000-0000-000042060000}"/>
    <cellStyle name="Comma 4 2 8" xfId="1858" xr:uid="{00000000-0005-0000-0000-000043060000}"/>
    <cellStyle name="Comma 4 2 9" xfId="1859" xr:uid="{00000000-0005-0000-0000-000044060000}"/>
    <cellStyle name="Comma 4 3" xfId="65" xr:uid="{00000000-0005-0000-0000-000045060000}"/>
    <cellStyle name="Comma 4 3 10" xfId="1861" xr:uid="{00000000-0005-0000-0000-000046060000}"/>
    <cellStyle name="Comma 4 3 11" xfId="1862" xr:uid="{00000000-0005-0000-0000-000047060000}"/>
    <cellStyle name="Comma 4 3 12" xfId="1863" xr:uid="{00000000-0005-0000-0000-000048060000}"/>
    <cellStyle name="Comma 4 3 13" xfId="1864" xr:uid="{00000000-0005-0000-0000-000049060000}"/>
    <cellStyle name="Comma 4 3 14" xfId="1860" xr:uid="{00000000-0005-0000-0000-00004A060000}"/>
    <cellStyle name="Comma 4 3 2" xfId="1865" xr:uid="{00000000-0005-0000-0000-00004B060000}"/>
    <cellStyle name="Comma 4 3 3" xfId="1866" xr:uid="{00000000-0005-0000-0000-00004C060000}"/>
    <cellStyle name="Comma 4 3 4" xfId="1867" xr:uid="{00000000-0005-0000-0000-00004D060000}"/>
    <cellStyle name="Comma 4 3 5" xfId="1868" xr:uid="{00000000-0005-0000-0000-00004E060000}"/>
    <cellStyle name="Comma 4 3 6" xfId="1869" xr:uid="{00000000-0005-0000-0000-00004F060000}"/>
    <cellStyle name="Comma 4 3 7" xfId="1870" xr:uid="{00000000-0005-0000-0000-000050060000}"/>
    <cellStyle name="Comma 4 3 8" xfId="1871" xr:uid="{00000000-0005-0000-0000-000051060000}"/>
    <cellStyle name="Comma 4 3 9" xfId="1872" xr:uid="{00000000-0005-0000-0000-000052060000}"/>
    <cellStyle name="Comma 4 4" xfId="69" xr:uid="{00000000-0005-0000-0000-000053060000}"/>
    <cellStyle name="Comma 4 4 2" xfId="1873" xr:uid="{00000000-0005-0000-0000-000054060000}"/>
    <cellStyle name="Comma 4 5" xfId="154" xr:uid="{00000000-0005-0000-0000-000055060000}"/>
    <cellStyle name="Comma 4 5 2" xfId="1874" xr:uid="{00000000-0005-0000-0000-000056060000}"/>
    <cellStyle name="Comma 4 6" xfId="155" xr:uid="{00000000-0005-0000-0000-000057060000}"/>
    <cellStyle name="Comma 4 6 2" xfId="1875" xr:uid="{00000000-0005-0000-0000-000058060000}"/>
    <cellStyle name="Comma 4 7" xfId="1876" xr:uid="{00000000-0005-0000-0000-000059060000}"/>
    <cellStyle name="Comma 4 8" xfId="1877" xr:uid="{00000000-0005-0000-0000-00005A060000}"/>
    <cellStyle name="Comma 4 9" xfId="1878" xr:uid="{00000000-0005-0000-0000-00005B060000}"/>
    <cellStyle name="Comma 5" xfId="53" xr:uid="{00000000-0005-0000-0000-00005C060000}"/>
    <cellStyle name="Comma 5 10" xfId="1879" xr:uid="{00000000-0005-0000-0000-00005D060000}"/>
    <cellStyle name="Comma 5 11" xfId="1880" xr:uid="{00000000-0005-0000-0000-00005E060000}"/>
    <cellStyle name="Comma 5 12" xfId="1881" xr:uid="{00000000-0005-0000-0000-00005F060000}"/>
    <cellStyle name="Comma 5 13" xfId="1882" xr:uid="{00000000-0005-0000-0000-000060060000}"/>
    <cellStyle name="Comma 5 14" xfId="1883" xr:uid="{00000000-0005-0000-0000-000061060000}"/>
    <cellStyle name="Comma 5 15" xfId="1884" xr:uid="{00000000-0005-0000-0000-000062060000}"/>
    <cellStyle name="Comma 5 16" xfId="1885" xr:uid="{00000000-0005-0000-0000-000063060000}"/>
    <cellStyle name="Comma 5 17" xfId="318" xr:uid="{00000000-0005-0000-0000-000064060000}"/>
    <cellStyle name="Comma 5 2" xfId="156" xr:uid="{00000000-0005-0000-0000-000065060000}"/>
    <cellStyle name="Comma 5 2 10" xfId="1887" xr:uid="{00000000-0005-0000-0000-000066060000}"/>
    <cellStyle name="Comma 5 2 11" xfId="1888" xr:uid="{00000000-0005-0000-0000-000067060000}"/>
    <cellStyle name="Comma 5 2 12" xfId="1889" xr:uid="{00000000-0005-0000-0000-000068060000}"/>
    <cellStyle name="Comma 5 2 13" xfId="1890" xr:uid="{00000000-0005-0000-0000-000069060000}"/>
    <cellStyle name="Comma 5 2 14" xfId="1891" xr:uid="{00000000-0005-0000-0000-00006A060000}"/>
    <cellStyle name="Comma 5 2 15" xfId="1892" xr:uid="{00000000-0005-0000-0000-00006B060000}"/>
    <cellStyle name="Comma 5 2 16" xfId="1893" xr:uid="{00000000-0005-0000-0000-00006C060000}"/>
    <cellStyle name="Comma 5 2 17" xfId="1894" xr:uid="{00000000-0005-0000-0000-00006D060000}"/>
    <cellStyle name="Comma 5 2 18" xfId="1895" xr:uid="{00000000-0005-0000-0000-00006E060000}"/>
    <cellStyle name="Comma 5 2 19" xfId="1886" xr:uid="{00000000-0005-0000-0000-00006F060000}"/>
    <cellStyle name="Comma 5 2 2" xfId="1896" xr:uid="{00000000-0005-0000-0000-000070060000}"/>
    <cellStyle name="Comma 5 2 2 10" xfId="1897" xr:uid="{00000000-0005-0000-0000-000071060000}"/>
    <cellStyle name="Comma 5 2 2 11" xfId="1898" xr:uid="{00000000-0005-0000-0000-000072060000}"/>
    <cellStyle name="Comma 5 2 2 12" xfId="1899" xr:uid="{00000000-0005-0000-0000-000073060000}"/>
    <cellStyle name="Comma 5 2 2 13" xfId="1900" xr:uid="{00000000-0005-0000-0000-000074060000}"/>
    <cellStyle name="Comma 5 2 2 14" xfId="1901" xr:uid="{00000000-0005-0000-0000-000075060000}"/>
    <cellStyle name="Comma 5 2 2 15" xfId="1902" xr:uid="{00000000-0005-0000-0000-000076060000}"/>
    <cellStyle name="Comma 5 2 2 16" xfId="1903" xr:uid="{00000000-0005-0000-0000-000077060000}"/>
    <cellStyle name="Comma 5 2 2 2" xfId="1904" xr:uid="{00000000-0005-0000-0000-000078060000}"/>
    <cellStyle name="Comma 5 2 2 2 10" xfId="1905" xr:uid="{00000000-0005-0000-0000-000079060000}"/>
    <cellStyle name="Comma 5 2 2 2 11" xfId="1906" xr:uid="{00000000-0005-0000-0000-00007A060000}"/>
    <cellStyle name="Comma 5 2 2 2 12" xfId="1907" xr:uid="{00000000-0005-0000-0000-00007B060000}"/>
    <cellStyle name="Comma 5 2 2 2 13" xfId="1908" xr:uid="{00000000-0005-0000-0000-00007C060000}"/>
    <cellStyle name="Comma 5 2 2 2 2" xfId="1909" xr:uid="{00000000-0005-0000-0000-00007D060000}"/>
    <cellStyle name="Comma 5 2 2 2 3" xfId="1910" xr:uid="{00000000-0005-0000-0000-00007E060000}"/>
    <cellStyle name="Comma 5 2 2 2 4" xfId="1911" xr:uid="{00000000-0005-0000-0000-00007F060000}"/>
    <cellStyle name="Comma 5 2 2 2 5" xfId="1912" xr:uid="{00000000-0005-0000-0000-000080060000}"/>
    <cellStyle name="Comma 5 2 2 2 6" xfId="1913" xr:uid="{00000000-0005-0000-0000-000081060000}"/>
    <cellStyle name="Comma 5 2 2 2 7" xfId="1914" xr:uid="{00000000-0005-0000-0000-000082060000}"/>
    <cellStyle name="Comma 5 2 2 2 8" xfId="1915" xr:uid="{00000000-0005-0000-0000-000083060000}"/>
    <cellStyle name="Comma 5 2 2 2 9" xfId="1916" xr:uid="{00000000-0005-0000-0000-000084060000}"/>
    <cellStyle name="Comma 5 2 2 3" xfId="1917" xr:uid="{00000000-0005-0000-0000-000085060000}"/>
    <cellStyle name="Comma 5 2 2 3 10" xfId="1918" xr:uid="{00000000-0005-0000-0000-000086060000}"/>
    <cellStyle name="Comma 5 2 2 3 11" xfId="1919" xr:uid="{00000000-0005-0000-0000-000087060000}"/>
    <cellStyle name="Comma 5 2 2 3 12" xfId="1920" xr:uid="{00000000-0005-0000-0000-000088060000}"/>
    <cellStyle name="Comma 5 2 2 3 13" xfId="1921" xr:uid="{00000000-0005-0000-0000-000089060000}"/>
    <cellStyle name="Comma 5 2 2 3 2" xfId="1922" xr:uid="{00000000-0005-0000-0000-00008A060000}"/>
    <cellStyle name="Comma 5 2 2 3 3" xfId="1923" xr:uid="{00000000-0005-0000-0000-00008B060000}"/>
    <cellStyle name="Comma 5 2 2 3 4" xfId="1924" xr:uid="{00000000-0005-0000-0000-00008C060000}"/>
    <cellStyle name="Comma 5 2 2 3 5" xfId="1925" xr:uid="{00000000-0005-0000-0000-00008D060000}"/>
    <cellStyle name="Comma 5 2 2 3 6" xfId="1926" xr:uid="{00000000-0005-0000-0000-00008E060000}"/>
    <cellStyle name="Comma 5 2 2 3 7" xfId="1927" xr:uid="{00000000-0005-0000-0000-00008F060000}"/>
    <cellStyle name="Comma 5 2 2 3 8" xfId="1928" xr:uid="{00000000-0005-0000-0000-000090060000}"/>
    <cellStyle name="Comma 5 2 2 3 9" xfId="1929" xr:uid="{00000000-0005-0000-0000-000091060000}"/>
    <cellStyle name="Comma 5 2 2 4" xfId="1930" xr:uid="{00000000-0005-0000-0000-000092060000}"/>
    <cellStyle name="Comma 5 2 2 4 10" xfId="1931" xr:uid="{00000000-0005-0000-0000-000093060000}"/>
    <cellStyle name="Comma 5 2 2 4 11" xfId="1932" xr:uid="{00000000-0005-0000-0000-000094060000}"/>
    <cellStyle name="Comma 5 2 2 4 12" xfId="1933" xr:uid="{00000000-0005-0000-0000-000095060000}"/>
    <cellStyle name="Comma 5 2 2 4 13" xfId="1934" xr:uid="{00000000-0005-0000-0000-000096060000}"/>
    <cellStyle name="Comma 5 2 2 4 2" xfId="1935" xr:uid="{00000000-0005-0000-0000-000097060000}"/>
    <cellStyle name="Comma 5 2 2 4 3" xfId="1936" xr:uid="{00000000-0005-0000-0000-000098060000}"/>
    <cellStyle name="Comma 5 2 2 4 4" xfId="1937" xr:uid="{00000000-0005-0000-0000-000099060000}"/>
    <cellStyle name="Comma 5 2 2 4 5" xfId="1938" xr:uid="{00000000-0005-0000-0000-00009A060000}"/>
    <cellStyle name="Comma 5 2 2 4 6" xfId="1939" xr:uid="{00000000-0005-0000-0000-00009B060000}"/>
    <cellStyle name="Comma 5 2 2 4 7" xfId="1940" xr:uid="{00000000-0005-0000-0000-00009C060000}"/>
    <cellStyle name="Comma 5 2 2 4 8" xfId="1941" xr:uid="{00000000-0005-0000-0000-00009D060000}"/>
    <cellStyle name="Comma 5 2 2 4 9" xfId="1942" xr:uid="{00000000-0005-0000-0000-00009E060000}"/>
    <cellStyle name="Comma 5 2 2 5" xfId="1943" xr:uid="{00000000-0005-0000-0000-00009F060000}"/>
    <cellStyle name="Comma 5 2 2 6" xfId="1944" xr:uid="{00000000-0005-0000-0000-0000A0060000}"/>
    <cellStyle name="Comma 5 2 2 7" xfId="1945" xr:uid="{00000000-0005-0000-0000-0000A1060000}"/>
    <cellStyle name="Comma 5 2 2 8" xfId="1946" xr:uid="{00000000-0005-0000-0000-0000A2060000}"/>
    <cellStyle name="Comma 5 2 2 9" xfId="1947" xr:uid="{00000000-0005-0000-0000-0000A3060000}"/>
    <cellStyle name="Comma 5 2 3" xfId="1948" xr:uid="{00000000-0005-0000-0000-0000A4060000}"/>
    <cellStyle name="Comma 5 2 3 10" xfId="1949" xr:uid="{00000000-0005-0000-0000-0000A5060000}"/>
    <cellStyle name="Comma 5 2 3 11" xfId="1950" xr:uid="{00000000-0005-0000-0000-0000A6060000}"/>
    <cellStyle name="Comma 5 2 3 12" xfId="1951" xr:uid="{00000000-0005-0000-0000-0000A7060000}"/>
    <cellStyle name="Comma 5 2 3 13" xfId="1952" xr:uid="{00000000-0005-0000-0000-0000A8060000}"/>
    <cellStyle name="Comma 5 2 3 2" xfId="1953" xr:uid="{00000000-0005-0000-0000-0000A9060000}"/>
    <cellStyle name="Comma 5 2 3 3" xfId="1954" xr:uid="{00000000-0005-0000-0000-0000AA060000}"/>
    <cellStyle name="Comma 5 2 3 4" xfId="1955" xr:uid="{00000000-0005-0000-0000-0000AB060000}"/>
    <cellStyle name="Comma 5 2 3 5" xfId="1956" xr:uid="{00000000-0005-0000-0000-0000AC060000}"/>
    <cellStyle name="Comma 5 2 3 6" xfId="1957" xr:uid="{00000000-0005-0000-0000-0000AD060000}"/>
    <cellStyle name="Comma 5 2 3 7" xfId="1958" xr:uid="{00000000-0005-0000-0000-0000AE060000}"/>
    <cellStyle name="Comma 5 2 3 8" xfId="1959" xr:uid="{00000000-0005-0000-0000-0000AF060000}"/>
    <cellStyle name="Comma 5 2 3 9" xfId="1960" xr:uid="{00000000-0005-0000-0000-0000B0060000}"/>
    <cellStyle name="Comma 5 2 4" xfId="1961" xr:uid="{00000000-0005-0000-0000-0000B1060000}"/>
    <cellStyle name="Comma 5 2 5" xfId="1962" xr:uid="{00000000-0005-0000-0000-0000B2060000}"/>
    <cellStyle name="Comma 5 2 6" xfId="1963" xr:uid="{00000000-0005-0000-0000-0000B3060000}"/>
    <cellStyle name="Comma 5 2 7" xfId="1964" xr:uid="{00000000-0005-0000-0000-0000B4060000}"/>
    <cellStyle name="Comma 5 2 8" xfId="1965" xr:uid="{00000000-0005-0000-0000-0000B5060000}"/>
    <cellStyle name="Comma 5 2 9" xfId="1966" xr:uid="{00000000-0005-0000-0000-0000B6060000}"/>
    <cellStyle name="Comma 5 3" xfId="157" xr:uid="{00000000-0005-0000-0000-0000B7060000}"/>
    <cellStyle name="Comma 5 3 10" xfId="1968" xr:uid="{00000000-0005-0000-0000-0000B8060000}"/>
    <cellStyle name="Comma 5 3 11" xfId="1969" xr:uid="{00000000-0005-0000-0000-0000B9060000}"/>
    <cellStyle name="Comma 5 3 12" xfId="1970" xr:uid="{00000000-0005-0000-0000-0000BA060000}"/>
    <cellStyle name="Comma 5 3 13" xfId="1971" xr:uid="{00000000-0005-0000-0000-0000BB060000}"/>
    <cellStyle name="Comma 5 3 14" xfId="1972" xr:uid="{00000000-0005-0000-0000-0000BC060000}"/>
    <cellStyle name="Comma 5 3 15" xfId="1967" xr:uid="{00000000-0005-0000-0000-0000BD060000}"/>
    <cellStyle name="Comma 5 3 2" xfId="1973" xr:uid="{00000000-0005-0000-0000-0000BE060000}"/>
    <cellStyle name="Comma 5 3 3" xfId="1974" xr:uid="{00000000-0005-0000-0000-0000BF060000}"/>
    <cellStyle name="Comma 5 3 4" xfId="1975" xr:uid="{00000000-0005-0000-0000-0000C0060000}"/>
    <cellStyle name="Comma 5 3 5" xfId="1976" xr:uid="{00000000-0005-0000-0000-0000C1060000}"/>
    <cellStyle name="Comma 5 3 6" xfId="1977" xr:uid="{00000000-0005-0000-0000-0000C2060000}"/>
    <cellStyle name="Comma 5 3 7" xfId="1978" xr:uid="{00000000-0005-0000-0000-0000C3060000}"/>
    <cellStyle name="Comma 5 3 8" xfId="1979" xr:uid="{00000000-0005-0000-0000-0000C4060000}"/>
    <cellStyle name="Comma 5 3 9" xfId="1980" xr:uid="{00000000-0005-0000-0000-0000C5060000}"/>
    <cellStyle name="Comma 5 4" xfId="158" xr:uid="{00000000-0005-0000-0000-0000C6060000}"/>
    <cellStyle name="Comma 5 4 2" xfId="1981" xr:uid="{00000000-0005-0000-0000-0000C7060000}"/>
    <cellStyle name="Comma 5 5" xfId="159" xr:uid="{00000000-0005-0000-0000-0000C8060000}"/>
    <cellStyle name="Comma 5 5 2" xfId="1982" xr:uid="{00000000-0005-0000-0000-0000C9060000}"/>
    <cellStyle name="Comma 5 6" xfId="160" xr:uid="{00000000-0005-0000-0000-0000CA060000}"/>
    <cellStyle name="Comma 5 6 2" xfId="1983" xr:uid="{00000000-0005-0000-0000-0000CB060000}"/>
    <cellStyle name="Comma 5 7" xfId="1984" xr:uid="{00000000-0005-0000-0000-0000CC060000}"/>
    <cellStyle name="Comma 5 8" xfId="1985" xr:uid="{00000000-0005-0000-0000-0000CD060000}"/>
    <cellStyle name="Comma 5 9" xfId="1986" xr:uid="{00000000-0005-0000-0000-0000CE060000}"/>
    <cellStyle name="Comma 6" xfId="54" xr:uid="{00000000-0005-0000-0000-0000CF060000}"/>
    <cellStyle name="Comma 6 10" xfId="1987" xr:uid="{00000000-0005-0000-0000-0000D0060000}"/>
    <cellStyle name="Comma 6 11" xfId="1988" xr:uid="{00000000-0005-0000-0000-0000D1060000}"/>
    <cellStyle name="Comma 6 12" xfId="1989" xr:uid="{00000000-0005-0000-0000-0000D2060000}"/>
    <cellStyle name="Comma 6 13" xfId="1990" xr:uid="{00000000-0005-0000-0000-0000D3060000}"/>
    <cellStyle name="Comma 6 14" xfId="1991" xr:uid="{00000000-0005-0000-0000-0000D4060000}"/>
    <cellStyle name="Comma 6 15" xfId="1992" xr:uid="{00000000-0005-0000-0000-0000D5060000}"/>
    <cellStyle name="Comma 6 2" xfId="161" xr:uid="{00000000-0005-0000-0000-0000D6060000}"/>
    <cellStyle name="Comma 6 2 10" xfId="1994" xr:uid="{00000000-0005-0000-0000-0000D7060000}"/>
    <cellStyle name="Comma 6 2 11" xfId="1995" xr:uid="{00000000-0005-0000-0000-0000D8060000}"/>
    <cellStyle name="Comma 6 2 12" xfId="1996" xr:uid="{00000000-0005-0000-0000-0000D9060000}"/>
    <cellStyle name="Comma 6 2 13" xfId="1997" xr:uid="{00000000-0005-0000-0000-0000DA060000}"/>
    <cellStyle name="Comma 6 2 14" xfId="1998" xr:uid="{00000000-0005-0000-0000-0000DB060000}"/>
    <cellStyle name="Comma 6 2 15" xfId="1993" xr:uid="{00000000-0005-0000-0000-0000DC060000}"/>
    <cellStyle name="Comma 6 2 2" xfId="1999" xr:uid="{00000000-0005-0000-0000-0000DD060000}"/>
    <cellStyle name="Comma 6 2 3" xfId="2000" xr:uid="{00000000-0005-0000-0000-0000DE060000}"/>
    <cellStyle name="Comma 6 2 4" xfId="2001" xr:uid="{00000000-0005-0000-0000-0000DF060000}"/>
    <cellStyle name="Comma 6 2 5" xfId="2002" xr:uid="{00000000-0005-0000-0000-0000E0060000}"/>
    <cellStyle name="Comma 6 2 6" xfId="2003" xr:uid="{00000000-0005-0000-0000-0000E1060000}"/>
    <cellStyle name="Comma 6 2 7" xfId="2004" xr:uid="{00000000-0005-0000-0000-0000E2060000}"/>
    <cellStyle name="Comma 6 2 8" xfId="2005" xr:uid="{00000000-0005-0000-0000-0000E3060000}"/>
    <cellStyle name="Comma 6 2 9" xfId="2006" xr:uid="{00000000-0005-0000-0000-0000E4060000}"/>
    <cellStyle name="Comma 6 3" xfId="162" xr:uid="{00000000-0005-0000-0000-0000E5060000}"/>
    <cellStyle name="Comma 6 3 2" xfId="2007" xr:uid="{00000000-0005-0000-0000-0000E6060000}"/>
    <cellStyle name="Comma 6 4" xfId="163" xr:uid="{00000000-0005-0000-0000-0000E7060000}"/>
    <cellStyle name="Comma 6 4 2" xfId="2008" xr:uid="{00000000-0005-0000-0000-0000E8060000}"/>
    <cellStyle name="Comma 6 5" xfId="164" xr:uid="{00000000-0005-0000-0000-0000E9060000}"/>
    <cellStyle name="Comma 6 5 2" xfId="2009" xr:uid="{00000000-0005-0000-0000-0000EA060000}"/>
    <cellStyle name="Comma 6 6" xfId="165" xr:uid="{00000000-0005-0000-0000-0000EB060000}"/>
    <cellStyle name="Comma 6 6 2" xfId="2010" xr:uid="{00000000-0005-0000-0000-0000EC060000}"/>
    <cellStyle name="Comma 6 7" xfId="2011" xr:uid="{00000000-0005-0000-0000-0000ED060000}"/>
    <cellStyle name="Comma 6 8" xfId="2012" xr:uid="{00000000-0005-0000-0000-0000EE060000}"/>
    <cellStyle name="Comma 6 9" xfId="2013" xr:uid="{00000000-0005-0000-0000-0000EF060000}"/>
    <cellStyle name="Comma 7" xfId="61" xr:uid="{00000000-0005-0000-0000-0000F0060000}"/>
    <cellStyle name="Comma 7 10" xfId="2014" xr:uid="{00000000-0005-0000-0000-0000F1060000}"/>
    <cellStyle name="Comma 7 11" xfId="2015" xr:uid="{00000000-0005-0000-0000-0000F2060000}"/>
    <cellStyle name="Comma 7 12" xfId="2016" xr:uid="{00000000-0005-0000-0000-0000F3060000}"/>
    <cellStyle name="Comma 7 13" xfId="2017" xr:uid="{00000000-0005-0000-0000-0000F4060000}"/>
    <cellStyle name="Comma 7 14" xfId="2018" xr:uid="{00000000-0005-0000-0000-0000F5060000}"/>
    <cellStyle name="Comma 7 15" xfId="319" xr:uid="{00000000-0005-0000-0000-0000F6060000}"/>
    <cellStyle name="Comma 7 2" xfId="166" xr:uid="{00000000-0005-0000-0000-0000F7060000}"/>
    <cellStyle name="Comma 7 2 2" xfId="2019" xr:uid="{00000000-0005-0000-0000-0000F8060000}"/>
    <cellStyle name="Comma 7 3" xfId="167" xr:uid="{00000000-0005-0000-0000-0000F9060000}"/>
    <cellStyle name="Comma 7 3 2" xfId="2020" xr:uid="{00000000-0005-0000-0000-0000FA060000}"/>
    <cellStyle name="Comma 7 4" xfId="168" xr:uid="{00000000-0005-0000-0000-0000FB060000}"/>
    <cellStyle name="Comma 7 4 2" xfId="2021" xr:uid="{00000000-0005-0000-0000-0000FC060000}"/>
    <cellStyle name="Comma 7 5" xfId="169" xr:uid="{00000000-0005-0000-0000-0000FD060000}"/>
    <cellStyle name="Comma 7 5 2" xfId="2022" xr:uid="{00000000-0005-0000-0000-0000FE060000}"/>
    <cellStyle name="Comma 7 6" xfId="170" xr:uid="{00000000-0005-0000-0000-0000FF060000}"/>
    <cellStyle name="Comma 7 6 2" xfId="2023" xr:uid="{00000000-0005-0000-0000-000000070000}"/>
    <cellStyle name="Comma 7 7" xfId="2024" xr:uid="{00000000-0005-0000-0000-000001070000}"/>
    <cellStyle name="Comma 7 8" xfId="2025" xr:uid="{00000000-0005-0000-0000-000002070000}"/>
    <cellStyle name="Comma 7 9" xfId="2026" xr:uid="{00000000-0005-0000-0000-000003070000}"/>
    <cellStyle name="Comma 8" xfId="63" xr:uid="{00000000-0005-0000-0000-000004070000}"/>
    <cellStyle name="Comma 8 2" xfId="70" xr:uid="{00000000-0005-0000-0000-000005070000}"/>
    <cellStyle name="Comma 8 2 2" xfId="2027" xr:uid="{00000000-0005-0000-0000-000006070000}"/>
    <cellStyle name="Comma 8 3" xfId="320" xr:uid="{00000000-0005-0000-0000-000007070000}"/>
    <cellStyle name="Comma 9" xfId="67" xr:uid="{00000000-0005-0000-0000-000008070000}"/>
    <cellStyle name="Comma 9 2" xfId="2028" xr:uid="{00000000-0005-0000-0000-000009070000}"/>
    <cellStyle name="Comma 9 3" xfId="321" xr:uid="{00000000-0005-0000-0000-00000A070000}"/>
    <cellStyle name="Comma*" xfId="2029" xr:uid="{00000000-0005-0000-0000-00000B070000}"/>
    <cellStyle name="comma[0]" xfId="2030" xr:uid="{00000000-0005-0000-0000-00000C070000}"/>
    <cellStyle name="Comma0" xfId="2031" xr:uid="{00000000-0005-0000-0000-00000D070000}"/>
    <cellStyle name="Comma1" xfId="2032" xr:uid="{00000000-0005-0000-0000-00000E070000}"/>
    <cellStyle name="Comma2" xfId="2033" xr:uid="{00000000-0005-0000-0000-00000F070000}"/>
    <cellStyle name="Comment" xfId="2034" xr:uid="{00000000-0005-0000-0000-000010070000}"/>
    <cellStyle name="CompanyName" xfId="2035" xr:uid="{00000000-0005-0000-0000-000011070000}"/>
    <cellStyle name="Copied" xfId="2036" xr:uid="{00000000-0005-0000-0000-000012070000}"/>
    <cellStyle name="Copy0_" xfId="2037" xr:uid="{00000000-0005-0000-0000-000013070000}"/>
    <cellStyle name="Copy1_" xfId="2038" xr:uid="{00000000-0005-0000-0000-000014070000}"/>
    <cellStyle name="Copy2_" xfId="2039" xr:uid="{00000000-0005-0000-0000-000015070000}"/>
    <cellStyle name="CountryTitle" xfId="2040" xr:uid="{00000000-0005-0000-0000-000016070000}"/>
    <cellStyle name="Currency (0)" xfId="2041" xr:uid="{00000000-0005-0000-0000-000017070000}"/>
    <cellStyle name="Currency (2)" xfId="2042" xr:uid="{00000000-0005-0000-0000-000018070000}"/>
    <cellStyle name="Currency [0.00]" xfId="2043" xr:uid="{00000000-0005-0000-0000-000019070000}"/>
    <cellStyle name="Currency 0" xfId="2044" xr:uid="{00000000-0005-0000-0000-00001A070000}"/>
    <cellStyle name="Currency 2" xfId="171" xr:uid="{00000000-0005-0000-0000-00001B070000}"/>
    <cellStyle name="Currency 2 2" xfId="323" xr:uid="{00000000-0005-0000-0000-00001C070000}"/>
    <cellStyle name="Currency 2 3" xfId="324" xr:uid="{00000000-0005-0000-0000-00001D070000}"/>
    <cellStyle name="Currency 2 4" xfId="2045" xr:uid="{00000000-0005-0000-0000-00001E070000}"/>
    <cellStyle name="Currency 2 5" xfId="2046" xr:uid="{00000000-0005-0000-0000-00001F070000}"/>
    <cellStyle name="Currency 2 6" xfId="322" xr:uid="{00000000-0005-0000-0000-000020070000}"/>
    <cellStyle name="Currency 2*" xfId="2047" xr:uid="{00000000-0005-0000-0000-000021070000}"/>
    <cellStyle name="Currency 2_Model_Sep_2_02" xfId="2048" xr:uid="{00000000-0005-0000-0000-000022070000}"/>
    <cellStyle name="Currency 3" xfId="325" xr:uid="{00000000-0005-0000-0000-000023070000}"/>
    <cellStyle name="Currency 3 2" xfId="2049" xr:uid="{00000000-0005-0000-0000-000024070000}"/>
    <cellStyle name="Currency 3*" xfId="2050" xr:uid="{00000000-0005-0000-0000-000025070000}"/>
    <cellStyle name="Currency 4" xfId="326" xr:uid="{00000000-0005-0000-0000-000026070000}"/>
    <cellStyle name="Currency*" xfId="2051" xr:uid="{00000000-0005-0000-0000-000027070000}"/>
    <cellStyle name="Currency0" xfId="2052" xr:uid="{00000000-0005-0000-0000-000028070000}"/>
    <cellStyle name="d_yield" xfId="2053" xr:uid="{00000000-0005-0000-0000-000029070000}"/>
    <cellStyle name="Dash" xfId="2054" xr:uid="{00000000-0005-0000-0000-00002A070000}"/>
    <cellStyle name="Date" xfId="2055" xr:uid="{00000000-0005-0000-0000-00002B070000}"/>
    <cellStyle name="Date 2" xfId="2056" xr:uid="{00000000-0005-0000-0000-00002C070000}"/>
    <cellStyle name="Date Aligned" xfId="2057" xr:uid="{00000000-0005-0000-0000-00002D070000}"/>
    <cellStyle name="Date Aligned*" xfId="2058" xr:uid="{00000000-0005-0000-0000-00002E070000}"/>
    <cellStyle name="Date Aligned_Model_Sep_2_02" xfId="2059" xr:uid="{00000000-0005-0000-0000-00002F070000}"/>
    <cellStyle name="date title" xfId="2060" xr:uid="{00000000-0005-0000-0000-000030070000}"/>
    <cellStyle name="Date_2010_NGET_TPCR4_RO_FBPQ(Opex) trace only FINAL(DPP)" xfId="2061" xr:uid="{00000000-0005-0000-0000-000031070000}"/>
    <cellStyle name="DateFormat" xfId="2062" xr:uid="{00000000-0005-0000-0000-000032070000}"/>
    <cellStyle name="Dec places 0" xfId="2063" xr:uid="{00000000-0005-0000-0000-000033070000}"/>
    <cellStyle name="Dec places 1, millions" xfId="2064" xr:uid="{00000000-0005-0000-0000-000034070000}"/>
    <cellStyle name="Dec places 2" xfId="2065" xr:uid="{00000000-0005-0000-0000-000035070000}"/>
    <cellStyle name="Dec places 2, millions" xfId="2066" xr:uid="{00000000-0005-0000-0000-000036070000}"/>
    <cellStyle name="Dec places 2_Draft RIIO plan presentation template - Customer Opsx Centre V7" xfId="2067" xr:uid="{00000000-0005-0000-0000-000037070000}"/>
    <cellStyle name="Dezimal [0]_Anschreiben" xfId="2068" xr:uid="{00000000-0005-0000-0000-000038070000}"/>
    <cellStyle name="Dezimal_Anschreiben" xfId="2069" xr:uid="{00000000-0005-0000-0000-000039070000}"/>
    <cellStyle name="Directors" xfId="2070" xr:uid="{00000000-0005-0000-0000-00003A070000}"/>
    <cellStyle name="dollar" xfId="2071" xr:uid="{00000000-0005-0000-0000-00003B070000}"/>
    <cellStyle name="dollar[0]" xfId="2072" xr:uid="{00000000-0005-0000-0000-00003C070000}"/>
    <cellStyle name="dollar_Draft RIIO plan presentation template - Customer Opsx Centre V7" xfId="2073" xr:uid="{00000000-0005-0000-0000-00003D070000}"/>
    <cellStyle name="done" xfId="2074" xr:uid="{00000000-0005-0000-0000-00003E070000}"/>
    <cellStyle name="Dotted Line" xfId="2075" xr:uid="{00000000-0005-0000-0000-00003F070000}"/>
    <cellStyle name="DOWNFOOT" xfId="2076" xr:uid="{00000000-0005-0000-0000-000040070000}"/>
    <cellStyle name="DOWNFOOT 2" xfId="2077" xr:uid="{00000000-0005-0000-0000-000041070000}"/>
    <cellStyle name="DOWNFOOT 3" xfId="2078" xr:uid="{00000000-0005-0000-0000-000042070000}"/>
    <cellStyle name="DP 0, no commas" xfId="2079" xr:uid="{00000000-0005-0000-0000-000043070000}"/>
    <cellStyle name="Dziesiêtny [0]_1" xfId="2080" xr:uid="{00000000-0005-0000-0000-000044070000}"/>
    <cellStyle name="Dziesiêtny_1" xfId="2081" xr:uid="{00000000-0005-0000-0000-000045070000}"/>
    <cellStyle name="Emphasis 1" xfId="2082" xr:uid="{00000000-0005-0000-0000-000046070000}"/>
    <cellStyle name="Emphasis 2" xfId="2083" xr:uid="{00000000-0005-0000-0000-000047070000}"/>
    <cellStyle name="Emphasis 3" xfId="2084" xr:uid="{00000000-0005-0000-0000-000048070000}"/>
    <cellStyle name="Entered" xfId="2085" xr:uid="{00000000-0005-0000-0000-000049070000}"/>
    <cellStyle name="eps" xfId="2086" xr:uid="{00000000-0005-0000-0000-00004A070000}"/>
    <cellStyle name="eps$" xfId="2087" xr:uid="{00000000-0005-0000-0000-00004B070000}"/>
    <cellStyle name="eps$A" xfId="2088" xr:uid="{00000000-0005-0000-0000-00004C070000}"/>
    <cellStyle name="eps$E" xfId="2089" xr:uid="{00000000-0005-0000-0000-00004D070000}"/>
    <cellStyle name="epsA" xfId="2090" xr:uid="{00000000-0005-0000-0000-00004E070000}"/>
    <cellStyle name="epsE" xfId="2091" xr:uid="{00000000-0005-0000-0000-00004F070000}"/>
    <cellStyle name="Euro" xfId="327" xr:uid="{00000000-0005-0000-0000-000050070000}"/>
    <cellStyle name="Euro 2" xfId="2092" xr:uid="{00000000-0005-0000-0000-000051070000}"/>
    <cellStyle name="Euro billion" xfId="2093" xr:uid="{00000000-0005-0000-0000-000052070000}"/>
    <cellStyle name="Euro million" xfId="2094" xr:uid="{00000000-0005-0000-0000-000053070000}"/>
    <cellStyle name="Euro thousand" xfId="2095" xr:uid="{00000000-0005-0000-0000-000054070000}"/>
    <cellStyle name="Euro_Allocated Opex " xfId="2096" xr:uid="{00000000-0005-0000-0000-000055070000}"/>
    <cellStyle name="Explanatory Text 2" xfId="172" xr:uid="{00000000-0005-0000-0000-000056070000}"/>
    <cellStyle name="Explanatory Text 2 2" xfId="2097" xr:uid="{00000000-0005-0000-0000-000057070000}"/>
    <cellStyle name="Explanatory Text 2 3" xfId="2098" xr:uid="{00000000-0005-0000-0000-000058070000}"/>
    <cellStyle name="Explanatory Text 2 4" xfId="2099" xr:uid="{00000000-0005-0000-0000-000059070000}"/>
    <cellStyle name="Explanatory Text 2 5" xfId="328" xr:uid="{00000000-0005-0000-0000-00005A070000}"/>
    <cellStyle name="Explanatory Text 3" xfId="173" xr:uid="{00000000-0005-0000-0000-00005B070000}"/>
    <cellStyle name="EYBlocked" xfId="329" xr:uid="{00000000-0005-0000-0000-00005C070000}"/>
    <cellStyle name="EYBlocked 2" xfId="2100" xr:uid="{00000000-0005-0000-0000-00005D070000}"/>
    <cellStyle name="EYCalcsAbbas" xfId="330" xr:uid="{00000000-0005-0000-0000-00005E070000}"/>
    <cellStyle name="EYCallUp" xfId="331" xr:uid="{00000000-0005-0000-0000-00005F070000}"/>
    <cellStyle name="EYCallUp 2" xfId="2101" xr:uid="{00000000-0005-0000-0000-000060070000}"/>
    <cellStyle name="EYCheck" xfId="332" xr:uid="{00000000-0005-0000-0000-000061070000}"/>
    <cellStyle name="EYDate" xfId="333" xr:uid="{00000000-0005-0000-0000-000062070000}"/>
    <cellStyle name="EYDeviant" xfId="334" xr:uid="{00000000-0005-0000-0000-000063070000}"/>
    <cellStyle name="EYDeviant 2" xfId="2102" xr:uid="{00000000-0005-0000-0000-000064070000}"/>
    <cellStyle name="EYHeader1" xfId="335" xr:uid="{00000000-0005-0000-0000-000065070000}"/>
    <cellStyle name="EYHeader1 2" xfId="2103" xr:uid="{00000000-0005-0000-0000-000066070000}"/>
    <cellStyle name="EYHeader1 3" xfId="2104" xr:uid="{00000000-0005-0000-0000-000067070000}"/>
    <cellStyle name="EYHeader2" xfId="336" xr:uid="{00000000-0005-0000-0000-000068070000}"/>
    <cellStyle name="EYHeader3" xfId="337" xr:uid="{00000000-0005-0000-0000-000069070000}"/>
    <cellStyle name="EYInputDate" xfId="338" xr:uid="{00000000-0005-0000-0000-00006A070000}"/>
    <cellStyle name="EYInputPercent" xfId="339" xr:uid="{00000000-0005-0000-0000-00006B070000}"/>
    <cellStyle name="EYInputValue" xfId="340" xr:uid="{00000000-0005-0000-0000-00006C070000}"/>
    <cellStyle name="EYNormal" xfId="341" xr:uid="{00000000-0005-0000-0000-00006D070000}"/>
    <cellStyle name="EYPercent" xfId="342" xr:uid="{00000000-0005-0000-0000-00006E070000}"/>
    <cellStyle name="EYPercentCapped" xfId="343" xr:uid="{00000000-0005-0000-0000-00006F070000}"/>
    <cellStyle name="EYSubTotal" xfId="344" xr:uid="{00000000-0005-0000-0000-000070070000}"/>
    <cellStyle name="EYSubTotal 2" xfId="2105" xr:uid="{00000000-0005-0000-0000-000071070000}"/>
    <cellStyle name="EYSubTotal 3" xfId="2106" xr:uid="{00000000-0005-0000-0000-000072070000}"/>
    <cellStyle name="EYSubTotal 4" xfId="2107" xr:uid="{00000000-0005-0000-0000-000073070000}"/>
    <cellStyle name="EYTotal" xfId="345" xr:uid="{00000000-0005-0000-0000-000074070000}"/>
    <cellStyle name="EYTotal 2" xfId="2108" xr:uid="{00000000-0005-0000-0000-000075070000}"/>
    <cellStyle name="EYTotal 3" xfId="2109" xr:uid="{00000000-0005-0000-0000-000076070000}"/>
    <cellStyle name="EYTotal 4" xfId="2110" xr:uid="{00000000-0005-0000-0000-000077070000}"/>
    <cellStyle name="EYWIP" xfId="346" xr:uid="{00000000-0005-0000-0000-000078070000}"/>
    <cellStyle name="EYWIP 2" xfId="2111" xr:uid="{00000000-0005-0000-0000-000079070000}"/>
    <cellStyle name="Ezres [0]_Munka1" xfId="2112" xr:uid="{00000000-0005-0000-0000-00007A070000}"/>
    <cellStyle name="Ezres_Munka1" xfId="2113" xr:uid="{00000000-0005-0000-0000-00007B070000}"/>
    <cellStyle name="FieldName" xfId="2114" xr:uid="{00000000-0005-0000-0000-00007C070000}"/>
    <cellStyle name="FieldName 2" xfId="2115" xr:uid="{00000000-0005-0000-0000-00007D070000}"/>
    <cellStyle name="FieldName 3" xfId="2116" xr:uid="{00000000-0005-0000-0000-00007E070000}"/>
    <cellStyle name="Fixed" xfId="2117" xr:uid="{00000000-0005-0000-0000-00007F070000}"/>
    <cellStyle name="Font size 12 (bold)" xfId="2118" xr:uid="{00000000-0005-0000-0000-000080070000}"/>
    <cellStyle name="font size 8 (bold)" xfId="2119" xr:uid="{00000000-0005-0000-0000-000081070000}"/>
    <cellStyle name="FOOTER - Style1" xfId="2120" xr:uid="{00000000-0005-0000-0000-000082070000}"/>
    <cellStyle name="Footnote" xfId="2121" xr:uid="{00000000-0005-0000-0000-000083070000}"/>
    <cellStyle name="FORECAST" xfId="2122" xr:uid="{00000000-0005-0000-0000-000084070000}"/>
    <cellStyle name="Frontier" xfId="2123" xr:uid="{00000000-0005-0000-0000-000085070000}"/>
    <cellStyle name="fy_eps$" xfId="2124" xr:uid="{00000000-0005-0000-0000-000086070000}"/>
    <cellStyle name="g_rate" xfId="2125" xr:uid="{00000000-0005-0000-0000-000087070000}"/>
    <cellStyle name="GBP" xfId="2126" xr:uid="{00000000-0005-0000-0000-000088070000}"/>
    <cellStyle name="GBP billion" xfId="2127" xr:uid="{00000000-0005-0000-0000-000089070000}"/>
    <cellStyle name="GBP million" xfId="2128" xr:uid="{00000000-0005-0000-0000-00008A070000}"/>
    <cellStyle name="GBP thousand" xfId="2129" xr:uid="{00000000-0005-0000-0000-00008B070000}"/>
    <cellStyle name="General" xfId="347" xr:uid="{00000000-0005-0000-0000-00008C070000}"/>
    <cellStyle name="General 2" xfId="2130" xr:uid="{00000000-0005-0000-0000-00008D070000}"/>
    <cellStyle name="Good 2" xfId="174" xr:uid="{00000000-0005-0000-0000-00008E070000}"/>
    <cellStyle name="Good 2 2" xfId="2131" xr:uid="{00000000-0005-0000-0000-00008F070000}"/>
    <cellStyle name="Good 2 3" xfId="2132" xr:uid="{00000000-0005-0000-0000-000090070000}"/>
    <cellStyle name="Good 2 4" xfId="2133" xr:uid="{00000000-0005-0000-0000-000091070000}"/>
    <cellStyle name="Good 2 5" xfId="348" xr:uid="{00000000-0005-0000-0000-000092070000}"/>
    <cellStyle name="Good 3" xfId="175" xr:uid="{00000000-0005-0000-0000-000093070000}"/>
    <cellStyle name="gray text cells" xfId="2134" xr:uid="{00000000-0005-0000-0000-000094070000}"/>
    <cellStyle name="Grey" xfId="2135" xr:uid="{00000000-0005-0000-0000-000095070000}"/>
    <cellStyle name="hard no." xfId="2136" xr:uid="{00000000-0005-0000-0000-000096070000}"/>
    <cellStyle name="hard no. 2" xfId="2137" xr:uid="{00000000-0005-0000-0000-000097070000}"/>
    <cellStyle name="hard no. 3" xfId="2138" xr:uid="{00000000-0005-0000-0000-000098070000}"/>
    <cellStyle name="Hard Percent" xfId="2139" xr:uid="{00000000-0005-0000-0000-000099070000}"/>
    <cellStyle name="Header" xfId="2140" xr:uid="{00000000-0005-0000-0000-00009A070000}"/>
    <cellStyle name="Header1" xfId="2141" xr:uid="{00000000-0005-0000-0000-00009B070000}"/>
    <cellStyle name="Header2" xfId="2142" xr:uid="{00000000-0005-0000-0000-00009C070000}"/>
    <cellStyle name="Header2 2" xfId="2143" xr:uid="{00000000-0005-0000-0000-00009D070000}"/>
    <cellStyle name="Header2 3" xfId="2144" xr:uid="{00000000-0005-0000-0000-00009E070000}"/>
    <cellStyle name="Heading" xfId="42" xr:uid="{00000000-0005-0000-0000-00009F070000}"/>
    <cellStyle name="Heading 1 2" xfId="176" xr:uid="{00000000-0005-0000-0000-0000A0070000}"/>
    <cellStyle name="Heading 1 2 2" xfId="2146" xr:uid="{00000000-0005-0000-0000-0000A1070000}"/>
    <cellStyle name="Heading 1 2 3" xfId="2147" xr:uid="{00000000-0005-0000-0000-0000A2070000}"/>
    <cellStyle name="Heading 1 2 4" xfId="2148" xr:uid="{00000000-0005-0000-0000-0000A3070000}"/>
    <cellStyle name="Heading 1 2 5" xfId="349" xr:uid="{00000000-0005-0000-0000-0000A4070000}"/>
    <cellStyle name="Heading 1 3" xfId="177" xr:uid="{00000000-0005-0000-0000-0000A5070000}"/>
    <cellStyle name="Heading 2 2" xfId="178" xr:uid="{00000000-0005-0000-0000-0000A6070000}"/>
    <cellStyle name="Heading 2 2 2" xfId="2149" xr:uid="{00000000-0005-0000-0000-0000A7070000}"/>
    <cellStyle name="Heading 2 2 3" xfId="2150" xr:uid="{00000000-0005-0000-0000-0000A8070000}"/>
    <cellStyle name="Heading 2 2 4" xfId="2151" xr:uid="{00000000-0005-0000-0000-0000A9070000}"/>
    <cellStyle name="Heading 2 2 5" xfId="350" xr:uid="{00000000-0005-0000-0000-0000AA070000}"/>
    <cellStyle name="Heading 2 3" xfId="179" xr:uid="{00000000-0005-0000-0000-0000AB070000}"/>
    <cellStyle name="Heading 3 2" xfId="180" xr:uid="{00000000-0005-0000-0000-0000AC070000}"/>
    <cellStyle name="Heading 3 2 2" xfId="2152" xr:uid="{00000000-0005-0000-0000-0000AD070000}"/>
    <cellStyle name="Heading 3 2 3" xfId="2153" xr:uid="{00000000-0005-0000-0000-0000AE070000}"/>
    <cellStyle name="Heading 3 2 4" xfId="2154" xr:uid="{00000000-0005-0000-0000-0000AF070000}"/>
    <cellStyle name="Heading 3 2 5" xfId="351" xr:uid="{00000000-0005-0000-0000-0000B0070000}"/>
    <cellStyle name="Heading 3 3" xfId="181" xr:uid="{00000000-0005-0000-0000-0000B1070000}"/>
    <cellStyle name="Heading 4 2" xfId="182" xr:uid="{00000000-0005-0000-0000-0000B2070000}"/>
    <cellStyle name="Heading 4 2 2" xfId="2155" xr:uid="{00000000-0005-0000-0000-0000B3070000}"/>
    <cellStyle name="Heading 4 2 3" xfId="2156" xr:uid="{00000000-0005-0000-0000-0000B4070000}"/>
    <cellStyle name="Heading 4 2 4" xfId="2157" xr:uid="{00000000-0005-0000-0000-0000B5070000}"/>
    <cellStyle name="Heading 4 2 5" xfId="352" xr:uid="{00000000-0005-0000-0000-0000B6070000}"/>
    <cellStyle name="Heading 4 3" xfId="183" xr:uid="{00000000-0005-0000-0000-0000B7070000}"/>
    <cellStyle name="Heading 5" xfId="2145" xr:uid="{00000000-0005-0000-0000-0000B8070000}"/>
    <cellStyle name="Heading1" xfId="2158" xr:uid="{00000000-0005-0000-0000-0000B9070000}"/>
    <cellStyle name="Heading2" xfId="2159" xr:uid="{00000000-0005-0000-0000-0000BA070000}"/>
    <cellStyle name="HEADINGS" xfId="2160" xr:uid="{00000000-0005-0000-0000-0000BB070000}"/>
    <cellStyle name="HIGHLIGHT" xfId="2161" xr:uid="{00000000-0005-0000-0000-0000BC070000}"/>
    <cellStyle name="Historical" xfId="2162" xr:uid="{00000000-0005-0000-0000-0000BD070000}"/>
    <cellStyle name="Hyperlink" xfId="36312" builtinId="8"/>
    <cellStyle name="Hyperlink 2" xfId="184" xr:uid="{00000000-0005-0000-0000-0000BF070000}"/>
    <cellStyle name="Hyperlink 2 10" xfId="2163" xr:uid="{00000000-0005-0000-0000-0000C0070000}"/>
    <cellStyle name="Hyperlink 2 11" xfId="2164" xr:uid="{00000000-0005-0000-0000-0000C1070000}"/>
    <cellStyle name="Hyperlink 2 12" xfId="2165" xr:uid="{00000000-0005-0000-0000-0000C2070000}"/>
    <cellStyle name="Hyperlink 2 13" xfId="2166" xr:uid="{00000000-0005-0000-0000-0000C3070000}"/>
    <cellStyle name="Hyperlink 2 14" xfId="2167" xr:uid="{00000000-0005-0000-0000-0000C4070000}"/>
    <cellStyle name="Hyperlink 2 15" xfId="2168" xr:uid="{00000000-0005-0000-0000-0000C5070000}"/>
    <cellStyle name="Hyperlink 2 16" xfId="2169" xr:uid="{00000000-0005-0000-0000-0000C6070000}"/>
    <cellStyle name="Hyperlink 2 17" xfId="2170" xr:uid="{00000000-0005-0000-0000-0000C7070000}"/>
    <cellStyle name="Hyperlink 2 18" xfId="2171" xr:uid="{00000000-0005-0000-0000-0000C8070000}"/>
    <cellStyle name="Hyperlink 2 19" xfId="2172" xr:uid="{00000000-0005-0000-0000-0000C9070000}"/>
    <cellStyle name="Hyperlink 2 2" xfId="2173" xr:uid="{00000000-0005-0000-0000-0000CA070000}"/>
    <cellStyle name="Hyperlink 2 2 2" xfId="2174" xr:uid="{00000000-0005-0000-0000-0000CB070000}"/>
    <cellStyle name="Hyperlink 2 20" xfId="2175" xr:uid="{00000000-0005-0000-0000-0000CC070000}"/>
    <cellStyle name="Hyperlink 2 21" xfId="2176" xr:uid="{00000000-0005-0000-0000-0000CD070000}"/>
    <cellStyle name="Hyperlink 2 22" xfId="353" xr:uid="{00000000-0005-0000-0000-0000CE070000}"/>
    <cellStyle name="Hyperlink 2 3" xfId="2177" xr:uid="{00000000-0005-0000-0000-0000CF070000}"/>
    <cellStyle name="Hyperlink 2 3 10" xfId="2178" xr:uid="{00000000-0005-0000-0000-0000D0070000}"/>
    <cellStyle name="Hyperlink 2 3 11" xfId="2179" xr:uid="{00000000-0005-0000-0000-0000D1070000}"/>
    <cellStyle name="Hyperlink 2 3 12" xfId="2180" xr:uid="{00000000-0005-0000-0000-0000D2070000}"/>
    <cellStyle name="Hyperlink 2 3 13" xfId="2181" xr:uid="{00000000-0005-0000-0000-0000D3070000}"/>
    <cellStyle name="Hyperlink 2 3 2" xfId="2182" xr:uid="{00000000-0005-0000-0000-0000D4070000}"/>
    <cellStyle name="Hyperlink 2 3 3" xfId="2183" xr:uid="{00000000-0005-0000-0000-0000D5070000}"/>
    <cellStyle name="Hyperlink 2 3 4" xfId="2184" xr:uid="{00000000-0005-0000-0000-0000D6070000}"/>
    <cellStyle name="Hyperlink 2 3 5" xfId="2185" xr:uid="{00000000-0005-0000-0000-0000D7070000}"/>
    <cellStyle name="Hyperlink 2 3 6" xfId="2186" xr:uid="{00000000-0005-0000-0000-0000D8070000}"/>
    <cellStyle name="Hyperlink 2 3 7" xfId="2187" xr:uid="{00000000-0005-0000-0000-0000D9070000}"/>
    <cellStyle name="Hyperlink 2 3 8" xfId="2188" xr:uid="{00000000-0005-0000-0000-0000DA070000}"/>
    <cellStyle name="Hyperlink 2 3 9" xfId="2189" xr:uid="{00000000-0005-0000-0000-0000DB070000}"/>
    <cellStyle name="Hyperlink 2 4" xfId="2190" xr:uid="{00000000-0005-0000-0000-0000DC070000}"/>
    <cellStyle name="Hyperlink 2 5" xfId="2191" xr:uid="{00000000-0005-0000-0000-0000DD070000}"/>
    <cellStyle name="Hyperlink 2 6" xfId="2192" xr:uid="{00000000-0005-0000-0000-0000DE070000}"/>
    <cellStyle name="Hyperlink 2 7" xfId="2193" xr:uid="{00000000-0005-0000-0000-0000DF070000}"/>
    <cellStyle name="Hyperlink 2 8" xfId="2194" xr:uid="{00000000-0005-0000-0000-0000E0070000}"/>
    <cellStyle name="Hyperlink 2 9" xfId="2195" xr:uid="{00000000-0005-0000-0000-0000E1070000}"/>
    <cellStyle name="Hyperlink 2_Book1" xfId="2196" xr:uid="{00000000-0005-0000-0000-0000E2070000}"/>
    <cellStyle name="Hyperlink 3" xfId="354" xr:uid="{00000000-0005-0000-0000-0000E3070000}"/>
    <cellStyle name="Hyperlink 3 10" xfId="2197" xr:uid="{00000000-0005-0000-0000-0000E4070000}"/>
    <cellStyle name="Hyperlink 3 11" xfId="2198" xr:uid="{00000000-0005-0000-0000-0000E5070000}"/>
    <cellStyle name="Hyperlink 3 12" xfId="2199" xr:uid="{00000000-0005-0000-0000-0000E6070000}"/>
    <cellStyle name="Hyperlink 3 13" xfId="2200" xr:uid="{00000000-0005-0000-0000-0000E7070000}"/>
    <cellStyle name="Hyperlink 3 14" xfId="2201" xr:uid="{00000000-0005-0000-0000-0000E8070000}"/>
    <cellStyle name="Hyperlink 3 2" xfId="2202" xr:uid="{00000000-0005-0000-0000-0000E9070000}"/>
    <cellStyle name="Hyperlink 3 2 2" xfId="2203" xr:uid="{00000000-0005-0000-0000-0000EA070000}"/>
    <cellStyle name="Hyperlink 3 3" xfId="2204" xr:uid="{00000000-0005-0000-0000-0000EB070000}"/>
    <cellStyle name="Hyperlink 3 4" xfId="2205" xr:uid="{00000000-0005-0000-0000-0000EC070000}"/>
    <cellStyle name="Hyperlink 3 5" xfId="2206" xr:uid="{00000000-0005-0000-0000-0000ED070000}"/>
    <cellStyle name="Hyperlink 3 6" xfId="2207" xr:uid="{00000000-0005-0000-0000-0000EE070000}"/>
    <cellStyle name="Hyperlink 3 7" xfId="2208" xr:uid="{00000000-0005-0000-0000-0000EF070000}"/>
    <cellStyle name="Hyperlink 3 8" xfId="2209" xr:uid="{00000000-0005-0000-0000-0000F0070000}"/>
    <cellStyle name="Hyperlink 3 9" xfId="2210" xr:uid="{00000000-0005-0000-0000-0000F1070000}"/>
    <cellStyle name="Hyperlink 4" xfId="2211" xr:uid="{00000000-0005-0000-0000-0000F2070000}"/>
    <cellStyle name="Hyperlink 4 10" xfId="2212" xr:uid="{00000000-0005-0000-0000-0000F3070000}"/>
    <cellStyle name="Hyperlink 4 11" xfId="2213" xr:uid="{00000000-0005-0000-0000-0000F4070000}"/>
    <cellStyle name="Hyperlink 4 12" xfId="2214" xr:uid="{00000000-0005-0000-0000-0000F5070000}"/>
    <cellStyle name="Hyperlink 4 13" xfId="2215" xr:uid="{00000000-0005-0000-0000-0000F6070000}"/>
    <cellStyle name="Hyperlink 4 2" xfId="2216" xr:uid="{00000000-0005-0000-0000-0000F7070000}"/>
    <cellStyle name="Hyperlink 4 3" xfId="2217" xr:uid="{00000000-0005-0000-0000-0000F8070000}"/>
    <cellStyle name="Hyperlink 4 4" xfId="2218" xr:uid="{00000000-0005-0000-0000-0000F9070000}"/>
    <cellStyle name="Hyperlink 4 5" xfId="2219" xr:uid="{00000000-0005-0000-0000-0000FA070000}"/>
    <cellStyle name="Hyperlink 4 6" xfId="2220" xr:uid="{00000000-0005-0000-0000-0000FB070000}"/>
    <cellStyle name="Hyperlink 4 7" xfId="2221" xr:uid="{00000000-0005-0000-0000-0000FC070000}"/>
    <cellStyle name="Hyperlink 4 8" xfId="2222" xr:uid="{00000000-0005-0000-0000-0000FD070000}"/>
    <cellStyle name="Hyperlink 4 9" xfId="2223" xr:uid="{00000000-0005-0000-0000-0000FE070000}"/>
    <cellStyle name="Hyperlink 5" xfId="2224" xr:uid="{00000000-0005-0000-0000-0000FF070000}"/>
    <cellStyle name="Hyperlink 6" xfId="2225" xr:uid="{00000000-0005-0000-0000-000000080000}"/>
    <cellStyle name="Hyperlink 7" xfId="2226" xr:uid="{00000000-0005-0000-0000-000001080000}"/>
    <cellStyle name="Hyperlink 8" xfId="2227" xr:uid="{00000000-0005-0000-0000-000002080000}"/>
    <cellStyle name="Incomplete" xfId="2228" xr:uid="{00000000-0005-0000-0000-000003080000}"/>
    <cellStyle name="Input [yellow]" xfId="2229" xr:uid="{00000000-0005-0000-0000-000004080000}"/>
    <cellStyle name="Input [yellow] 2" xfId="2230" xr:uid="{00000000-0005-0000-0000-000005080000}"/>
    <cellStyle name="Input [yellow] 3" xfId="2231" xr:uid="{00000000-0005-0000-0000-000006080000}"/>
    <cellStyle name="Input 2" xfId="185" xr:uid="{00000000-0005-0000-0000-000007080000}"/>
    <cellStyle name="Input 2 10" xfId="2232" xr:uid="{00000000-0005-0000-0000-000008080000}"/>
    <cellStyle name="Input 2 10 2" xfId="2233" xr:uid="{00000000-0005-0000-0000-000009080000}"/>
    <cellStyle name="Input 2 10 3" xfId="2234" xr:uid="{00000000-0005-0000-0000-00000A080000}"/>
    <cellStyle name="Input 2 11" xfId="2235" xr:uid="{00000000-0005-0000-0000-00000B080000}"/>
    <cellStyle name="Input 2 11 2" xfId="2236" xr:uid="{00000000-0005-0000-0000-00000C080000}"/>
    <cellStyle name="Input 2 11 3" xfId="2237" xr:uid="{00000000-0005-0000-0000-00000D080000}"/>
    <cellStyle name="Input 2 12" xfId="2238" xr:uid="{00000000-0005-0000-0000-00000E080000}"/>
    <cellStyle name="Input 2 12 2" xfId="2239" xr:uid="{00000000-0005-0000-0000-00000F080000}"/>
    <cellStyle name="Input 2 12 3" xfId="2240" xr:uid="{00000000-0005-0000-0000-000010080000}"/>
    <cellStyle name="Input 2 13" xfId="2241" xr:uid="{00000000-0005-0000-0000-000011080000}"/>
    <cellStyle name="Input 2 13 2" xfId="2242" xr:uid="{00000000-0005-0000-0000-000012080000}"/>
    <cellStyle name="Input 2 13 3" xfId="2243" xr:uid="{00000000-0005-0000-0000-000013080000}"/>
    <cellStyle name="Input 2 14" xfId="2244" xr:uid="{00000000-0005-0000-0000-000014080000}"/>
    <cellStyle name="Input 2 14 2" xfId="2245" xr:uid="{00000000-0005-0000-0000-000015080000}"/>
    <cellStyle name="Input 2 14 3" xfId="2246" xr:uid="{00000000-0005-0000-0000-000016080000}"/>
    <cellStyle name="Input 2 15" xfId="2247" xr:uid="{00000000-0005-0000-0000-000017080000}"/>
    <cellStyle name="Input 2 15 2" xfId="2248" xr:uid="{00000000-0005-0000-0000-000018080000}"/>
    <cellStyle name="Input 2 15 3" xfId="2249" xr:uid="{00000000-0005-0000-0000-000019080000}"/>
    <cellStyle name="Input 2 16" xfId="2250" xr:uid="{00000000-0005-0000-0000-00001A080000}"/>
    <cellStyle name="Input 2 16 2" xfId="2251" xr:uid="{00000000-0005-0000-0000-00001B080000}"/>
    <cellStyle name="Input 2 16 3" xfId="2252" xr:uid="{00000000-0005-0000-0000-00001C080000}"/>
    <cellStyle name="Input 2 17" xfId="2253" xr:uid="{00000000-0005-0000-0000-00001D080000}"/>
    <cellStyle name="Input 2 17 2" xfId="2254" xr:uid="{00000000-0005-0000-0000-00001E080000}"/>
    <cellStyle name="Input 2 17 3" xfId="2255" xr:uid="{00000000-0005-0000-0000-00001F080000}"/>
    <cellStyle name="Input 2 18" xfId="2256" xr:uid="{00000000-0005-0000-0000-000020080000}"/>
    <cellStyle name="Input 2 19" xfId="2257" xr:uid="{00000000-0005-0000-0000-000021080000}"/>
    <cellStyle name="Input 2 2" xfId="2258" xr:uid="{00000000-0005-0000-0000-000022080000}"/>
    <cellStyle name="Input 2 2 10" xfId="2259" xr:uid="{00000000-0005-0000-0000-000023080000}"/>
    <cellStyle name="Input 2 2 10 2" xfId="2260" xr:uid="{00000000-0005-0000-0000-000024080000}"/>
    <cellStyle name="Input 2 2 10 3" xfId="2261" xr:uid="{00000000-0005-0000-0000-000025080000}"/>
    <cellStyle name="Input 2 2 11" xfId="2262" xr:uid="{00000000-0005-0000-0000-000026080000}"/>
    <cellStyle name="Input 2 2 11 2" xfId="2263" xr:uid="{00000000-0005-0000-0000-000027080000}"/>
    <cellStyle name="Input 2 2 11 3" xfId="2264" xr:uid="{00000000-0005-0000-0000-000028080000}"/>
    <cellStyle name="Input 2 2 12" xfId="2265" xr:uid="{00000000-0005-0000-0000-000029080000}"/>
    <cellStyle name="Input 2 2 12 2" xfId="2266" xr:uid="{00000000-0005-0000-0000-00002A080000}"/>
    <cellStyle name="Input 2 2 12 3" xfId="2267" xr:uid="{00000000-0005-0000-0000-00002B080000}"/>
    <cellStyle name="Input 2 2 13" xfId="2268" xr:uid="{00000000-0005-0000-0000-00002C080000}"/>
    <cellStyle name="Input 2 2 13 2" xfId="2269" xr:uid="{00000000-0005-0000-0000-00002D080000}"/>
    <cellStyle name="Input 2 2 13 3" xfId="2270" xr:uid="{00000000-0005-0000-0000-00002E080000}"/>
    <cellStyle name="Input 2 2 14" xfId="2271" xr:uid="{00000000-0005-0000-0000-00002F080000}"/>
    <cellStyle name="Input 2 2 15" xfId="2272" xr:uid="{00000000-0005-0000-0000-000030080000}"/>
    <cellStyle name="Input 2 2 2" xfId="2273" xr:uid="{00000000-0005-0000-0000-000031080000}"/>
    <cellStyle name="Input 2 2 2 2" xfId="2274" xr:uid="{00000000-0005-0000-0000-000032080000}"/>
    <cellStyle name="Input 2 2 2 3" xfId="2275" xr:uid="{00000000-0005-0000-0000-000033080000}"/>
    <cellStyle name="Input 2 2 3" xfId="2276" xr:uid="{00000000-0005-0000-0000-000034080000}"/>
    <cellStyle name="Input 2 2 3 2" xfId="2277" xr:uid="{00000000-0005-0000-0000-000035080000}"/>
    <cellStyle name="Input 2 2 3 3" xfId="2278" xr:uid="{00000000-0005-0000-0000-000036080000}"/>
    <cellStyle name="Input 2 2 4" xfId="2279" xr:uid="{00000000-0005-0000-0000-000037080000}"/>
    <cellStyle name="Input 2 2 4 2" xfId="2280" xr:uid="{00000000-0005-0000-0000-000038080000}"/>
    <cellStyle name="Input 2 2 4 3" xfId="2281" xr:uid="{00000000-0005-0000-0000-000039080000}"/>
    <cellStyle name="Input 2 2 5" xfId="2282" xr:uid="{00000000-0005-0000-0000-00003A080000}"/>
    <cellStyle name="Input 2 2 5 2" xfId="2283" xr:uid="{00000000-0005-0000-0000-00003B080000}"/>
    <cellStyle name="Input 2 2 5 3" xfId="2284" xr:uid="{00000000-0005-0000-0000-00003C080000}"/>
    <cellStyle name="Input 2 2 6" xfId="2285" xr:uid="{00000000-0005-0000-0000-00003D080000}"/>
    <cellStyle name="Input 2 2 6 2" xfId="2286" xr:uid="{00000000-0005-0000-0000-00003E080000}"/>
    <cellStyle name="Input 2 2 6 3" xfId="2287" xr:uid="{00000000-0005-0000-0000-00003F080000}"/>
    <cellStyle name="Input 2 2 7" xfId="2288" xr:uid="{00000000-0005-0000-0000-000040080000}"/>
    <cellStyle name="Input 2 2 7 2" xfId="2289" xr:uid="{00000000-0005-0000-0000-000041080000}"/>
    <cellStyle name="Input 2 2 7 3" xfId="2290" xr:uid="{00000000-0005-0000-0000-000042080000}"/>
    <cellStyle name="Input 2 2 8" xfId="2291" xr:uid="{00000000-0005-0000-0000-000043080000}"/>
    <cellStyle name="Input 2 2 8 2" xfId="2292" xr:uid="{00000000-0005-0000-0000-000044080000}"/>
    <cellStyle name="Input 2 2 8 3" xfId="2293" xr:uid="{00000000-0005-0000-0000-000045080000}"/>
    <cellStyle name="Input 2 2 9" xfId="2294" xr:uid="{00000000-0005-0000-0000-000046080000}"/>
    <cellStyle name="Input 2 2 9 2" xfId="2295" xr:uid="{00000000-0005-0000-0000-000047080000}"/>
    <cellStyle name="Input 2 2 9 3" xfId="2296" xr:uid="{00000000-0005-0000-0000-000048080000}"/>
    <cellStyle name="Input 2 20" xfId="2297" xr:uid="{00000000-0005-0000-0000-000049080000}"/>
    <cellStyle name="Input 2 21" xfId="2298" xr:uid="{00000000-0005-0000-0000-00004A080000}"/>
    <cellStyle name="Input 2 22" xfId="2299" xr:uid="{00000000-0005-0000-0000-00004B080000}"/>
    <cellStyle name="Input 2 23" xfId="355" xr:uid="{00000000-0005-0000-0000-00004C080000}"/>
    <cellStyle name="Input 2 3" xfId="2300" xr:uid="{00000000-0005-0000-0000-00004D080000}"/>
    <cellStyle name="Input 2 3 10" xfId="2301" xr:uid="{00000000-0005-0000-0000-00004E080000}"/>
    <cellStyle name="Input 2 3 10 2" xfId="2302" xr:uid="{00000000-0005-0000-0000-00004F080000}"/>
    <cellStyle name="Input 2 3 10 3" xfId="2303" xr:uid="{00000000-0005-0000-0000-000050080000}"/>
    <cellStyle name="Input 2 3 11" xfId="2304" xr:uid="{00000000-0005-0000-0000-000051080000}"/>
    <cellStyle name="Input 2 3 11 2" xfId="2305" xr:uid="{00000000-0005-0000-0000-000052080000}"/>
    <cellStyle name="Input 2 3 11 3" xfId="2306" xr:uid="{00000000-0005-0000-0000-000053080000}"/>
    <cellStyle name="Input 2 3 12" xfId="2307" xr:uid="{00000000-0005-0000-0000-000054080000}"/>
    <cellStyle name="Input 2 3 12 2" xfId="2308" xr:uid="{00000000-0005-0000-0000-000055080000}"/>
    <cellStyle name="Input 2 3 12 3" xfId="2309" xr:uid="{00000000-0005-0000-0000-000056080000}"/>
    <cellStyle name="Input 2 3 13" xfId="2310" xr:uid="{00000000-0005-0000-0000-000057080000}"/>
    <cellStyle name="Input 2 3 13 2" xfId="2311" xr:uid="{00000000-0005-0000-0000-000058080000}"/>
    <cellStyle name="Input 2 3 13 3" xfId="2312" xr:uid="{00000000-0005-0000-0000-000059080000}"/>
    <cellStyle name="Input 2 3 14" xfId="2313" xr:uid="{00000000-0005-0000-0000-00005A080000}"/>
    <cellStyle name="Input 2 3 15" xfId="2314" xr:uid="{00000000-0005-0000-0000-00005B080000}"/>
    <cellStyle name="Input 2 3 2" xfId="2315" xr:uid="{00000000-0005-0000-0000-00005C080000}"/>
    <cellStyle name="Input 2 3 2 2" xfId="2316" xr:uid="{00000000-0005-0000-0000-00005D080000}"/>
    <cellStyle name="Input 2 3 2 3" xfId="2317" xr:uid="{00000000-0005-0000-0000-00005E080000}"/>
    <cellStyle name="Input 2 3 3" xfId="2318" xr:uid="{00000000-0005-0000-0000-00005F080000}"/>
    <cellStyle name="Input 2 3 3 2" xfId="2319" xr:uid="{00000000-0005-0000-0000-000060080000}"/>
    <cellStyle name="Input 2 3 3 3" xfId="2320" xr:uid="{00000000-0005-0000-0000-000061080000}"/>
    <cellStyle name="Input 2 3 4" xfId="2321" xr:uid="{00000000-0005-0000-0000-000062080000}"/>
    <cellStyle name="Input 2 3 4 2" xfId="2322" xr:uid="{00000000-0005-0000-0000-000063080000}"/>
    <cellStyle name="Input 2 3 4 3" xfId="2323" xr:uid="{00000000-0005-0000-0000-000064080000}"/>
    <cellStyle name="Input 2 3 5" xfId="2324" xr:uid="{00000000-0005-0000-0000-000065080000}"/>
    <cellStyle name="Input 2 3 5 2" xfId="2325" xr:uid="{00000000-0005-0000-0000-000066080000}"/>
    <cellStyle name="Input 2 3 5 3" xfId="2326" xr:uid="{00000000-0005-0000-0000-000067080000}"/>
    <cellStyle name="Input 2 3 6" xfId="2327" xr:uid="{00000000-0005-0000-0000-000068080000}"/>
    <cellStyle name="Input 2 3 6 2" xfId="2328" xr:uid="{00000000-0005-0000-0000-000069080000}"/>
    <cellStyle name="Input 2 3 6 3" xfId="2329" xr:uid="{00000000-0005-0000-0000-00006A080000}"/>
    <cellStyle name="Input 2 3 7" xfId="2330" xr:uid="{00000000-0005-0000-0000-00006B080000}"/>
    <cellStyle name="Input 2 3 7 2" xfId="2331" xr:uid="{00000000-0005-0000-0000-00006C080000}"/>
    <cellStyle name="Input 2 3 7 3" xfId="2332" xr:uid="{00000000-0005-0000-0000-00006D080000}"/>
    <cellStyle name="Input 2 3 8" xfId="2333" xr:uid="{00000000-0005-0000-0000-00006E080000}"/>
    <cellStyle name="Input 2 3 8 2" xfId="2334" xr:uid="{00000000-0005-0000-0000-00006F080000}"/>
    <cellStyle name="Input 2 3 8 3" xfId="2335" xr:uid="{00000000-0005-0000-0000-000070080000}"/>
    <cellStyle name="Input 2 3 9" xfId="2336" xr:uid="{00000000-0005-0000-0000-000071080000}"/>
    <cellStyle name="Input 2 3 9 2" xfId="2337" xr:uid="{00000000-0005-0000-0000-000072080000}"/>
    <cellStyle name="Input 2 3 9 3" xfId="2338" xr:uid="{00000000-0005-0000-0000-000073080000}"/>
    <cellStyle name="Input 2 4" xfId="2339" xr:uid="{00000000-0005-0000-0000-000074080000}"/>
    <cellStyle name="Input 2 4 10" xfId="2340" xr:uid="{00000000-0005-0000-0000-000075080000}"/>
    <cellStyle name="Input 2 4 10 2" xfId="2341" xr:uid="{00000000-0005-0000-0000-000076080000}"/>
    <cellStyle name="Input 2 4 10 3" xfId="2342" xr:uid="{00000000-0005-0000-0000-000077080000}"/>
    <cellStyle name="Input 2 4 11" xfId="2343" xr:uid="{00000000-0005-0000-0000-000078080000}"/>
    <cellStyle name="Input 2 4 11 2" xfId="2344" xr:uid="{00000000-0005-0000-0000-000079080000}"/>
    <cellStyle name="Input 2 4 11 3" xfId="2345" xr:uid="{00000000-0005-0000-0000-00007A080000}"/>
    <cellStyle name="Input 2 4 12" xfId="2346" xr:uid="{00000000-0005-0000-0000-00007B080000}"/>
    <cellStyle name="Input 2 4 12 2" xfId="2347" xr:uid="{00000000-0005-0000-0000-00007C080000}"/>
    <cellStyle name="Input 2 4 12 3" xfId="2348" xr:uid="{00000000-0005-0000-0000-00007D080000}"/>
    <cellStyle name="Input 2 4 13" xfId="2349" xr:uid="{00000000-0005-0000-0000-00007E080000}"/>
    <cellStyle name="Input 2 4 13 2" xfId="2350" xr:uid="{00000000-0005-0000-0000-00007F080000}"/>
    <cellStyle name="Input 2 4 13 3" xfId="2351" xr:uid="{00000000-0005-0000-0000-000080080000}"/>
    <cellStyle name="Input 2 4 14" xfId="2352" xr:uid="{00000000-0005-0000-0000-000081080000}"/>
    <cellStyle name="Input 2 4 15" xfId="2353" xr:uid="{00000000-0005-0000-0000-000082080000}"/>
    <cellStyle name="Input 2 4 2" xfId="2354" xr:uid="{00000000-0005-0000-0000-000083080000}"/>
    <cellStyle name="Input 2 4 2 2" xfId="2355" xr:uid="{00000000-0005-0000-0000-000084080000}"/>
    <cellStyle name="Input 2 4 2 3" xfId="2356" xr:uid="{00000000-0005-0000-0000-000085080000}"/>
    <cellStyle name="Input 2 4 3" xfId="2357" xr:uid="{00000000-0005-0000-0000-000086080000}"/>
    <cellStyle name="Input 2 4 3 2" xfId="2358" xr:uid="{00000000-0005-0000-0000-000087080000}"/>
    <cellStyle name="Input 2 4 3 3" xfId="2359" xr:uid="{00000000-0005-0000-0000-000088080000}"/>
    <cellStyle name="Input 2 4 4" xfId="2360" xr:uid="{00000000-0005-0000-0000-000089080000}"/>
    <cellStyle name="Input 2 4 4 2" xfId="2361" xr:uid="{00000000-0005-0000-0000-00008A080000}"/>
    <cellStyle name="Input 2 4 4 3" xfId="2362" xr:uid="{00000000-0005-0000-0000-00008B080000}"/>
    <cellStyle name="Input 2 4 5" xfId="2363" xr:uid="{00000000-0005-0000-0000-00008C080000}"/>
    <cellStyle name="Input 2 4 5 2" xfId="2364" xr:uid="{00000000-0005-0000-0000-00008D080000}"/>
    <cellStyle name="Input 2 4 5 3" xfId="2365" xr:uid="{00000000-0005-0000-0000-00008E080000}"/>
    <cellStyle name="Input 2 4 6" xfId="2366" xr:uid="{00000000-0005-0000-0000-00008F080000}"/>
    <cellStyle name="Input 2 4 6 2" xfId="2367" xr:uid="{00000000-0005-0000-0000-000090080000}"/>
    <cellStyle name="Input 2 4 6 3" xfId="2368" xr:uid="{00000000-0005-0000-0000-000091080000}"/>
    <cellStyle name="Input 2 4 7" xfId="2369" xr:uid="{00000000-0005-0000-0000-000092080000}"/>
    <cellStyle name="Input 2 4 7 2" xfId="2370" xr:uid="{00000000-0005-0000-0000-000093080000}"/>
    <cellStyle name="Input 2 4 7 3" xfId="2371" xr:uid="{00000000-0005-0000-0000-000094080000}"/>
    <cellStyle name="Input 2 4 8" xfId="2372" xr:uid="{00000000-0005-0000-0000-000095080000}"/>
    <cellStyle name="Input 2 4 8 2" xfId="2373" xr:uid="{00000000-0005-0000-0000-000096080000}"/>
    <cellStyle name="Input 2 4 8 3" xfId="2374" xr:uid="{00000000-0005-0000-0000-000097080000}"/>
    <cellStyle name="Input 2 4 9" xfId="2375" xr:uid="{00000000-0005-0000-0000-000098080000}"/>
    <cellStyle name="Input 2 4 9 2" xfId="2376" xr:uid="{00000000-0005-0000-0000-000099080000}"/>
    <cellStyle name="Input 2 4 9 3" xfId="2377" xr:uid="{00000000-0005-0000-0000-00009A080000}"/>
    <cellStyle name="Input 2 5" xfId="2378" xr:uid="{00000000-0005-0000-0000-00009B080000}"/>
    <cellStyle name="Input 2 5 10" xfId="2379" xr:uid="{00000000-0005-0000-0000-00009C080000}"/>
    <cellStyle name="Input 2 5 10 2" xfId="2380" xr:uid="{00000000-0005-0000-0000-00009D080000}"/>
    <cellStyle name="Input 2 5 10 3" xfId="2381" xr:uid="{00000000-0005-0000-0000-00009E080000}"/>
    <cellStyle name="Input 2 5 11" xfId="2382" xr:uid="{00000000-0005-0000-0000-00009F080000}"/>
    <cellStyle name="Input 2 5 11 2" xfId="2383" xr:uid="{00000000-0005-0000-0000-0000A0080000}"/>
    <cellStyle name="Input 2 5 11 3" xfId="2384" xr:uid="{00000000-0005-0000-0000-0000A1080000}"/>
    <cellStyle name="Input 2 5 12" xfId="2385" xr:uid="{00000000-0005-0000-0000-0000A2080000}"/>
    <cellStyle name="Input 2 5 12 2" xfId="2386" xr:uid="{00000000-0005-0000-0000-0000A3080000}"/>
    <cellStyle name="Input 2 5 12 3" xfId="2387" xr:uid="{00000000-0005-0000-0000-0000A4080000}"/>
    <cellStyle name="Input 2 5 13" xfId="2388" xr:uid="{00000000-0005-0000-0000-0000A5080000}"/>
    <cellStyle name="Input 2 5 13 2" xfId="2389" xr:uid="{00000000-0005-0000-0000-0000A6080000}"/>
    <cellStyle name="Input 2 5 13 3" xfId="2390" xr:uid="{00000000-0005-0000-0000-0000A7080000}"/>
    <cellStyle name="Input 2 5 14" xfId="2391" xr:uid="{00000000-0005-0000-0000-0000A8080000}"/>
    <cellStyle name="Input 2 5 15" xfId="2392" xr:uid="{00000000-0005-0000-0000-0000A9080000}"/>
    <cellStyle name="Input 2 5 2" xfId="2393" xr:uid="{00000000-0005-0000-0000-0000AA080000}"/>
    <cellStyle name="Input 2 5 2 2" xfId="2394" xr:uid="{00000000-0005-0000-0000-0000AB080000}"/>
    <cellStyle name="Input 2 5 2 3" xfId="2395" xr:uid="{00000000-0005-0000-0000-0000AC080000}"/>
    <cellStyle name="Input 2 5 3" xfId="2396" xr:uid="{00000000-0005-0000-0000-0000AD080000}"/>
    <cellStyle name="Input 2 5 3 2" xfId="2397" xr:uid="{00000000-0005-0000-0000-0000AE080000}"/>
    <cellStyle name="Input 2 5 3 3" xfId="2398" xr:uid="{00000000-0005-0000-0000-0000AF080000}"/>
    <cellStyle name="Input 2 5 4" xfId="2399" xr:uid="{00000000-0005-0000-0000-0000B0080000}"/>
    <cellStyle name="Input 2 5 4 2" xfId="2400" xr:uid="{00000000-0005-0000-0000-0000B1080000}"/>
    <cellStyle name="Input 2 5 4 3" xfId="2401" xr:uid="{00000000-0005-0000-0000-0000B2080000}"/>
    <cellStyle name="Input 2 5 5" xfId="2402" xr:uid="{00000000-0005-0000-0000-0000B3080000}"/>
    <cellStyle name="Input 2 5 5 2" xfId="2403" xr:uid="{00000000-0005-0000-0000-0000B4080000}"/>
    <cellStyle name="Input 2 5 5 3" xfId="2404" xr:uid="{00000000-0005-0000-0000-0000B5080000}"/>
    <cellStyle name="Input 2 5 6" xfId="2405" xr:uid="{00000000-0005-0000-0000-0000B6080000}"/>
    <cellStyle name="Input 2 5 6 2" xfId="2406" xr:uid="{00000000-0005-0000-0000-0000B7080000}"/>
    <cellStyle name="Input 2 5 6 3" xfId="2407" xr:uid="{00000000-0005-0000-0000-0000B8080000}"/>
    <cellStyle name="Input 2 5 7" xfId="2408" xr:uid="{00000000-0005-0000-0000-0000B9080000}"/>
    <cellStyle name="Input 2 5 7 2" xfId="2409" xr:uid="{00000000-0005-0000-0000-0000BA080000}"/>
    <cellStyle name="Input 2 5 7 3" xfId="2410" xr:uid="{00000000-0005-0000-0000-0000BB080000}"/>
    <cellStyle name="Input 2 5 8" xfId="2411" xr:uid="{00000000-0005-0000-0000-0000BC080000}"/>
    <cellStyle name="Input 2 5 8 2" xfId="2412" xr:uid="{00000000-0005-0000-0000-0000BD080000}"/>
    <cellStyle name="Input 2 5 8 3" xfId="2413" xr:uid="{00000000-0005-0000-0000-0000BE080000}"/>
    <cellStyle name="Input 2 5 9" xfId="2414" xr:uid="{00000000-0005-0000-0000-0000BF080000}"/>
    <cellStyle name="Input 2 5 9 2" xfId="2415" xr:uid="{00000000-0005-0000-0000-0000C0080000}"/>
    <cellStyle name="Input 2 5 9 3" xfId="2416" xr:uid="{00000000-0005-0000-0000-0000C1080000}"/>
    <cellStyle name="Input 2 6" xfId="2417" xr:uid="{00000000-0005-0000-0000-0000C2080000}"/>
    <cellStyle name="Input 2 6 2" xfId="2418" xr:uid="{00000000-0005-0000-0000-0000C3080000}"/>
    <cellStyle name="Input 2 6 3" xfId="2419" xr:uid="{00000000-0005-0000-0000-0000C4080000}"/>
    <cellStyle name="Input 2 7" xfId="2420" xr:uid="{00000000-0005-0000-0000-0000C5080000}"/>
    <cellStyle name="Input 2 7 2" xfId="2421" xr:uid="{00000000-0005-0000-0000-0000C6080000}"/>
    <cellStyle name="Input 2 7 3" xfId="2422" xr:uid="{00000000-0005-0000-0000-0000C7080000}"/>
    <cellStyle name="Input 2 8" xfId="2423" xr:uid="{00000000-0005-0000-0000-0000C8080000}"/>
    <cellStyle name="Input 2 8 2" xfId="2424" xr:uid="{00000000-0005-0000-0000-0000C9080000}"/>
    <cellStyle name="Input 2 8 3" xfId="2425" xr:uid="{00000000-0005-0000-0000-0000CA080000}"/>
    <cellStyle name="Input 2 9" xfId="2426" xr:uid="{00000000-0005-0000-0000-0000CB080000}"/>
    <cellStyle name="Input 2 9 2" xfId="2427" xr:uid="{00000000-0005-0000-0000-0000CC080000}"/>
    <cellStyle name="Input 2 9 3" xfId="2428" xr:uid="{00000000-0005-0000-0000-0000CD080000}"/>
    <cellStyle name="Input 3" xfId="186" xr:uid="{00000000-0005-0000-0000-0000CE080000}"/>
    <cellStyle name="InputBlueFont" xfId="2429" xr:uid="{00000000-0005-0000-0000-0000CF080000}"/>
    <cellStyle name="InputData" xfId="2430" xr:uid="{00000000-0005-0000-0000-0000D0080000}"/>
    <cellStyle name="InputNegative" xfId="2431" xr:uid="{00000000-0005-0000-0000-0000D1080000}"/>
    <cellStyle name="Integer" xfId="2432" xr:uid="{00000000-0005-0000-0000-0000D2080000}"/>
    <cellStyle name="left" xfId="2433" xr:uid="{00000000-0005-0000-0000-0000D3080000}"/>
    <cellStyle name="Lines" xfId="2434" xr:uid="{00000000-0005-0000-0000-0000D4080000}"/>
    <cellStyle name="Link" xfId="2435" xr:uid="{00000000-0005-0000-0000-0000D5080000}"/>
    <cellStyle name="Linked Cell 2" xfId="187" xr:uid="{00000000-0005-0000-0000-0000D6080000}"/>
    <cellStyle name="Linked Cell 2 2" xfId="188" xr:uid="{00000000-0005-0000-0000-0000D7080000}"/>
    <cellStyle name="Linked Cell 2 2 2" xfId="189" xr:uid="{00000000-0005-0000-0000-0000D8080000}"/>
    <cellStyle name="Linked Cell 2 2 3" xfId="2436" xr:uid="{00000000-0005-0000-0000-0000D9080000}"/>
    <cellStyle name="Linked Cell 2 3" xfId="190" xr:uid="{00000000-0005-0000-0000-0000DA080000}"/>
    <cellStyle name="Linked Cell 2 4" xfId="2437" xr:uid="{00000000-0005-0000-0000-0000DB080000}"/>
    <cellStyle name="Linked Cell 2 5" xfId="356" xr:uid="{00000000-0005-0000-0000-0000DC080000}"/>
    <cellStyle name="Linked Cell 3" xfId="191" xr:uid="{00000000-0005-0000-0000-0000DD080000}"/>
    <cellStyle name="Linked Cell 3 2" xfId="192" xr:uid="{00000000-0005-0000-0000-0000DE080000}"/>
    <cellStyle name="Linked Cell 3 2 2" xfId="193" xr:uid="{00000000-0005-0000-0000-0000DF080000}"/>
    <cellStyle name="Linked Cell 3 3" xfId="194" xr:uid="{00000000-0005-0000-0000-0000E0080000}"/>
    <cellStyle name="m" xfId="2438" xr:uid="{00000000-0005-0000-0000-0000E1080000}"/>
    <cellStyle name="m$" xfId="2439" xr:uid="{00000000-0005-0000-0000-0000E2080000}"/>
    <cellStyle name="m_BRR" xfId="2440" xr:uid="{00000000-0005-0000-0000-0000E3080000}"/>
    <cellStyle name="m_Bsnx.xls Chart 1" xfId="2441" xr:uid="{00000000-0005-0000-0000-0000E4080000}"/>
    <cellStyle name="m_Bsnx.xls Chart 2" xfId="2442" xr:uid="{00000000-0005-0000-0000-0000E5080000}"/>
    <cellStyle name="m_Bsnx.xls Chart 3" xfId="2443" xr:uid="{00000000-0005-0000-0000-0000E6080000}"/>
    <cellStyle name="m_COG.XLS Chart 1" xfId="2444" xr:uid="{00000000-0005-0000-0000-0000E7080000}"/>
    <cellStyle name="m_COG.XLS Chart 2" xfId="2445" xr:uid="{00000000-0005-0000-0000-0000E8080000}"/>
    <cellStyle name="m_COG.XLS Chart 3" xfId="2446" xr:uid="{00000000-0005-0000-0000-0000E9080000}"/>
    <cellStyle name="m_LD.xls Chart 1" xfId="2447" xr:uid="{00000000-0005-0000-0000-0000EA080000}"/>
    <cellStyle name="m_LD.xls Chart 2" xfId="2448" xr:uid="{00000000-0005-0000-0000-0000EB080000}"/>
    <cellStyle name="m_LD.xls Chart 3" xfId="2449" xr:uid="{00000000-0005-0000-0000-0000EC080000}"/>
    <cellStyle name="m_Marathon SOP Backup_v10" xfId="2450" xr:uid="{00000000-0005-0000-0000-0000ED080000}"/>
    <cellStyle name="m_MARY.xls Chart 1" xfId="2451" xr:uid="{00000000-0005-0000-0000-0000EE080000}"/>
    <cellStyle name="m_MARY.xls Chart 2" xfId="2452" xr:uid="{00000000-0005-0000-0000-0000EF080000}"/>
    <cellStyle name="m_MARY.xls Chart 3" xfId="2453" xr:uid="{00000000-0005-0000-0000-0000F0080000}"/>
    <cellStyle name="m_nev.xls Chart 1" xfId="2454" xr:uid="{00000000-0005-0000-0000-0000F1080000}"/>
    <cellStyle name="m_nev.xls Chart 2" xfId="2455" xr:uid="{00000000-0005-0000-0000-0000F2080000}"/>
    <cellStyle name="m_nev.xls Chart 3" xfId="2456" xr:uid="{00000000-0005-0000-0000-0000F3080000}"/>
    <cellStyle name="m_OEI.xls Chart 1" xfId="2457" xr:uid="{00000000-0005-0000-0000-0000F4080000}"/>
    <cellStyle name="m_OEI.xls Chart 2" xfId="2458" xr:uid="{00000000-0005-0000-0000-0000F5080000}"/>
    <cellStyle name="m_OEI.xls Chart 3" xfId="2459" xr:uid="{00000000-0005-0000-0000-0000F6080000}"/>
    <cellStyle name="m_SPNX.xls Chart 1" xfId="2460" xr:uid="{00000000-0005-0000-0000-0000F7080000}"/>
    <cellStyle name="m_SPNX.xls Chart 2" xfId="2461" xr:uid="{00000000-0005-0000-0000-0000F8080000}"/>
    <cellStyle name="m_SPNX.xls Chart 3" xfId="2462" xr:uid="{00000000-0005-0000-0000-0000F9080000}"/>
    <cellStyle name="MACRO" xfId="2463" xr:uid="{00000000-0005-0000-0000-0000FA080000}"/>
    <cellStyle name="Main Heading" xfId="2464" xr:uid="{00000000-0005-0000-0000-0000FB080000}"/>
    <cellStyle name="Main Title" xfId="2465" xr:uid="{00000000-0005-0000-0000-0000FC080000}"/>
    <cellStyle name="MAND_x000a_CHECK.COMMAND_x000e_RENAME.COMMAND_x0008_SHOW.BAR_x000b_DELETE.MENU_x000e_DELETE.COMMAND_x000e_GET.CHA" xfId="2466" xr:uid="{00000000-0005-0000-0000-0000FD080000}"/>
    <cellStyle name="Milliers [0]_Basis" xfId="2467" xr:uid="{00000000-0005-0000-0000-0000FE080000}"/>
    <cellStyle name="Milliers_Basis" xfId="2468" xr:uid="{00000000-0005-0000-0000-0000FF080000}"/>
    <cellStyle name="million" xfId="2469" xr:uid="{00000000-0005-0000-0000-000000090000}"/>
    <cellStyle name="mm" xfId="2470" xr:uid="{00000000-0005-0000-0000-000001090000}"/>
    <cellStyle name="Model" xfId="2471" xr:uid="{00000000-0005-0000-0000-000002090000}"/>
    <cellStyle name="Model 2" xfId="2472" xr:uid="{00000000-0005-0000-0000-000003090000}"/>
    <cellStyle name="Moeda [0]_K16010001" xfId="2473" xr:uid="{00000000-0005-0000-0000-000004090000}"/>
    <cellStyle name="Moeda_K16010001" xfId="2474" xr:uid="{00000000-0005-0000-0000-000005090000}"/>
    <cellStyle name="Monétaire [0]_Basis" xfId="2475" xr:uid="{00000000-0005-0000-0000-000006090000}"/>
    <cellStyle name="Monétaire_Basis" xfId="2476" xr:uid="{00000000-0005-0000-0000-000007090000}"/>
    <cellStyle name="MonthYears" xfId="2477" xr:uid="{00000000-0005-0000-0000-000008090000}"/>
    <cellStyle name="mult" xfId="2478" xr:uid="{00000000-0005-0000-0000-000009090000}"/>
    <cellStyle name="Multiple" xfId="2479" xr:uid="{00000000-0005-0000-0000-00000A090000}"/>
    <cellStyle name="MultipleBelow" xfId="2480" xr:uid="{00000000-0005-0000-0000-00000B090000}"/>
    <cellStyle name="myown" xfId="43" xr:uid="{00000000-0005-0000-0000-00000C090000}"/>
    <cellStyle name="Neutral 2" xfId="195" xr:uid="{00000000-0005-0000-0000-00000D090000}"/>
    <cellStyle name="Neutral 2 2" xfId="2481" xr:uid="{00000000-0005-0000-0000-00000E090000}"/>
    <cellStyle name="Neutral 2 3" xfId="2482" xr:uid="{00000000-0005-0000-0000-00000F090000}"/>
    <cellStyle name="Neutral 2 4" xfId="2483" xr:uid="{00000000-0005-0000-0000-000010090000}"/>
    <cellStyle name="Neutral 2 5" xfId="357" xr:uid="{00000000-0005-0000-0000-000011090000}"/>
    <cellStyle name="Neutral 3" xfId="196" xr:uid="{00000000-0005-0000-0000-000012090000}"/>
    <cellStyle name="no dec" xfId="2484" xr:uid="{00000000-0005-0000-0000-000013090000}"/>
    <cellStyle name="Normal" xfId="0" builtinId="0"/>
    <cellStyle name="Normal - Style1" xfId="2485" xr:uid="{00000000-0005-0000-0000-000015090000}"/>
    <cellStyle name="Normal - Style1 2" xfId="2486" xr:uid="{00000000-0005-0000-0000-000016090000}"/>
    <cellStyle name="Normal (0)" xfId="2487" xr:uid="{00000000-0005-0000-0000-000017090000}"/>
    <cellStyle name="Normal (0) U" xfId="2488" xr:uid="{00000000-0005-0000-0000-000018090000}"/>
    <cellStyle name="Normal (0) UD" xfId="2489" xr:uid="{00000000-0005-0000-0000-000019090000}"/>
    <cellStyle name="Normal (0)_Draft RIIO plan presentation template - Customer Opsx Centre V7" xfId="2490" xr:uid="{00000000-0005-0000-0000-00001A090000}"/>
    <cellStyle name="Normal (1)" xfId="2491" xr:uid="{00000000-0005-0000-0000-00001B090000}"/>
    <cellStyle name="Normal (2)" xfId="2492" xr:uid="{00000000-0005-0000-0000-00001C090000}"/>
    <cellStyle name="Normal (3)" xfId="2493" xr:uid="{00000000-0005-0000-0000-00001D090000}"/>
    <cellStyle name="Normal [0]" xfId="2494" xr:uid="{00000000-0005-0000-0000-00001E090000}"/>
    <cellStyle name="Normal [2]" xfId="2495" xr:uid="{00000000-0005-0000-0000-00001F090000}"/>
    <cellStyle name="Normal 10" xfId="71" xr:uid="{00000000-0005-0000-0000-000020090000}"/>
    <cellStyle name="Normal 10 10" xfId="36310" xr:uid="{00000000-0005-0000-0000-000021090000}"/>
    <cellStyle name="Normal 10 11" xfId="36313" xr:uid="{00000000-0005-0000-0000-000022090000}"/>
    <cellStyle name="Normal 10 12" xfId="36320" xr:uid="{00000000-0005-0000-0000-000023090000}"/>
    <cellStyle name="Normal 10 13" xfId="36323" xr:uid="{00000000-0005-0000-0000-000024090000}"/>
    <cellStyle name="Normal 10 13 2" xfId="36343" xr:uid="{00000000-0005-0000-0000-000025090000}"/>
    <cellStyle name="Normal 10 13 3" xfId="36358" xr:uid="{00000000-0005-0000-0000-000026090000}"/>
    <cellStyle name="Normal 10 14" xfId="36338" xr:uid="{00000000-0005-0000-0000-000027090000}"/>
    <cellStyle name="Normal 10 14 2" xfId="36362" xr:uid="{00000000-0005-0000-0000-000028090000}"/>
    <cellStyle name="Normal 10 2" xfId="197" xr:uid="{00000000-0005-0000-0000-000029090000}"/>
    <cellStyle name="Normal 10 2 2" xfId="2497" xr:uid="{00000000-0005-0000-0000-00002A090000}"/>
    <cellStyle name="Normal 10 2 3" xfId="2498" xr:uid="{00000000-0005-0000-0000-00002B090000}"/>
    <cellStyle name="Normal 10 2 4" xfId="2496" xr:uid="{00000000-0005-0000-0000-00002C090000}"/>
    <cellStyle name="Normal 10 3" xfId="2499" xr:uid="{00000000-0005-0000-0000-00002D090000}"/>
    <cellStyle name="Normal 10 4" xfId="2500" xr:uid="{00000000-0005-0000-0000-00002E090000}"/>
    <cellStyle name="Normal 10 5" xfId="2501" xr:uid="{00000000-0005-0000-0000-00002F090000}"/>
    <cellStyle name="Normal 10 6" xfId="2502" xr:uid="{00000000-0005-0000-0000-000030090000}"/>
    <cellStyle name="Normal 10 7" xfId="2503" xr:uid="{00000000-0005-0000-0000-000031090000}"/>
    <cellStyle name="Normal 10 8" xfId="2504" xr:uid="{00000000-0005-0000-0000-000032090000}"/>
    <cellStyle name="Normal 10 9" xfId="2505" xr:uid="{00000000-0005-0000-0000-000033090000}"/>
    <cellStyle name="Normal 11" xfId="198" xr:uid="{00000000-0005-0000-0000-000034090000}"/>
    <cellStyle name="Normal 11 10" xfId="2506" xr:uid="{00000000-0005-0000-0000-000035090000}"/>
    <cellStyle name="Normal 11 11" xfId="2507" xr:uid="{00000000-0005-0000-0000-000036090000}"/>
    <cellStyle name="Normal 11 12" xfId="2508" xr:uid="{00000000-0005-0000-0000-000037090000}"/>
    <cellStyle name="Normal 11 13" xfId="2509" xr:uid="{00000000-0005-0000-0000-000038090000}"/>
    <cellStyle name="Normal 11 14" xfId="2510" xr:uid="{00000000-0005-0000-0000-000039090000}"/>
    <cellStyle name="Normal 11 15" xfId="2511" xr:uid="{00000000-0005-0000-0000-00003A090000}"/>
    <cellStyle name="Normal 11 16" xfId="2512" xr:uid="{00000000-0005-0000-0000-00003B090000}"/>
    <cellStyle name="Normal 11 17" xfId="2513" xr:uid="{00000000-0005-0000-0000-00003C090000}"/>
    <cellStyle name="Normal 11 18" xfId="2514" xr:uid="{00000000-0005-0000-0000-00003D090000}"/>
    <cellStyle name="Normal 11 19" xfId="2515" xr:uid="{00000000-0005-0000-0000-00003E090000}"/>
    <cellStyle name="Normal 11 2" xfId="358" xr:uid="{00000000-0005-0000-0000-00003F090000}"/>
    <cellStyle name="Normal 11 2 10" xfId="2516" xr:uid="{00000000-0005-0000-0000-000040090000}"/>
    <cellStyle name="Normal 11 2 11" xfId="2517" xr:uid="{00000000-0005-0000-0000-000041090000}"/>
    <cellStyle name="Normal 11 2 12" xfId="2518" xr:uid="{00000000-0005-0000-0000-000042090000}"/>
    <cellStyle name="Normal 11 2 13" xfId="2519" xr:uid="{00000000-0005-0000-0000-000043090000}"/>
    <cellStyle name="Normal 11 2 14" xfId="2520" xr:uid="{00000000-0005-0000-0000-000044090000}"/>
    <cellStyle name="Normal 11 2 15" xfId="2521" xr:uid="{00000000-0005-0000-0000-000045090000}"/>
    <cellStyle name="Normal 11 2 16" xfId="2522" xr:uid="{00000000-0005-0000-0000-000046090000}"/>
    <cellStyle name="Normal 11 2 17" xfId="2523" xr:uid="{00000000-0005-0000-0000-000047090000}"/>
    <cellStyle name="Normal 11 2 18" xfId="2524" xr:uid="{00000000-0005-0000-0000-000048090000}"/>
    <cellStyle name="Normal 11 2 2" xfId="2525" xr:uid="{00000000-0005-0000-0000-000049090000}"/>
    <cellStyle name="Normal 11 2 2 10" xfId="2526" xr:uid="{00000000-0005-0000-0000-00004A090000}"/>
    <cellStyle name="Normal 11 2 2 11" xfId="2527" xr:uid="{00000000-0005-0000-0000-00004B090000}"/>
    <cellStyle name="Normal 11 2 2 12" xfId="2528" xr:uid="{00000000-0005-0000-0000-00004C090000}"/>
    <cellStyle name="Normal 11 2 2 13" xfId="2529" xr:uid="{00000000-0005-0000-0000-00004D090000}"/>
    <cellStyle name="Normal 11 2 2 14" xfId="2530" xr:uid="{00000000-0005-0000-0000-00004E090000}"/>
    <cellStyle name="Normal 11 2 2 15" xfId="2531" xr:uid="{00000000-0005-0000-0000-00004F090000}"/>
    <cellStyle name="Normal 11 2 2 2" xfId="2532" xr:uid="{00000000-0005-0000-0000-000050090000}"/>
    <cellStyle name="Normal 11 2 2 2 10" xfId="2533" xr:uid="{00000000-0005-0000-0000-000051090000}"/>
    <cellStyle name="Normal 11 2 2 2 11" xfId="2534" xr:uid="{00000000-0005-0000-0000-000052090000}"/>
    <cellStyle name="Normal 11 2 2 2 12" xfId="2535" xr:uid="{00000000-0005-0000-0000-000053090000}"/>
    <cellStyle name="Normal 11 2 2 2 13" xfId="2536" xr:uid="{00000000-0005-0000-0000-000054090000}"/>
    <cellStyle name="Normal 11 2 2 2 14" xfId="2537" xr:uid="{00000000-0005-0000-0000-000055090000}"/>
    <cellStyle name="Normal 11 2 2 2 2" xfId="2538" xr:uid="{00000000-0005-0000-0000-000056090000}"/>
    <cellStyle name="Normal 11 2 2 2 2 10" xfId="2539" xr:uid="{00000000-0005-0000-0000-000057090000}"/>
    <cellStyle name="Normal 11 2 2 2 2 11" xfId="2540" xr:uid="{00000000-0005-0000-0000-000058090000}"/>
    <cellStyle name="Normal 11 2 2 2 2 12" xfId="2541" xr:uid="{00000000-0005-0000-0000-000059090000}"/>
    <cellStyle name="Normal 11 2 2 2 2 13" xfId="2542" xr:uid="{00000000-0005-0000-0000-00005A090000}"/>
    <cellStyle name="Normal 11 2 2 2 2 2" xfId="2543" xr:uid="{00000000-0005-0000-0000-00005B090000}"/>
    <cellStyle name="Normal 11 2 2 2 2 3" xfId="2544" xr:uid="{00000000-0005-0000-0000-00005C090000}"/>
    <cellStyle name="Normal 11 2 2 2 2 4" xfId="2545" xr:uid="{00000000-0005-0000-0000-00005D090000}"/>
    <cellStyle name="Normal 11 2 2 2 2 5" xfId="2546" xr:uid="{00000000-0005-0000-0000-00005E090000}"/>
    <cellStyle name="Normal 11 2 2 2 2 6" xfId="2547" xr:uid="{00000000-0005-0000-0000-00005F090000}"/>
    <cellStyle name="Normal 11 2 2 2 2 7" xfId="2548" xr:uid="{00000000-0005-0000-0000-000060090000}"/>
    <cellStyle name="Normal 11 2 2 2 2 8" xfId="2549" xr:uid="{00000000-0005-0000-0000-000061090000}"/>
    <cellStyle name="Normal 11 2 2 2 2 9" xfId="2550" xr:uid="{00000000-0005-0000-0000-000062090000}"/>
    <cellStyle name="Normal 11 2 2 2 3" xfId="2551" xr:uid="{00000000-0005-0000-0000-000063090000}"/>
    <cellStyle name="Normal 11 2 2 2 4" xfId="2552" xr:uid="{00000000-0005-0000-0000-000064090000}"/>
    <cellStyle name="Normal 11 2 2 2 5" xfId="2553" xr:uid="{00000000-0005-0000-0000-000065090000}"/>
    <cellStyle name="Normal 11 2 2 2 6" xfId="2554" xr:uid="{00000000-0005-0000-0000-000066090000}"/>
    <cellStyle name="Normal 11 2 2 2 7" xfId="2555" xr:uid="{00000000-0005-0000-0000-000067090000}"/>
    <cellStyle name="Normal 11 2 2 2 8" xfId="2556" xr:uid="{00000000-0005-0000-0000-000068090000}"/>
    <cellStyle name="Normal 11 2 2 2 9" xfId="2557" xr:uid="{00000000-0005-0000-0000-000069090000}"/>
    <cellStyle name="Normal 11 2 2 3" xfId="2558" xr:uid="{00000000-0005-0000-0000-00006A090000}"/>
    <cellStyle name="Normal 11 2 2 3 10" xfId="2559" xr:uid="{00000000-0005-0000-0000-00006B090000}"/>
    <cellStyle name="Normal 11 2 2 3 11" xfId="2560" xr:uid="{00000000-0005-0000-0000-00006C090000}"/>
    <cellStyle name="Normal 11 2 2 3 12" xfId="2561" xr:uid="{00000000-0005-0000-0000-00006D090000}"/>
    <cellStyle name="Normal 11 2 2 3 13" xfId="2562" xr:uid="{00000000-0005-0000-0000-00006E090000}"/>
    <cellStyle name="Normal 11 2 2 3 2" xfId="2563" xr:uid="{00000000-0005-0000-0000-00006F090000}"/>
    <cellStyle name="Normal 11 2 2 3 3" xfId="2564" xr:uid="{00000000-0005-0000-0000-000070090000}"/>
    <cellStyle name="Normal 11 2 2 3 4" xfId="2565" xr:uid="{00000000-0005-0000-0000-000071090000}"/>
    <cellStyle name="Normal 11 2 2 3 5" xfId="2566" xr:uid="{00000000-0005-0000-0000-000072090000}"/>
    <cellStyle name="Normal 11 2 2 3 6" xfId="2567" xr:uid="{00000000-0005-0000-0000-000073090000}"/>
    <cellStyle name="Normal 11 2 2 3 7" xfId="2568" xr:uid="{00000000-0005-0000-0000-000074090000}"/>
    <cellStyle name="Normal 11 2 2 3 8" xfId="2569" xr:uid="{00000000-0005-0000-0000-000075090000}"/>
    <cellStyle name="Normal 11 2 2 3 9" xfId="2570" xr:uid="{00000000-0005-0000-0000-000076090000}"/>
    <cellStyle name="Normal 11 2 2 4" xfId="2571" xr:uid="{00000000-0005-0000-0000-000077090000}"/>
    <cellStyle name="Normal 11 2 2 5" xfId="2572" xr:uid="{00000000-0005-0000-0000-000078090000}"/>
    <cellStyle name="Normal 11 2 2 6" xfId="2573" xr:uid="{00000000-0005-0000-0000-000079090000}"/>
    <cellStyle name="Normal 11 2 2 7" xfId="2574" xr:uid="{00000000-0005-0000-0000-00007A090000}"/>
    <cellStyle name="Normal 11 2 2 8" xfId="2575" xr:uid="{00000000-0005-0000-0000-00007B090000}"/>
    <cellStyle name="Normal 11 2 2 9" xfId="2576" xr:uid="{00000000-0005-0000-0000-00007C090000}"/>
    <cellStyle name="Normal 11 2 3" xfId="2577" xr:uid="{00000000-0005-0000-0000-00007D090000}"/>
    <cellStyle name="Normal 11 2 3 10" xfId="2578" xr:uid="{00000000-0005-0000-0000-00007E090000}"/>
    <cellStyle name="Normal 11 2 3 11" xfId="2579" xr:uid="{00000000-0005-0000-0000-00007F090000}"/>
    <cellStyle name="Normal 11 2 3 12" xfId="2580" xr:uid="{00000000-0005-0000-0000-000080090000}"/>
    <cellStyle name="Normal 11 2 3 13" xfId="2581" xr:uid="{00000000-0005-0000-0000-000081090000}"/>
    <cellStyle name="Normal 11 2 3 14" xfId="2582" xr:uid="{00000000-0005-0000-0000-000082090000}"/>
    <cellStyle name="Normal 11 2 3 2" xfId="2583" xr:uid="{00000000-0005-0000-0000-000083090000}"/>
    <cellStyle name="Normal 11 2 3 2 10" xfId="2584" xr:uid="{00000000-0005-0000-0000-000084090000}"/>
    <cellStyle name="Normal 11 2 3 2 11" xfId="2585" xr:uid="{00000000-0005-0000-0000-000085090000}"/>
    <cellStyle name="Normal 11 2 3 2 12" xfId="2586" xr:uid="{00000000-0005-0000-0000-000086090000}"/>
    <cellStyle name="Normal 11 2 3 2 13" xfId="2587" xr:uid="{00000000-0005-0000-0000-000087090000}"/>
    <cellStyle name="Normal 11 2 3 2 2" xfId="2588" xr:uid="{00000000-0005-0000-0000-000088090000}"/>
    <cellStyle name="Normal 11 2 3 2 3" xfId="2589" xr:uid="{00000000-0005-0000-0000-000089090000}"/>
    <cellStyle name="Normal 11 2 3 2 4" xfId="2590" xr:uid="{00000000-0005-0000-0000-00008A090000}"/>
    <cellStyle name="Normal 11 2 3 2 5" xfId="2591" xr:uid="{00000000-0005-0000-0000-00008B090000}"/>
    <cellStyle name="Normal 11 2 3 2 6" xfId="2592" xr:uid="{00000000-0005-0000-0000-00008C090000}"/>
    <cellStyle name="Normal 11 2 3 2 7" xfId="2593" xr:uid="{00000000-0005-0000-0000-00008D090000}"/>
    <cellStyle name="Normal 11 2 3 2 8" xfId="2594" xr:uid="{00000000-0005-0000-0000-00008E090000}"/>
    <cellStyle name="Normal 11 2 3 2 9" xfId="2595" xr:uid="{00000000-0005-0000-0000-00008F090000}"/>
    <cellStyle name="Normal 11 2 3 3" xfId="2596" xr:uid="{00000000-0005-0000-0000-000090090000}"/>
    <cellStyle name="Normal 11 2 3 4" xfId="2597" xr:uid="{00000000-0005-0000-0000-000091090000}"/>
    <cellStyle name="Normal 11 2 3 5" xfId="2598" xr:uid="{00000000-0005-0000-0000-000092090000}"/>
    <cellStyle name="Normal 11 2 3 6" xfId="2599" xr:uid="{00000000-0005-0000-0000-000093090000}"/>
    <cellStyle name="Normal 11 2 3 7" xfId="2600" xr:uid="{00000000-0005-0000-0000-000094090000}"/>
    <cellStyle name="Normal 11 2 3 8" xfId="2601" xr:uid="{00000000-0005-0000-0000-000095090000}"/>
    <cellStyle name="Normal 11 2 3 9" xfId="2602" xr:uid="{00000000-0005-0000-0000-000096090000}"/>
    <cellStyle name="Normal 11 2 4" xfId="2603" xr:uid="{00000000-0005-0000-0000-000097090000}"/>
    <cellStyle name="Normal 11 2 4 10" xfId="2604" xr:uid="{00000000-0005-0000-0000-000098090000}"/>
    <cellStyle name="Normal 11 2 4 11" xfId="2605" xr:uid="{00000000-0005-0000-0000-000099090000}"/>
    <cellStyle name="Normal 11 2 4 12" xfId="2606" xr:uid="{00000000-0005-0000-0000-00009A090000}"/>
    <cellStyle name="Normal 11 2 4 13" xfId="2607" xr:uid="{00000000-0005-0000-0000-00009B090000}"/>
    <cellStyle name="Normal 11 2 4 2" xfId="2608" xr:uid="{00000000-0005-0000-0000-00009C090000}"/>
    <cellStyle name="Normal 11 2 4 3" xfId="2609" xr:uid="{00000000-0005-0000-0000-00009D090000}"/>
    <cellStyle name="Normal 11 2 4 4" xfId="2610" xr:uid="{00000000-0005-0000-0000-00009E090000}"/>
    <cellStyle name="Normal 11 2 4 5" xfId="2611" xr:uid="{00000000-0005-0000-0000-00009F090000}"/>
    <cellStyle name="Normal 11 2 4 6" xfId="2612" xr:uid="{00000000-0005-0000-0000-0000A0090000}"/>
    <cellStyle name="Normal 11 2 4 7" xfId="2613" xr:uid="{00000000-0005-0000-0000-0000A1090000}"/>
    <cellStyle name="Normal 11 2 4 8" xfId="2614" xr:uid="{00000000-0005-0000-0000-0000A2090000}"/>
    <cellStyle name="Normal 11 2 4 9" xfId="2615" xr:uid="{00000000-0005-0000-0000-0000A3090000}"/>
    <cellStyle name="Normal 11 2 5" xfId="2616" xr:uid="{00000000-0005-0000-0000-0000A4090000}"/>
    <cellStyle name="Normal 11 2 6" xfId="2617" xr:uid="{00000000-0005-0000-0000-0000A5090000}"/>
    <cellStyle name="Normal 11 2 7" xfId="2618" xr:uid="{00000000-0005-0000-0000-0000A6090000}"/>
    <cellStyle name="Normal 11 2 8" xfId="2619" xr:uid="{00000000-0005-0000-0000-0000A7090000}"/>
    <cellStyle name="Normal 11 2 9" xfId="2620" xr:uid="{00000000-0005-0000-0000-0000A8090000}"/>
    <cellStyle name="Normal 11 20" xfId="2621" xr:uid="{00000000-0005-0000-0000-0000A9090000}"/>
    <cellStyle name="Normal 11 3" xfId="359" xr:uid="{00000000-0005-0000-0000-0000AA090000}"/>
    <cellStyle name="Normal 11 3 10" xfId="2622" xr:uid="{00000000-0005-0000-0000-0000AB090000}"/>
    <cellStyle name="Normal 11 3 11" xfId="2623" xr:uid="{00000000-0005-0000-0000-0000AC090000}"/>
    <cellStyle name="Normal 11 3 12" xfId="2624" xr:uid="{00000000-0005-0000-0000-0000AD090000}"/>
    <cellStyle name="Normal 11 3 13" xfId="2625" xr:uid="{00000000-0005-0000-0000-0000AE090000}"/>
    <cellStyle name="Normal 11 3 14" xfId="2626" xr:uid="{00000000-0005-0000-0000-0000AF090000}"/>
    <cellStyle name="Normal 11 3 15" xfId="2627" xr:uid="{00000000-0005-0000-0000-0000B0090000}"/>
    <cellStyle name="Normal 11 3 16" xfId="2628" xr:uid="{00000000-0005-0000-0000-0000B1090000}"/>
    <cellStyle name="Normal 11 3 2" xfId="2629" xr:uid="{00000000-0005-0000-0000-0000B2090000}"/>
    <cellStyle name="Normal 11 3 2 10" xfId="2630" xr:uid="{00000000-0005-0000-0000-0000B3090000}"/>
    <cellStyle name="Normal 11 3 2 11" xfId="2631" xr:uid="{00000000-0005-0000-0000-0000B4090000}"/>
    <cellStyle name="Normal 11 3 2 12" xfId="2632" xr:uid="{00000000-0005-0000-0000-0000B5090000}"/>
    <cellStyle name="Normal 11 3 2 13" xfId="2633" xr:uid="{00000000-0005-0000-0000-0000B6090000}"/>
    <cellStyle name="Normal 11 3 2 14" xfId="2634" xr:uid="{00000000-0005-0000-0000-0000B7090000}"/>
    <cellStyle name="Normal 11 3 2 2" xfId="2635" xr:uid="{00000000-0005-0000-0000-0000B8090000}"/>
    <cellStyle name="Normal 11 3 2 2 10" xfId="2636" xr:uid="{00000000-0005-0000-0000-0000B9090000}"/>
    <cellStyle name="Normal 11 3 2 2 11" xfId="2637" xr:uid="{00000000-0005-0000-0000-0000BA090000}"/>
    <cellStyle name="Normal 11 3 2 2 12" xfId="2638" xr:uid="{00000000-0005-0000-0000-0000BB090000}"/>
    <cellStyle name="Normal 11 3 2 2 13" xfId="2639" xr:uid="{00000000-0005-0000-0000-0000BC090000}"/>
    <cellStyle name="Normal 11 3 2 2 2" xfId="2640" xr:uid="{00000000-0005-0000-0000-0000BD090000}"/>
    <cellStyle name="Normal 11 3 2 2 3" xfId="2641" xr:uid="{00000000-0005-0000-0000-0000BE090000}"/>
    <cellStyle name="Normal 11 3 2 2 4" xfId="2642" xr:uid="{00000000-0005-0000-0000-0000BF090000}"/>
    <cellStyle name="Normal 11 3 2 2 5" xfId="2643" xr:uid="{00000000-0005-0000-0000-0000C0090000}"/>
    <cellStyle name="Normal 11 3 2 2 6" xfId="2644" xr:uid="{00000000-0005-0000-0000-0000C1090000}"/>
    <cellStyle name="Normal 11 3 2 2 7" xfId="2645" xr:uid="{00000000-0005-0000-0000-0000C2090000}"/>
    <cellStyle name="Normal 11 3 2 2 8" xfId="2646" xr:uid="{00000000-0005-0000-0000-0000C3090000}"/>
    <cellStyle name="Normal 11 3 2 2 9" xfId="2647" xr:uid="{00000000-0005-0000-0000-0000C4090000}"/>
    <cellStyle name="Normal 11 3 2 3" xfId="2648" xr:uid="{00000000-0005-0000-0000-0000C5090000}"/>
    <cellStyle name="Normal 11 3 2 4" xfId="2649" xr:uid="{00000000-0005-0000-0000-0000C6090000}"/>
    <cellStyle name="Normal 11 3 2 5" xfId="2650" xr:uid="{00000000-0005-0000-0000-0000C7090000}"/>
    <cellStyle name="Normal 11 3 2 6" xfId="2651" xr:uid="{00000000-0005-0000-0000-0000C8090000}"/>
    <cellStyle name="Normal 11 3 2 7" xfId="2652" xr:uid="{00000000-0005-0000-0000-0000C9090000}"/>
    <cellStyle name="Normal 11 3 2 8" xfId="2653" xr:uid="{00000000-0005-0000-0000-0000CA090000}"/>
    <cellStyle name="Normal 11 3 2 9" xfId="2654" xr:uid="{00000000-0005-0000-0000-0000CB090000}"/>
    <cellStyle name="Normal 11 3 3" xfId="2655" xr:uid="{00000000-0005-0000-0000-0000CC090000}"/>
    <cellStyle name="Normal 11 3 3 10" xfId="2656" xr:uid="{00000000-0005-0000-0000-0000CD090000}"/>
    <cellStyle name="Normal 11 3 3 11" xfId="2657" xr:uid="{00000000-0005-0000-0000-0000CE090000}"/>
    <cellStyle name="Normal 11 3 3 12" xfId="2658" xr:uid="{00000000-0005-0000-0000-0000CF090000}"/>
    <cellStyle name="Normal 11 3 3 13" xfId="2659" xr:uid="{00000000-0005-0000-0000-0000D0090000}"/>
    <cellStyle name="Normal 11 3 3 2" xfId="2660" xr:uid="{00000000-0005-0000-0000-0000D1090000}"/>
    <cellStyle name="Normal 11 3 3 3" xfId="2661" xr:uid="{00000000-0005-0000-0000-0000D2090000}"/>
    <cellStyle name="Normal 11 3 3 4" xfId="2662" xr:uid="{00000000-0005-0000-0000-0000D3090000}"/>
    <cellStyle name="Normal 11 3 3 5" xfId="2663" xr:uid="{00000000-0005-0000-0000-0000D4090000}"/>
    <cellStyle name="Normal 11 3 3 6" xfId="2664" xr:uid="{00000000-0005-0000-0000-0000D5090000}"/>
    <cellStyle name="Normal 11 3 3 7" xfId="2665" xr:uid="{00000000-0005-0000-0000-0000D6090000}"/>
    <cellStyle name="Normal 11 3 3 8" xfId="2666" xr:uid="{00000000-0005-0000-0000-0000D7090000}"/>
    <cellStyle name="Normal 11 3 3 9" xfId="2667" xr:uid="{00000000-0005-0000-0000-0000D8090000}"/>
    <cellStyle name="Normal 11 3 4" xfId="2668" xr:uid="{00000000-0005-0000-0000-0000D9090000}"/>
    <cellStyle name="Normal 11 3 5" xfId="2669" xr:uid="{00000000-0005-0000-0000-0000DA090000}"/>
    <cellStyle name="Normal 11 3 6" xfId="2670" xr:uid="{00000000-0005-0000-0000-0000DB090000}"/>
    <cellStyle name="Normal 11 3 7" xfId="2671" xr:uid="{00000000-0005-0000-0000-0000DC090000}"/>
    <cellStyle name="Normal 11 3 8" xfId="2672" xr:uid="{00000000-0005-0000-0000-0000DD090000}"/>
    <cellStyle name="Normal 11 3 9" xfId="2673" xr:uid="{00000000-0005-0000-0000-0000DE090000}"/>
    <cellStyle name="Normal 11 4" xfId="360" xr:uid="{00000000-0005-0000-0000-0000DF090000}"/>
    <cellStyle name="Normal 11 4 10" xfId="2674" xr:uid="{00000000-0005-0000-0000-0000E0090000}"/>
    <cellStyle name="Normal 11 4 11" xfId="2675" xr:uid="{00000000-0005-0000-0000-0000E1090000}"/>
    <cellStyle name="Normal 11 4 12" xfId="2676" xr:uid="{00000000-0005-0000-0000-0000E2090000}"/>
    <cellStyle name="Normal 11 4 13" xfId="2677" xr:uid="{00000000-0005-0000-0000-0000E3090000}"/>
    <cellStyle name="Normal 11 4 14" xfId="2678" xr:uid="{00000000-0005-0000-0000-0000E4090000}"/>
    <cellStyle name="Normal 11 4 15" xfId="2679" xr:uid="{00000000-0005-0000-0000-0000E5090000}"/>
    <cellStyle name="Normal 11 4 2" xfId="2680" xr:uid="{00000000-0005-0000-0000-0000E6090000}"/>
    <cellStyle name="Normal 11 4 2 10" xfId="2681" xr:uid="{00000000-0005-0000-0000-0000E7090000}"/>
    <cellStyle name="Normal 11 4 2 11" xfId="2682" xr:uid="{00000000-0005-0000-0000-0000E8090000}"/>
    <cellStyle name="Normal 11 4 2 12" xfId="2683" xr:uid="{00000000-0005-0000-0000-0000E9090000}"/>
    <cellStyle name="Normal 11 4 2 13" xfId="2684" xr:uid="{00000000-0005-0000-0000-0000EA090000}"/>
    <cellStyle name="Normal 11 4 2 2" xfId="2685" xr:uid="{00000000-0005-0000-0000-0000EB090000}"/>
    <cellStyle name="Normal 11 4 2 3" xfId="2686" xr:uid="{00000000-0005-0000-0000-0000EC090000}"/>
    <cellStyle name="Normal 11 4 2 4" xfId="2687" xr:uid="{00000000-0005-0000-0000-0000ED090000}"/>
    <cellStyle name="Normal 11 4 2 5" xfId="2688" xr:uid="{00000000-0005-0000-0000-0000EE090000}"/>
    <cellStyle name="Normal 11 4 2 6" xfId="2689" xr:uid="{00000000-0005-0000-0000-0000EF090000}"/>
    <cellStyle name="Normal 11 4 2 7" xfId="2690" xr:uid="{00000000-0005-0000-0000-0000F0090000}"/>
    <cellStyle name="Normal 11 4 2 8" xfId="2691" xr:uid="{00000000-0005-0000-0000-0000F1090000}"/>
    <cellStyle name="Normal 11 4 2 9" xfId="2692" xr:uid="{00000000-0005-0000-0000-0000F2090000}"/>
    <cellStyle name="Normal 11 4 3" xfId="2693" xr:uid="{00000000-0005-0000-0000-0000F3090000}"/>
    <cellStyle name="Normal 11 4 4" xfId="2694" xr:uid="{00000000-0005-0000-0000-0000F4090000}"/>
    <cellStyle name="Normal 11 4 5" xfId="2695" xr:uid="{00000000-0005-0000-0000-0000F5090000}"/>
    <cellStyle name="Normal 11 4 6" xfId="2696" xr:uid="{00000000-0005-0000-0000-0000F6090000}"/>
    <cellStyle name="Normal 11 4 7" xfId="2697" xr:uid="{00000000-0005-0000-0000-0000F7090000}"/>
    <cellStyle name="Normal 11 4 8" xfId="2698" xr:uid="{00000000-0005-0000-0000-0000F8090000}"/>
    <cellStyle name="Normal 11 4 9" xfId="2699" xr:uid="{00000000-0005-0000-0000-0000F9090000}"/>
    <cellStyle name="Normal 11 5" xfId="437" xr:uid="{00000000-0005-0000-0000-0000FA090000}"/>
    <cellStyle name="Normal 11 5 10" xfId="2700" xr:uid="{00000000-0005-0000-0000-0000FB090000}"/>
    <cellStyle name="Normal 11 5 11" xfId="2701" xr:uid="{00000000-0005-0000-0000-0000FC090000}"/>
    <cellStyle name="Normal 11 5 12" xfId="2702" xr:uid="{00000000-0005-0000-0000-0000FD090000}"/>
    <cellStyle name="Normal 11 5 13" xfId="2703" xr:uid="{00000000-0005-0000-0000-0000FE090000}"/>
    <cellStyle name="Normal 11 5 14" xfId="2704" xr:uid="{00000000-0005-0000-0000-0000FF090000}"/>
    <cellStyle name="Normal 11 5 15" xfId="2705" xr:uid="{00000000-0005-0000-0000-0000000A0000}"/>
    <cellStyle name="Normal 11 5 2" xfId="2706" xr:uid="{00000000-0005-0000-0000-0000010A0000}"/>
    <cellStyle name="Normal 11 5 2 10" xfId="2707" xr:uid="{00000000-0005-0000-0000-0000020A0000}"/>
    <cellStyle name="Normal 11 5 2 11" xfId="2708" xr:uid="{00000000-0005-0000-0000-0000030A0000}"/>
    <cellStyle name="Normal 11 5 2 12" xfId="2709" xr:uid="{00000000-0005-0000-0000-0000040A0000}"/>
    <cellStyle name="Normal 11 5 2 13" xfId="2710" xr:uid="{00000000-0005-0000-0000-0000050A0000}"/>
    <cellStyle name="Normal 11 5 2 2" xfId="2711" xr:uid="{00000000-0005-0000-0000-0000060A0000}"/>
    <cellStyle name="Normal 11 5 2 3" xfId="2712" xr:uid="{00000000-0005-0000-0000-0000070A0000}"/>
    <cellStyle name="Normal 11 5 2 4" xfId="2713" xr:uid="{00000000-0005-0000-0000-0000080A0000}"/>
    <cellStyle name="Normal 11 5 2 5" xfId="2714" xr:uid="{00000000-0005-0000-0000-0000090A0000}"/>
    <cellStyle name="Normal 11 5 2 6" xfId="2715" xr:uid="{00000000-0005-0000-0000-00000A0A0000}"/>
    <cellStyle name="Normal 11 5 2 7" xfId="2716" xr:uid="{00000000-0005-0000-0000-00000B0A0000}"/>
    <cellStyle name="Normal 11 5 2 8" xfId="2717" xr:uid="{00000000-0005-0000-0000-00000C0A0000}"/>
    <cellStyle name="Normal 11 5 2 9" xfId="2718" xr:uid="{00000000-0005-0000-0000-00000D0A0000}"/>
    <cellStyle name="Normal 11 5 3" xfId="2719" xr:uid="{00000000-0005-0000-0000-00000E0A0000}"/>
    <cellStyle name="Normal 11 5 4" xfId="2720" xr:uid="{00000000-0005-0000-0000-00000F0A0000}"/>
    <cellStyle name="Normal 11 5 5" xfId="2721" xr:uid="{00000000-0005-0000-0000-0000100A0000}"/>
    <cellStyle name="Normal 11 5 6" xfId="2722" xr:uid="{00000000-0005-0000-0000-0000110A0000}"/>
    <cellStyle name="Normal 11 5 7" xfId="2723" xr:uid="{00000000-0005-0000-0000-0000120A0000}"/>
    <cellStyle name="Normal 11 5 8" xfId="2724" xr:uid="{00000000-0005-0000-0000-0000130A0000}"/>
    <cellStyle name="Normal 11 5 9" xfId="2725" xr:uid="{00000000-0005-0000-0000-0000140A0000}"/>
    <cellStyle name="Normal 11 6" xfId="2726" xr:uid="{00000000-0005-0000-0000-0000150A0000}"/>
    <cellStyle name="Normal 11 6 10" xfId="2727" xr:uid="{00000000-0005-0000-0000-0000160A0000}"/>
    <cellStyle name="Normal 11 6 11" xfId="2728" xr:uid="{00000000-0005-0000-0000-0000170A0000}"/>
    <cellStyle name="Normal 11 6 12" xfId="2729" xr:uid="{00000000-0005-0000-0000-0000180A0000}"/>
    <cellStyle name="Normal 11 6 13" xfId="2730" xr:uid="{00000000-0005-0000-0000-0000190A0000}"/>
    <cellStyle name="Normal 11 6 2" xfId="2731" xr:uid="{00000000-0005-0000-0000-00001A0A0000}"/>
    <cellStyle name="Normal 11 6 3" xfId="2732" xr:uid="{00000000-0005-0000-0000-00001B0A0000}"/>
    <cellStyle name="Normal 11 6 4" xfId="2733" xr:uid="{00000000-0005-0000-0000-00001C0A0000}"/>
    <cellStyle name="Normal 11 6 5" xfId="2734" xr:uid="{00000000-0005-0000-0000-00001D0A0000}"/>
    <cellStyle name="Normal 11 6 6" xfId="2735" xr:uid="{00000000-0005-0000-0000-00001E0A0000}"/>
    <cellStyle name="Normal 11 6 7" xfId="2736" xr:uid="{00000000-0005-0000-0000-00001F0A0000}"/>
    <cellStyle name="Normal 11 6 8" xfId="2737" xr:uid="{00000000-0005-0000-0000-0000200A0000}"/>
    <cellStyle name="Normal 11 6 9" xfId="2738" xr:uid="{00000000-0005-0000-0000-0000210A0000}"/>
    <cellStyle name="Normal 11 7" xfId="2739" xr:uid="{00000000-0005-0000-0000-0000220A0000}"/>
    <cellStyle name="Normal 11 8" xfId="2740" xr:uid="{00000000-0005-0000-0000-0000230A0000}"/>
    <cellStyle name="Normal 11 9" xfId="2741" xr:uid="{00000000-0005-0000-0000-0000240A0000}"/>
    <cellStyle name="Normal 11_1.3s Accounting C Costs Scots" xfId="2742" xr:uid="{00000000-0005-0000-0000-0000250A0000}"/>
    <cellStyle name="Normal 12" xfId="199" xr:uid="{00000000-0005-0000-0000-0000260A0000}"/>
    <cellStyle name="Normal 12 10" xfId="2743" xr:uid="{00000000-0005-0000-0000-0000270A0000}"/>
    <cellStyle name="Normal 12 11" xfId="2744" xr:uid="{00000000-0005-0000-0000-0000280A0000}"/>
    <cellStyle name="Normal 12 12" xfId="2745" xr:uid="{00000000-0005-0000-0000-0000290A0000}"/>
    <cellStyle name="Normal 12 13" xfId="2746" xr:uid="{00000000-0005-0000-0000-00002A0A0000}"/>
    <cellStyle name="Normal 12 14" xfId="2747" xr:uid="{00000000-0005-0000-0000-00002B0A0000}"/>
    <cellStyle name="Normal 12 15" xfId="2748" xr:uid="{00000000-0005-0000-0000-00002C0A0000}"/>
    <cellStyle name="Normal 12 16" xfId="2749" xr:uid="{00000000-0005-0000-0000-00002D0A0000}"/>
    <cellStyle name="Normal 12 17" xfId="2750" xr:uid="{00000000-0005-0000-0000-00002E0A0000}"/>
    <cellStyle name="Normal 12 18" xfId="2751" xr:uid="{00000000-0005-0000-0000-00002F0A0000}"/>
    <cellStyle name="Normal 12 19" xfId="2752" xr:uid="{00000000-0005-0000-0000-0000300A0000}"/>
    <cellStyle name="Normal 12 2" xfId="362" xr:uid="{00000000-0005-0000-0000-0000310A0000}"/>
    <cellStyle name="Normal 12 2 10" xfId="2753" xr:uid="{00000000-0005-0000-0000-0000320A0000}"/>
    <cellStyle name="Normal 12 2 11" xfId="2754" xr:uid="{00000000-0005-0000-0000-0000330A0000}"/>
    <cellStyle name="Normal 12 2 12" xfId="2755" xr:uid="{00000000-0005-0000-0000-0000340A0000}"/>
    <cellStyle name="Normal 12 2 13" xfId="2756" xr:uid="{00000000-0005-0000-0000-0000350A0000}"/>
    <cellStyle name="Normal 12 2 14" xfId="2757" xr:uid="{00000000-0005-0000-0000-0000360A0000}"/>
    <cellStyle name="Normal 12 2 15" xfId="2758" xr:uid="{00000000-0005-0000-0000-0000370A0000}"/>
    <cellStyle name="Normal 12 2 16" xfId="2759" xr:uid="{00000000-0005-0000-0000-0000380A0000}"/>
    <cellStyle name="Normal 12 2 17" xfId="2760" xr:uid="{00000000-0005-0000-0000-0000390A0000}"/>
    <cellStyle name="Normal 12 2 18" xfId="2761" xr:uid="{00000000-0005-0000-0000-00003A0A0000}"/>
    <cellStyle name="Normal 12 2 19" xfId="2762" xr:uid="{00000000-0005-0000-0000-00003B0A0000}"/>
    <cellStyle name="Normal 12 2 2" xfId="2763" xr:uid="{00000000-0005-0000-0000-00003C0A0000}"/>
    <cellStyle name="Normal 12 2 2 10" xfId="2764" xr:uid="{00000000-0005-0000-0000-00003D0A0000}"/>
    <cellStyle name="Normal 12 2 2 11" xfId="2765" xr:uid="{00000000-0005-0000-0000-00003E0A0000}"/>
    <cellStyle name="Normal 12 2 2 12" xfId="2766" xr:uid="{00000000-0005-0000-0000-00003F0A0000}"/>
    <cellStyle name="Normal 12 2 2 13" xfId="2767" xr:uid="{00000000-0005-0000-0000-0000400A0000}"/>
    <cellStyle name="Normal 12 2 2 14" xfId="2768" xr:uid="{00000000-0005-0000-0000-0000410A0000}"/>
    <cellStyle name="Normal 12 2 2 15" xfId="2769" xr:uid="{00000000-0005-0000-0000-0000420A0000}"/>
    <cellStyle name="Normal 12 2 2 2" xfId="2770" xr:uid="{00000000-0005-0000-0000-0000430A0000}"/>
    <cellStyle name="Normal 12 2 2 2 10" xfId="2771" xr:uid="{00000000-0005-0000-0000-0000440A0000}"/>
    <cellStyle name="Normal 12 2 2 2 11" xfId="2772" xr:uid="{00000000-0005-0000-0000-0000450A0000}"/>
    <cellStyle name="Normal 12 2 2 2 12" xfId="2773" xr:uid="{00000000-0005-0000-0000-0000460A0000}"/>
    <cellStyle name="Normal 12 2 2 2 13" xfId="2774" xr:uid="{00000000-0005-0000-0000-0000470A0000}"/>
    <cellStyle name="Normal 12 2 2 2 14" xfId="2775" xr:uid="{00000000-0005-0000-0000-0000480A0000}"/>
    <cellStyle name="Normal 12 2 2 2 2" xfId="2776" xr:uid="{00000000-0005-0000-0000-0000490A0000}"/>
    <cellStyle name="Normal 12 2 2 2 2 10" xfId="2777" xr:uid="{00000000-0005-0000-0000-00004A0A0000}"/>
    <cellStyle name="Normal 12 2 2 2 2 11" xfId="2778" xr:uid="{00000000-0005-0000-0000-00004B0A0000}"/>
    <cellStyle name="Normal 12 2 2 2 2 12" xfId="2779" xr:uid="{00000000-0005-0000-0000-00004C0A0000}"/>
    <cellStyle name="Normal 12 2 2 2 2 13" xfId="2780" xr:uid="{00000000-0005-0000-0000-00004D0A0000}"/>
    <cellStyle name="Normal 12 2 2 2 2 2" xfId="2781" xr:uid="{00000000-0005-0000-0000-00004E0A0000}"/>
    <cellStyle name="Normal 12 2 2 2 2 3" xfId="2782" xr:uid="{00000000-0005-0000-0000-00004F0A0000}"/>
    <cellStyle name="Normal 12 2 2 2 2 4" xfId="2783" xr:uid="{00000000-0005-0000-0000-0000500A0000}"/>
    <cellStyle name="Normal 12 2 2 2 2 5" xfId="2784" xr:uid="{00000000-0005-0000-0000-0000510A0000}"/>
    <cellStyle name="Normal 12 2 2 2 2 6" xfId="2785" xr:uid="{00000000-0005-0000-0000-0000520A0000}"/>
    <cellStyle name="Normal 12 2 2 2 2 7" xfId="2786" xr:uid="{00000000-0005-0000-0000-0000530A0000}"/>
    <cellStyle name="Normal 12 2 2 2 2 8" xfId="2787" xr:uid="{00000000-0005-0000-0000-0000540A0000}"/>
    <cellStyle name="Normal 12 2 2 2 2 9" xfId="2788" xr:uid="{00000000-0005-0000-0000-0000550A0000}"/>
    <cellStyle name="Normal 12 2 2 2 3" xfId="2789" xr:uid="{00000000-0005-0000-0000-0000560A0000}"/>
    <cellStyle name="Normal 12 2 2 2 4" xfId="2790" xr:uid="{00000000-0005-0000-0000-0000570A0000}"/>
    <cellStyle name="Normal 12 2 2 2 5" xfId="2791" xr:uid="{00000000-0005-0000-0000-0000580A0000}"/>
    <cellStyle name="Normal 12 2 2 2 6" xfId="2792" xr:uid="{00000000-0005-0000-0000-0000590A0000}"/>
    <cellStyle name="Normal 12 2 2 2 7" xfId="2793" xr:uid="{00000000-0005-0000-0000-00005A0A0000}"/>
    <cellStyle name="Normal 12 2 2 2 8" xfId="2794" xr:uid="{00000000-0005-0000-0000-00005B0A0000}"/>
    <cellStyle name="Normal 12 2 2 2 9" xfId="2795" xr:uid="{00000000-0005-0000-0000-00005C0A0000}"/>
    <cellStyle name="Normal 12 2 2 3" xfId="2796" xr:uid="{00000000-0005-0000-0000-00005D0A0000}"/>
    <cellStyle name="Normal 12 2 2 3 10" xfId="2797" xr:uid="{00000000-0005-0000-0000-00005E0A0000}"/>
    <cellStyle name="Normal 12 2 2 3 11" xfId="2798" xr:uid="{00000000-0005-0000-0000-00005F0A0000}"/>
    <cellStyle name="Normal 12 2 2 3 12" xfId="2799" xr:uid="{00000000-0005-0000-0000-0000600A0000}"/>
    <cellStyle name="Normal 12 2 2 3 13" xfId="2800" xr:uid="{00000000-0005-0000-0000-0000610A0000}"/>
    <cellStyle name="Normal 12 2 2 3 2" xfId="2801" xr:uid="{00000000-0005-0000-0000-0000620A0000}"/>
    <cellStyle name="Normal 12 2 2 3 3" xfId="2802" xr:uid="{00000000-0005-0000-0000-0000630A0000}"/>
    <cellStyle name="Normal 12 2 2 3 4" xfId="2803" xr:uid="{00000000-0005-0000-0000-0000640A0000}"/>
    <cellStyle name="Normal 12 2 2 3 5" xfId="2804" xr:uid="{00000000-0005-0000-0000-0000650A0000}"/>
    <cellStyle name="Normal 12 2 2 3 6" xfId="2805" xr:uid="{00000000-0005-0000-0000-0000660A0000}"/>
    <cellStyle name="Normal 12 2 2 3 7" xfId="2806" xr:uid="{00000000-0005-0000-0000-0000670A0000}"/>
    <cellStyle name="Normal 12 2 2 3 8" xfId="2807" xr:uid="{00000000-0005-0000-0000-0000680A0000}"/>
    <cellStyle name="Normal 12 2 2 3 9" xfId="2808" xr:uid="{00000000-0005-0000-0000-0000690A0000}"/>
    <cellStyle name="Normal 12 2 2 4" xfId="2809" xr:uid="{00000000-0005-0000-0000-00006A0A0000}"/>
    <cellStyle name="Normal 12 2 2 5" xfId="2810" xr:uid="{00000000-0005-0000-0000-00006B0A0000}"/>
    <cellStyle name="Normal 12 2 2 6" xfId="2811" xr:uid="{00000000-0005-0000-0000-00006C0A0000}"/>
    <cellStyle name="Normal 12 2 2 7" xfId="2812" xr:uid="{00000000-0005-0000-0000-00006D0A0000}"/>
    <cellStyle name="Normal 12 2 2 8" xfId="2813" xr:uid="{00000000-0005-0000-0000-00006E0A0000}"/>
    <cellStyle name="Normal 12 2 2 9" xfId="2814" xr:uid="{00000000-0005-0000-0000-00006F0A0000}"/>
    <cellStyle name="Normal 12 2 2_Elec_DDT_template_NGv3 11Mar11 415 Proposals NG" xfId="2815" xr:uid="{00000000-0005-0000-0000-0000700A0000}"/>
    <cellStyle name="Normal 12 2 3" xfId="2816" xr:uid="{00000000-0005-0000-0000-0000710A0000}"/>
    <cellStyle name="Normal 12 2 3 10" xfId="2817" xr:uid="{00000000-0005-0000-0000-0000720A0000}"/>
    <cellStyle name="Normal 12 2 3 11" xfId="2818" xr:uid="{00000000-0005-0000-0000-0000730A0000}"/>
    <cellStyle name="Normal 12 2 3 12" xfId="2819" xr:uid="{00000000-0005-0000-0000-0000740A0000}"/>
    <cellStyle name="Normal 12 2 3 13" xfId="2820" xr:uid="{00000000-0005-0000-0000-0000750A0000}"/>
    <cellStyle name="Normal 12 2 3 14" xfId="2821" xr:uid="{00000000-0005-0000-0000-0000760A0000}"/>
    <cellStyle name="Normal 12 2 3 2" xfId="2822" xr:uid="{00000000-0005-0000-0000-0000770A0000}"/>
    <cellStyle name="Normal 12 2 3 2 10" xfId="2823" xr:uid="{00000000-0005-0000-0000-0000780A0000}"/>
    <cellStyle name="Normal 12 2 3 2 11" xfId="2824" xr:uid="{00000000-0005-0000-0000-0000790A0000}"/>
    <cellStyle name="Normal 12 2 3 2 12" xfId="2825" xr:uid="{00000000-0005-0000-0000-00007A0A0000}"/>
    <cellStyle name="Normal 12 2 3 2 13" xfId="2826" xr:uid="{00000000-0005-0000-0000-00007B0A0000}"/>
    <cellStyle name="Normal 12 2 3 2 2" xfId="2827" xr:uid="{00000000-0005-0000-0000-00007C0A0000}"/>
    <cellStyle name="Normal 12 2 3 2 3" xfId="2828" xr:uid="{00000000-0005-0000-0000-00007D0A0000}"/>
    <cellStyle name="Normal 12 2 3 2 4" xfId="2829" xr:uid="{00000000-0005-0000-0000-00007E0A0000}"/>
    <cellStyle name="Normal 12 2 3 2 5" xfId="2830" xr:uid="{00000000-0005-0000-0000-00007F0A0000}"/>
    <cellStyle name="Normal 12 2 3 2 6" xfId="2831" xr:uid="{00000000-0005-0000-0000-0000800A0000}"/>
    <cellStyle name="Normal 12 2 3 2 7" xfId="2832" xr:uid="{00000000-0005-0000-0000-0000810A0000}"/>
    <cellStyle name="Normal 12 2 3 2 8" xfId="2833" xr:uid="{00000000-0005-0000-0000-0000820A0000}"/>
    <cellStyle name="Normal 12 2 3 2 9" xfId="2834" xr:uid="{00000000-0005-0000-0000-0000830A0000}"/>
    <cellStyle name="Normal 12 2 3 3" xfId="2835" xr:uid="{00000000-0005-0000-0000-0000840A0000}"/>
    <cellStyle name="Normal 12 2 3 4" xfId="2836" xr:uid="{00000000-0005-0000-0000-0000850A0000}"/>
    <cellStyle name="Normal 12 2 3 5" xfId="2837" xr:uid="{00000000-0005-0000-0000-0000860A0000}"/>
    <cellStyle name="Normal 12 2 3 6" xfId="2838" xr:uid="{00000000-0005-0000-0000-0000870A0000}"/>
    <cellStyle name="Normal 12 2 3 7" xfId="2839" xr:uid="{00000000-0005-0000-0000-0000880A0000}"/>
    <cellStyle name="Normal 12 2 3 8" xfId="2840" xr:uid="{00000000-0005-0000-0000-0000890A0000}"/>
    <cellStyle name="Normal 12 2 3 9" xfId="2841" xr:uid="{00000000-0005-0000-0000-00008A0A0000}"/>
    <cellStyle name="Normal 12 2 4" xfId="2842" xr:uid="{00000000-0005-0000-0000-00008B0A0000}"/>
    <cellStyle name="Normal 12 2 4 10" xfId="2843" xr:uid="{00000000-0005-0000-0000-00008C0A0000}"/>
    <cellStyle name="Normal 12 2 4 11" xfId="2844" xr:uid="{00000000-0005-0000-0000-00008D0A0000}"/>
    <cellStyle name="Normal 12 2 4 12" xfId="2845" xr:uid="{00000000-0005-0000-0000-00008E0A0000}"/>
    <cellStyle name="Normal 12 2 4 13" xfId="2846" xr:uid="{00000000-0005-0000-0000-00008F0A0000}"/>
    <cellStyle name="Normal 12 2 4 14" xfId="2847" xr:uid="{00000000-0005-0000-0000-0000900A0000}"/>
    <cellStyle name="Normal 12 2 4 2" xfId="2848" xr:uid="{00000000-0005-0000-0000-0000910A0000}"/>
    <cellStyle name="Normal 12 2 4 2 10" xfId="2849" xr:uid="{00000000-0005-0000-0000-0000920A0000}"/>
    <cellStyle name="Normal 12 2 4 2 11" xfId="2850" xr:uid="{00000000-0005-0000-0000-0000930A0000}"/>
    <cellStyle name="Normal 12 2 4 2 12" xfId="2851" xr:uid="{00000000-0005-0000-0000-0000940A0000}"/>
    <cellStyle name="Normal 12 2 4 2 13" xfId="2852" xr:uid="{00000000-0005-0000-0000-0000950A0000}"/>
    <cellStyle name="Normal 12 2 4 2 2" xfId="2853" xr:uid="{00000000-0005-0000-0000-0000960A0000}"/>
    <cellStyle name="Normal 12 2 4 2 3" xfId="2854" xr:uid="{00000000-0005-0000-0000-0000970A0000}"/>
    <cellStyle name="Normal 12 2 4 2 4" xfId="2855" xr:uid="{00000000-0005-0000-0000-0000980A0000}"/>
    <cellStyle name="Normal 12 2 4 2 5" xfId="2856" xr:uid="{00000000-0005-0000-0000-0000990A0000}"/>
    <cellStyle name="Normal 12 2 4 2 6" xfId="2857" xr:uid="{00000000-0005-0000-0000-00009A0A0000}"/>
    <cellStyle name="Normal 12 2 4 2 7" xfId="2858" xr:uid="{00000000-0005-0000-0000-00009B0A0000}"/>
    <cellStyle name="Normal 12 2 4 2 8" xfId="2859" xr:uid="{00000000-0005-0000-0000-00009C0A0000}"/>
    <cellStyle name="Normal 12 2 4 2 9" xfId="2860" xr:uid="{00000000-0005-0000-0000-00009D0A0000}"/>
    <cellStyle name="Normal 12 2 4 3" xfId="2861" xr:uid="{00000000-0005-0000-0000-00009E0A0000}"/>
    <cellStyle name="Normal 12 2 4 4" xfId="2862" xr:uid="{00000000-0005-0000-0000-00009F0A0000}"/>
    <cellStyle name="Normal 12 2 4 5" xfId="2863" xr:uid="{00000000-0005-0000-0000-0000A00A0000}"/>
    <cellStyle name="Normal 12 2 4 6" xfId="2864" xr:uid="{00000000-0005-0000-0000-0000A10A0000}"/>
    <cellStyle name="Normal 12 2 4 7" xfId="2865" xr:uid="{00000000-0005-0000-0000-0000A20A0000}"/>
    <cellStyle name="Normal 12 2 4 8" xfId="2866" xr:uid="{00000000-0005-0000-0000-0000A30A0000}"/>
    <cellStyle name="Normal 12 2 4 9" xfId="2867" xr:uid="{00000000-0005-0000-0000-0000A40A0000}"/>
    <cellStyle name="Normal 12 2 5" xfId="2868" xr:uid="{00000000-0005-0000-0000-0000A50A0000}"/>
    <cellStyle name="Normal 12 2 5 10" xfId="2869" xr:uid="{00000000-0005-0000-0000-0000A60A0000}"/>
    <cellStyle name="Normal 12 2 5 11" xfId="2870" xr:uid="{00000000-0005-0000-0000-0000A70A0000}"/>
    <cellStyle name="Normal 12 2 5 12" xfId="2871" xr:uid="{00000000-0005-0000-0000-0000A80A0000}"/>
    <cellStyle name="Normal 12 2 5 13" xfId="2872" xr:uid="{00000000-0005-0000-0000-0000A90A0000}"/>
    <cellStyle name="Normal 12 2 5 2" xfId="2873" xr:uid="{00000000-0005-0000-0000-0000AA0A0000}"/>
    <cellStyle name="Normal 12 2 5 3" xfId="2874" xr:uid="{00000000-0005-0000-0000-0000AB0A0000}"/>
    <cellStyle name="Normal 12 2 5 4" xfId="2875" xr:uid="{00000000-0005-0000-0000-0000AC0A0000}"/>
    <cellStyle name="Normal 12 2 5 5" xfId="2876" xr:uid="{00000000-0005-0000-0000-0000AD0A0000}"/>
    <cellStyle name="Normal 12 2 5 6" xfId="2877" xr:uid="{00000000-0005-0000-0000-0000AE0A0000}"/>
    <cellStyle name="Normal 12 2 5 7" xfId="2878" xr:uid="{00000000-0005-0000-0000-0000AF0A0000}"/>
    <cellStyle name="Normal 12 2 5 8" xfId="2879" xr:uid="{00000000-0005-0000-0000-0000B00A0000}"/>
    <cellStyle name="Normal 12 2 5 9" xfId="2880" xr:uid="{00000000-0005-0000-0000-0000B10A0000}"/>
    <cellStyle name="Normal 12 2 6" xfId="2881" xr:uid="{00000000-0005-0000-0000-0000B20A0000}"/>
    <cellStyle name="Normal 12 2 7" xfId="2882" xr:uid="{00000000-0005-0000-0000-0000B30A0000}"/>
    <cellStyle name="Normal 12 2 8" xfId="2883" xr:uid="{00000000-0005-0000-0000-0000B40A0000}"/>
    <cellStyle name="Normal 12 2 9" xfId="2884" xr:uid="{00000000-0005-0000-0000-0000B50A0000}"/>
    <cellStyle name="Normal 12 2_Elec_DDT_template_NGv3 11Mar11 415 Proposals NG" xfId="2885" xr:uid="{00000000-0005-0000-0000-0000B60A0000}"/>
    <cellStyle name="Normal 12 20" xfId="2886" xr:uid="{00000000-0005-0000-0000-0000B70A0000}"/>
    <cellStyle name="Normal 12 21" xfId="2887" xr:uid="{00000000-0005-0000-0000-0000B80A0000}"/>
    <cellStyle name="Normal 12 22" xfId="361" xr:uid="{00000000-0005-0000-0000-0000B90A0000}"/>
    <cellStyle name="Normal 12 3" xfId="2888" xr:uid="{00000000-0005-0000-0000-0000BA0A0000}"/>
    <cellStyle name="Normal 12 3 10" xfId="2889" xr:uid="{00000000-0005-0000-0000-0000BB0A0000}"/>
    <cellStyle name="Normal 12 3 11" xfId="2890" xr:uid="{00000000-0005-0000-0000-0000BC0A0000}"/>
    <cellStyle name="Normal 12 3 12" xfId="2891" xr:uid="{00000000-0005-0000-0000-0000BD0A0000}"/>
    <cellStyle name="Normal 12 3 13" xfId="2892" xr:uid="{00000000-0005-0000-0000-0000BE0A0000}"/>
    <cellStyle name="Normal 12 3 14" xfId="2893" xr:uid="{00000000-0005-0000-0000-0000BF0A0000}"/>
    <cellStyle name="Normal 12 3 15" xfId="2894" xr:uid="{00000000-0005-0000-0000-0000C00A0000}"/>
    <cellStyle name="Normal 12 3 16" xfId="2895" xr:uid="{00000000-0005-0000-0000-0000C10A0000}"/>
    <cellStyle name="Normal 12 3 2" xfId="2896" xr:uid="{00000000-0005-0000-0000-0000C20A0000}"/>
    <cellStyle name="Normal 12 3 2 10" xfId="2897" xr:uid="{00000000-0005-0000-0000-0000C30A0000}"/>
    <cellStyle name="Normal 12 3 2 11" xfId="2898" xr:uid="{00000000-0005-0000-0000-0000C40A0000}"/>
    <cellStyle name="Normal 12 3 2 12" xfId="2899" xr:uid="{00000000-0005-0000-0000-0000C50A0000}"/>
    <cellStyle name="Normal 12 3 2 13" xfId="2900" xr:uid="{00000000-0005-0000-0000-0000C60A0000}"/>
    <cellStyle name="Normal 12 3 2 14" xfId="2901" xr:uid="{00000000-0005-0000-0000-0000C70A0000}"/>
    <cellStyle name="Normal 12 3 2 2" xfId="2902" xr:uid="{00000000-0005-0000-0000-0000C80A0000}"/>
    <cellStyle name="Normal 12 3 2 2 10" xfId="2903" xr:uid="{00000000-0005-0000-0000-0000C90A0000}"/>
    <cellStyle name="Normal 12 3 2 2 11" xfId="2904" xr:uid="{00000000-0005-0000-0000-0000CA0A0000}"/>
    <cellStyle name="Normal 12 3 2 2 12" xfId="2905" xr:uid="{00000000-0005-0000-0000-0000CB0A0000}"/>
    <cellStyle name="Normal 12 3 2 2 13" xfId="2906" xr:uid="{00000000-0005-0000-0000-0000CC0A0000}"/>
    <cellStyle name="Normal 12 3 2 2 2" xfId="2907" xr:uid="{00000000-0005-0000-0000-0000CD0A0000}"/>
    <cellStyle name="Normal 12 3 2 2 3" xfId="2908" xr:uid="{00000000-0005-0000-0000-0000CE0A0000}"/>
    <cellStyle name="Normal 12 3 2 2 4" xfId="2909" xr:uid="{00000000-0005-0000-0000-0000CF0A0000}"/>
    <cellStyle name="Normal 12 3 2 2 5" xfId="2910" xr:uid="{00000000-0005-0000-0000-0000D00A0000}"/>
    <cellStyle name="Normal 12 3 2 2 6" xfId="2911" xr:uid="{00000000-0005-0000-0000-0000D10A0000}"/>
    <cellStyle name="Normal 12 3 2 2 7" xfId="2912" xr:uid="{00000000-0005-0000-0000-0000D20A0000}"/>
    <cellStyle name="Normal 12 3 2 2 8" xfId="2913" xr:uid="{00000000-0005-0000-0000-0000D30A0000}"/>
    <cellStyle name="Normal 12 3 2 2 9" xfId="2914" xr:uid="{00000000-0005-0000-0000-0000D40A0000}"/>
    <cellStyle name="Normal 12 3 2 3" xfId="2915" xr:uid="{00000000-0005-0000-0000-0000D50A0000}"/>
    <cellStyle name="Normal 12 3 2 4" xfId="2916" xr:uid="{00000000-0005-0000-0000-0000D60A0000}"/>
    <cellStyle name="Normal 12 3 2 5" xfId="2917" xr:uid="{00000000-0005-0000-0000-0000D70A0000}"/>
    <cellStyle name="Normal 12 3 2 6" xfId="2918" xr:uid="{00000000-0005-0000-0000-0000D80A0000}"/>
    <cellStyle name="Normal 12 3 2 7" xfId="2919" xr:uid="{00000000-0005-0000-0000-0000D90A0000}"/>
    <cellStyle name="Normal 12 3 2 8" xfId="2920" xr:uid="{00000000-0005-0000-0000-0000DA0A0000}"/>
    <cellStyle name="Normal 12 3 2 9" xfId="2921" xr:uid="{00000000-0005-0000-0000-0000DB0A0000}"/>
    <cellStyle name="Normal 12 3 3" xfId="2922" xr:uid="{00000000-0005-0000-0000-0000DC0A0000}"/>
    <cellStyle name="Normal 12 3 3 10" xfId="2923" xr:uid="{00000000-0005-0000-0000-0000DD0A0000}"/>
    <cellStyle name="Normal 12 3 3 11" xfId="2924" xr:uid="{00000000-0005-0000-0000-0000DE0A0000}"/>
    <cellStyle name="Normal 12 3 3 12" xfId="2925" xr:uid="{00000000-0005-0000-0000-0000DF0A0000}"/>
    <cellStyle name="Normal 12 3 3 13" xfId="2926" xr:uid="{00000000-0005-0000-0000-0000E00A0000}"/>
    <cellStyle name="Normal 12 3 3 2" xfId="2927" xr:uid="{00000000-0005-0000-0000-0000E10A0000}"/>
    <cellStyle name="Normal 12 3 3 3" xfId="2928" xr:uid="{00000000-0005-0000-0000-0000E20A0000}"/>
    <cellStyle name="Normal 12 3 3 4" xfId="2929" xr:uid="{00000000-0005-0000-0000-0000E30A0000}"/>
    <cellStyle name="Normal 12 3 3 5" xfId="2930" xr:uid="{00000000-0005-0000-0000-0000E40A0000}"/>
    <cellStyle name="Normal 12 3 3 6" xfId="2931" xr:uid="{00000000-0005-0000-0000-0000E50A0000}"/>
    <cellStyle name="Normal 12 3 3 7" xfId="2932" xr:uid="{00000000-0005-0000-0000-0000E60A0000}"/>
    <cellStyle name="Normal 12 3 3 8" xfId="2933" xr:uid="{00000000-0005-0000-0000-0000E70A0000}"/>
    <cellStyle name="Normal 12 3 3 9" xfId="2934" xr:uid="{00000000-0005-0000-0000-0000E80A0000}"/>
    <cellStyle name="Normal 12 3 4" xfId="2935" xr:uid="{00000000-0005-0000-0000-0000E90A0000}"/>
    <cellStyle name="Normal 12 3 5" xfId="2936" xr:uid="{00000000-0005-0000-0000-0000EA0A0000}"/>
    <cellStyle name="Normal 12 3 6" xfId="2937" xr:uid="{00000000-0005-0000-0000-0000EB0A0000}"/>
    <cellStyle name="Normal 12 3 7" xfId="2938" xr:uid="{00000000-0005-0000-0000-0000EC0A0000}"/>
    <cellStyle name="Normal 12 3 8" xfId="2939" xr:uid="{00000000-0005-0000-0000-0000ED0A0000}"/>
    <cellStyle name="Normal 12 3 9" xfId="2940" xr:uid="{00000000-0005-0000-0000-0000EE0A0000}"/>
    <cellStyle name="Normal 12 4" xfId="2941" xr:uid="{00000000-0005-0000-0000-0000EF0A0000}"/>
    <cellStyle name="Normal 12 4 10" xfId="2942" xr:uid="{00000000-0005-0000-0000-0000F00A0000}"/>
    <cellStyle name="Normal 12 4 11" xfId="2943" xr:uid="{00000000-0005-0000-0000-0000F10A0000}"/>
    <cellStyle name="Normal 12 4 12" xfId="2944" xr:uid="{00000000-0005-0000-0000-0000F20A0000}"/>
    <cellStyle name="Normal 12 4 13" xfId="2945" xr:uid="{00000000-0005-0000-0000-0000F30A0000}"/>
    <cellStyle name="Normal 12 4 14" xfId="2946" xr:uid="{00000000-0005-0000-0000-0000F40A0000}"/>
    <cellStyle name="Normal 12 4 2" xfId="2947" xr:uid="{00000000-0005-0000-0000-0000F50A0000}"/>
    <cellStyle name="Normal 12 4 2 10" xfId="2948" xr:uid="{00000000-0005-0000-0000-0000F60A0000}"/>
    <cellStyle name="Normal 12 4 2 11" xfId="2949" xr:uid="{00000000-0005-0000-0000-0000F70A0000}"/>
    <cellStyle name="Normal 12 4 2 12" xfId="2950" xr:uid="{00000000-0005-0000-0000-0000F80A0000}"/>
    <cellStyle name="Normal 12 4 2 13" xfId="2951" xr:uid="{00000000-0005-0000-0000-0000F90A0000}"/>
    <cellStyle name="Normal 12 4 2 2" xfId="2952" xr:uid="{00000000-0005-0000-0000-0000FA0A0000}"/>
    <cellStyle name="Normal 12 4 2 3" xfId="2953" xr:uid="{00000000-0005-0000-0000-0000FB0A0000}"/>
    <cellStyle name="Normal 12 4 2 4" xfId="2954" xr:uid="{00000000-0005-0000-0000-0000FC0A0000}"/>
    <cellStyle name="Normal 12 4 2 5" xfId="2955" xr:uid="{00000000-0005-0000-0000-0000FD0A0000}"/>
    <cellStyle name="Normal 12 4 2 6" xfId="2956" xr:uid="{00000000-0005-0000-0000-0000FE0A0000}"/>
    <cellStyle name="Normal 12 4 2 7" xfId="2957" xr:uid="{00000000-0005-0000-0000-0000FF0A0000}"/>
    <cellStyle name="Normal 12 4 2 8" xfId="2958" xr:uid="{00000000-0005-0000-0000-0000000B0000}"/>
    <cellStyle name="Normal 12 4 2 9" xfId="2959" xr:uid="{00000000-0005-0000-0000-0000010B0000}"/>
    <cellStyle name="Normal 12 4 3" xfId="2960" xr:uid="{00000000-0005-0000-0000-0000020B0000}"/>
    <cellStyle name="Normal 12 4 4" xfId="2961" xr:uid="{00000000-0005-0000-0000-0000030B0000}"/>
    <cellStyle name="Normal 12 4 5" xfId="2962" xr:uid="{00000000-0005-0000-0000-0000040B0000}"/>
    <cellStyle name="Normal 12 4 6" xfId="2963" xr:uid="{00000000-0005-0000-0000-0000050B0000}"/>
    <cellStyle name="Normal 12 4 7" xfId="2964" xr:uid="{00000000-0005-0000-0000-0000060B0000}"/>
    <cellStyle name="Normal 12 4 8" xfId="2965" xr:uid="{00000000-0005-0000-0000-0000070B0000}"/>
    <cellStyle name="Normal 12 4 9" xfId="2966" xr:uid="{00000000-0005-0000-0000-0000080B0000}"/>
    <cellStyle name="Normal 12 5" xfId="2967" xr:uid="{00000000-0005-0000-0000-0000090B0000}"/>
    <cellStyle name="Normal 12 5 10" xfId="2968" xr:uid="{00000000-0005-0000-0000-00000A0B0000}"/>
    <cellStyle name="Normal 12 5 11" xfId="2969" xr:uid="{00000000-0005-0000-0000-00000B0B0000}"/>
    <cellStyle name="Normal 12 5 12" xfId="2970" xr:uid="{00000000-0005-0000-0000-00000C0B0000}"/>
    <cellStyle name="Normal 12 5 13" xfId="2971" xr:uid="{00000000-0005-0000-0000-00000D0B0000}"/>
    <cellStyle name="Normal 12 5 2" xfId="2972" xr:uid="{00000000-0005-0000-0000-00000E0B0000}"/>
    <cellStyle name="Normal 12 5 3" xfId="2973" xr:uid="{00000000-0005-0000-0000-00000F0B0000}"/>
    <cellStyle name="Normal 12 5 4" xfId="2974" xr:uid="{00000000-0005-0000-0000-0000100B0000}"/>
    <cellStyle name="Normal 12 5 5" xfId="2975" xr:uid="{00000000-0005-0000-0000-0000110B0000}"/>
    <cellStyle name="Normal 12 5 6" xfId="2976" xr:uid="{00000000-0005-0000-0000-0000120B0000}"/>
    <cellStyle name="Normal 12 5 7" xfId="2977" xr:uid="{00000000-0005-0000-0000-0000130B0000}"/>
    <cellStyle name="Normal 12 5 8" xfId="2978" xr:uid="{00000000-0005-0000-0000-0000140B0000}"/>
    <cellStyle name="Normal 12 5 9" xfId="2979" xr:uid="{00000000-0005-0000-0000-0000150B0000}"/>
    <cellStyle name="Normal 12 6" xfId="2980" xr:uid="{00000000-0005-0000-0000-0000160B0000}"/>
    <cellStyle name="Normal 12 7" xfId="2981" xr:uid="{00000000-0005-0000-0000-0000170B0000}"/>
    <cellStyle name="Normal 12 8" xfId="2982" xr:uid="{00000000-0005-0000-0000-0000180B0000}"/>
    <cellStyle name="Normal 12 9" xfId="2983" xr:uid="{00000000-0005-0000-0000-0000190B0000}"/>
    <cellStyle name="Normal 12_1.3s Accounting C Costs Scots" xfId="2984" xr:uid="{00000000-0005-0000-0000-00001A0B0000}"/>
    <cellStyle name="Normal 13" xfId="200" xr:uid="{00000000-0005-0000-0000-00001B0B0000}"/>
    <cellStyle name="Normal 13 10" xfId="2985" xr:uid="{00000000-0005-0000-0000-00001C0B0000}"/>
    <cellStyle name="Normal 13 11" xfId="2986" xr:uid="{00000000-0005-0000-0000-00001D0B0000}"/>
    <cellStyle name="Normal 13 12" xfId="2987" xr:uid="{00000000-0005-0000-0000-00001E0B0000}"/>
    <cellStyle name="Normal 13 13" xfId="2988" xr:uid="{00000000-0005-0000-0000-00001F0B0000}"/>
    <cellStyle name="Normal 13 14" xfId="2989" xr:uid="{00000000-0005-0000-0000-0000200B0000}"/>
    <cellStyle name="Normal 13 15" xfId="2990" xr:uid="{00000000-0005-0000-0000-0000210B0000}"/>
    <cellStyle name="Normal 13 16" xfId="2991" xr:uid="{00000000-0005-0000-0000-0000220B0000}"/>
    <cellStyle name="Normal 13 17" xfId="2992" xr:uid="{00000000-0005-0000-0000-0000230B0000}"/>
    <cellStyle name="Normal 13 18" xfId="2993" xr:uid="{00000000-0005-0000-0000-0000240B0000}"/>
    <cellStyle name="Normal 13 19" xfId="363" xr:uid="{00000000-0005-0000-0000-0000250B0000}"/>
    <cellStyle name="Normal 13 2" xfId="364" xr:uid="{00000000-0005-0000-0000-0000260B0000}"/>
    <cellStyle name="Normal 13 2 10" xfId="2994" xr:uid="{00000000-0005-0000-0000-0000270B0000}"/>
    <cellStyle name="Normal 13 2 11" xfId="2995" xr:uid="{00000000-0005-0000-0000-0000280B0000}"/>
    <cellStyle name="Normal 13 2 12" xfId="2996" xr:uid="{00000000-0005-0000-0000-0000290B0000}"/>
    <cellStyle name="Normal 13 2 13" xfId="2997" xr:uid="{00000000-0005-0000-0000-00002A0B0000}"/>
    <cellStyle name="Normal 13 2 14" xfId="2998" xr:uid="{00000000-0005-0000-0000-00002B0B0000}"/>
    <cellStyle name="Normal 13 2 15" xfId="2999" xr:uid="{00000000-0005-0000-0000-00002C0B0000}"/>
    <cellStyle name="Normal 13 2 16" xfId="3000" xr:uid="{00000000-0005-0000-0000-00002D0B0000}"/>
    <cellStyle name="Normal 13 2 17" xfId="3001" xr:uid="{00000000-0005-0000-0000-00002E0B0000}"/>
    <cellStyle name="Normal 13 2 2" xfId="3002" xr:uid="{00000000-0005-0000-0000-00002F0B0000}"/>
    <cellStyle name="Normal 13 2 2 10" xfId="3003" xr:uid="{00000000-0005-0000-0000-0000300B0000}"/>
    <cellStyle name="Normal 13 2 2 11" xfId="3004" xr:uid="{00000000-0005-0000-0000-0000310B0000}"/>
    <cellStyle name="Normal 13 2 2 12" xfId="3005" xr:uid="{00000000-0005-0000-0000-0000320B0000}"/>
    <cellStyle name="Normal 13 2 2 13" xfId="3006" xr:uid="{00000000-0005-0000-0000-0000330B0000}"/>
    <cellStyle name="Normal 13 2 2 14" xfId="3007" xr:uid="{00000000-0005-0000-0000-0000340B0000}"/>
    <cellStyle name="Normal 13 2 2 15" xfId="3008" xr:uid="{00000000-0005-0000-0000-0000350B0000}"/>
    <cellStyle name="Normal 13 2 2 2" xfId="3009" xr:uid="{00000000-0005-0000-0000-0000360B0000}"/>
    <cellStyle name="Normal 13 2 2 2 10" xfId="3010" xr:uid="{00000000-0005-0000-0000-0000370B0000}"/>
    <cellStyle name="Normal 13 2 2 2 11" xfId="3011" xr:uid="{00000000-0005-0000-0000-0000380B0000}"/>
    <cellStyle name="Normal 13 2 2 2 12" xfId="3012" xr:uid="{00000000-0005-0000-0000-0000390B0000}"/>
    <cellStyle name="Normal 13 2 2 2 13" xfId="3013" xr:uid="{00000000-0005-0000-0000-00003A0B0000}"/>
    <cellStyle name="Normal 13 2 2 2 14" xfId="3014" xr:uid="{00000000-0005-0000-0000-00003B0B0000}"/>
    <cellStyle name="Normal 13 2 2 2 2" xfId="3015" xr:uid="{00000000-0005-0000-0000-00003C0B0000}"/>
    <cellStyle name="Normal 13 2 2 2 2 10" xfId="3016" xr:uid="{00000000-0005-0000-0000-00003D0B0000}"/>
    <cellStyle name="Normal 13 2 2 2 2 11" xfId="3017" xr:uid="{00000000-0005-0000-0000-00003E0B0000}"/>
    <cellStyle name="Normal 13 2 2 2 2 12" xfId="3018" xr:uid="{00000000-0005-0000-0000-00003F0B0000}"/>
    <cellStyle name="Normal 13 2 2 2 2 13" xfId="3019" xr:uid="{00000000-0005-0000-0000-0000400B0000}"/>
    <cellStyle name="Normal 13 2 2 2 2 2" xfId="3020" xr:uid="{00000000-0005-0000-0000-0000410B0000}"/>
    <cellStyle name="Normal 13 2 2 2 2 3" xfId="3021" xr:uid="{00000000-0005-0000-0000-0000420B0000}"/>
    <cellStyle name="Normal 13 2 2 2 2 4" xfId="3022" xr:uid="{00000000-0005-0000-0000-0000430B0000}"/>
    <cellStyle name="Normal 13 2 2 2 2 5" xfId="3023" xr:uid="{00000000-0005-0000-0000-0000440B0000}"/>
    <cellStyle name="Normal 13 2 2 2 2 6" xfId="3024" xr:uid="{00000000-0005-0000-0000-0000450B0000}"/>
    <cellStyle name="Normal 13 2 2 2 2 7" xfId="3025" xr:uid="{00000000-0005-0000-0000-0000460B0000}"/>
    <cellStyle name="Normal 13 2 2 2 2 8" xfId="3026" xr:uid="{00000000-0005-0000-0000-0000470B0000}"/>
    <cellStyle name="Normal 13 2 2 2 2 9" xfId="3027" xr:uid="{00000000-0005-0000-0000-0000480B0000}"/>
    <cellStyle name="Normal 13 2 2 2 3" xfId="3028" xr:uid="{00000000-0005-0000-0000-0000490B0000}"/>
    <cellStyle name="Normal 13 2 2 2 4" xfId="3029" xr:uid="{00000000-0005-0000-0000-00004A0B0000}"/>
    <cellStyle name="Normal 13 2 2 2 5" xfId="3030" xr:uid="{00000000-0005-0000-0000-00004B0B0000}"/>
    <cellStyle name="Normal 13 2 2 2 6" xfId="3031" xr:uid="{00000000-0005-0000-0000-00004C0B0000}"/>
    <cellStyle name="Normal 13 2 2 2 7" xfId="3032" xr:uid="{00000000-0005-0000-0000-00004D0B0000}"/>
    <cellStyle name="Normal 13 2 2 2 8" xfId="3033" xr:uid="{00000000-0005-0000-0000-00004E0B0000}"/>
    <cellStyle name="Normal 13 2 2 2 9" xfId="3034" xr:uid="{00000000-0005-0000-0000-00004F0B0000}"/>
    <cellStyle name="Normal 13 2 2 3" xfId="3035" xr:uid="{00000000-0005-0000-0000-0000500B0000}"/>
    <cellStyle name="Normal 13 2 2 3 10" xfId="3036" xr:uid="{00000000-0005-0000-0000-0000510B0000}"/>
    <cellStyle name="Normal 13 2 2 3 11" xfId="3037" xr:uid="{00000000-0005-0000-0000-0000520B0000}"/>
    <cellStyle name="Normal 13 2 2 3 12" xfId="3038" xr:uid="{00000000-0005-0000-0000-0000530B0000}"/>
    <cellStyle name="Normal 13 2 2 3 13" xfId="3039" xr:uid="{00000000-0005-0000-0000-0000540B0000}"/>
    <cellStyle name="Normal 13 2 2 3 2" xfId="3040" xr:uid="{00000000-0005-0000-0000-0000550B0000}"/>
    <cellStyle name="Normal 13 2 2 3 3" xfId="3041" xr:uid="{00000000-0005-0000-0000-0000560B0000}"/>
    <cellStyle name="Normal 13 2 2 3 4" xfId="3042" xr:uid="{00000000-0005-0000-0000-0000570B0000}"/>
    <cellStyle name="Normal 13 2 2 3 5" xfId="3043" xr:uid="{00000000-0005-0000-0000-0000580B0000}"/>
    <cellStyle name="Normal 13 2 2 3 6" xfId="3044" xr:uid="{00000000-0005-0000-0000-0000590B0000}"/>
    <cellStyle name="Normal 13 2 2 3 7" xfId="3045" xr:uid="{00000000-0005-0000-0000-00005A0B0000}"/>
    <cellStyle name="Normal 13 2 2 3 8" xfId="3046" xr:uid="{00000000-0005-0000-0000-00005B0B0000}"/>
    <cellStyle name="Normal 13 2 2 3 9" xfId="3047" xr:uid="{00000000-0005-0000-0000-00005C0B0000}"/>
    <cellStyle name="Normal 13 2 2 4" xfId="3048" xr:uid="{00000000-0005-0000-0000-00005D0B0000}"/>
    <cellStyle name="Normal 13 2 2 5" xfId="3049" xr:uid="{00000000-0005-0000-0000-00005E0B0000}"/>
    <cellStyle name="Normal 13 2 2 6" xfId="3050" xr:uid="{00000000-0005-0000-0000-00005F0B0000}"/>
    <cellStyle name="Normal 13 2 2 7" xfId="3051" xr:uid="{00000000-0005-0000-0000-0000600B0000}"/>
    <cellStyle name="Normal 13 2 2 8" xfId="3052" xr:uid="{00000000-0005-0000-0000-0000610B0000}"/>
    <cellStyle name="Normal 13 2 2 9" xfId="3053" xr:uid="{00000000-0005-0000-0000-0000620B0000}"/>
    <cellStyle name="Normal 13 2 3" xfId="3054" xr:uid="{00000000-0005-0000-0000-0000630B0000}"/>
    <cellStyle name="Normal 13 2 3 10" xfId="3055" xr:uid="{00000000-0005-0000-0000-0000640B0000}"/>
    <cellStyle name="Normal 13 2 3 11" xfId="3056" xr:uid="{00000000-0005-0000-0000-0000650B0000}"/>
    <cellStyle name="Normal 13 2 3 12" xfId="3057" xr:uid="{00000000-0005-0000-0000-0000660B0000}"/>
    <cellStyle name="Normal 13 2 3 13" xfId="3058" xr:uid="{00000000-0005-0000-0000-0000670B0000}"/>
    <cellStyle name="Normal 13 2 3 14" xfId="3059" xr:uid="{00000000-0005-0000-0000-0000680B0000}"/>
    <cellStyle name="Normal 13 2 3 2" xfId="3060" xr:uid="{00000000-0005-0000-0000-0000690B0000}"/>
    <cellStyle name="Normal 13 2 3 2 10" xfId="3061" xr:uid="{00000000-0005-0000-0000-00006A0B0000}"/>
    <cellStyle name="Normal 13 2 3 2 11" xfId="3062" xr:uid="{00000000-0005-0000-0000-00006B0B0000}"/>
    <cellStyle name="Normal 13 2 3 2 12" xfId="3063" xr:uid="{00000000-0005-0000-0000-00006C0B0000}"/>
    <cellStyle name="Normal 13 2 3 2 13" xfId="3064" xr:uid="{00000000-0005-0000-0000-00006D0B0000}"/>
    <cellStyle name="Normal 13 2 3 2 2" xfId="3065" xr:uid="{00000000-0005-0000-0000-00006E0B0000}"/>
    <cellStyle name="Normal 13 2 3 2 3" xfId="3066" xr:uid="{00000000-0005-0000-0000-00006F0B0000}"/>
    <cellStyle name="Normal 13 2 3 2 4" xfId="3067" xr:uid="{00000000-0005-0000-0000-0000700B0000}"/>
    <cellStyle name="Normal 13 2 3 2 5" xfId="3068" xr:uid="{00000000-0005-0000-0000-0000710B0000}"/>
    <cellStyle name="Normal 13 2 3 2 6" xfId="3069" xr:uid="{00000000-0005-0000-0000-0000720B0000}"/>
    <cellStyle name="Normal 13 2 3 2 7" xfId="3070" xr:uid="{00000000-0005-0000-0000-0000730B0000}"/>
    <cellStyle name="Normal 13 2 3 2 8" xfId="3071" xr:uid="{00000000-0005-0000-0000-0000740B0000}"/>
    <cellStyle name="Normal 13 2 3 2 9" xfId="3072" xr:uid="{00000000-0005-0000-0000-0000750B0000}"/>
    <cellStyle name="Normal 13 2 3 3" xfId="3073" xr:uid="{00000000-0005-0000-0000-0000760B0000}"/>
    <cellStyle name="Normal 13 2 3 4" xfId="3074" xr:uid="{00000000-0005-0000-0000-0000770B0000}"/>
    <cellStyle name="Normal 13 2 3 5" xfId="3075" xr:uid="{00000000-0005-0000-0000-0000780B0000}"/>
    <cellStyle name="Normal 13 2 3 6" xfId="3076" xr:uid="{00000000-0005-0000-0000-0000790B0000}"/>
    <cellStyle name="Normal 13 2 3 7" xfId="3077" xr:uid="{00000000-0005-0000-0000-00007A0B0000}"/>
    <cellStyle name="Normal 13 2 3 8" xfId="3078" xr:uid="{00000000-0005-0000-0000-00007B0B0000}"/>
    <cellStyle name="Normal 13 2 3 9" xfId="3079" xr:uid="{00000000-0005-0000-0000-00007C0B0000}"/>
    <cellStyle name="Normal 13 2 4" xfId="3080" xr:uid="{00000000-0005-0000-0000-00007D0B0000}"/>
    <cellStyle name="Normal 13 2 4 10" xfId="3081" xr:uid="{00000000-0005-0000-0000-00007E0B0000}"/>
    <cellStyle name="Normal 13 2 4 11" xfId="3082" xr:uid="{00000000-0005-0000-0000-00007F0B0000}"/>
    <cellStyle name="Normal 13 2 4 12" xfId="3083" xr:uid="{00000000-0005-0000-0000-0000800B0000}"/>
    <cellStyle name="Normal 13 2 4 13" xfId="3084" xr:uid="{00000000-0005-0000-0000-0000810B0000}"/>
    <cellStyle name="Normal 13 2 4 2" xfId="3085" xr:uid="{00000000-0005-0000-0000-0000820B0000}"/>
    <cellStyle name="Normal 13 2 4 3" xfId="3086" xr:uid="{00000000-0005-0000-0000-0000830B0000}"/>
    <cellStyle name="Normal 13 2 4 4" xfId="3087" xr:uid="{00000000-0005-0000-0000-0000840B0000}"/>
    <cellStyle name="Normal 13 2 4 5" xfId="3088" xr:uid="{00000000-0005-0000-0000-0000850B0000}"/>
    <cellStyle name="Normal 13 2 4 6" xfId="3089" xr:uid="{00000000-0005-0000-0000-0000860B0000}"/>
    <cellStyle name="Normal 13 2 4 7" xfId="3090" xr:uid="{00000000-0005-0000-0000-0000870B0000}"/>
    <cellStyle name="Normal 13 2 4 8" xfId="3091" xr:uid="{00000000-0005-0000-0000-0000880B0000}"/>
    <cellStyle name="Normal 13 2 4 9" xfId="3092" xr:uid="{00000000-0005-0000-0000-0000890B0000}"/>
    <cellStyle name="Normal 13 2 5" xfId="3093" xr:uid="{00000000-0005-0000-0000-00008A0B0000}"/>
    <cellStyle name="Normal 13 2 6" xfId="3094" xr:uid="{00000000-0005-0000-0000-00008B0B0000}"/>
    <cellStyle name="Normal 13 2 7" xfId="3095" xr:uid="{00000000-0005-0000-0000-00008C0B0000}"/>
    <cellStyle name="Normal 13 2 8" xfId="3096" xr:uid="{00000000-0005-0000-0000-00008D0B0000}"/>
    <cellStyle name="Normal 13 2 9" xfId="3097" xr:uid="{00000000-0005-0000-0000-00008E0B0000}"/>
    <cellStyle name="Normal 13 3" xfId="3098" xr:uid="{00000000-0005-0000-0000-00008F0B0000}"/>
    <cellStyle name="Normal 13 3 10" xfId="3099" xr:uid="{00000000-0005-0000-0000-0000900B0000}"/>
    <cellStyle name="Normal 13 3 11" xfId="3100" xr:uid="{00000000-0005-0000-0000-0000910B0000}"/>
    <cellStyle name="Normal 13 3 12" xfId="3101" xr:uid="{00000000-0005-0000-0000-0000920B0000}"/>
    <cellStyle name="Normal 13 3 13" xfId="3102" xr:uid="{00000000-0005-0000-0000-0000930B0000}"/>
    <cellStyle name="Normal 13 3 14" xfId="3103" xr:uid="{00000000-0005-0000-0000-0000940B0000}"/>
    <cellStyle name="Normal 13 3 15" xfId="3104" xr:uid="{00000000-0005-0000-0000-0000950B0000}"/>
    <cellStyle name="Normal 13 3 2" xfId="3105" xr:uid="{00000000-0005-0000-0000-0000960B0000}"/>
    <cellStyle name="Normal 13 3 2 10" xfId="3106" xr:uid="{00000000-0005-0000-0000-0000970B0000}"/>
    <cellStyle name="Normal 13 3 2 11" xfId="3107" xr:uid="{00000000-0005-0000-0000-0000980B0000}"/>
    <cellStyle name="Normal 13 3 2 12" xfId="3108" xr:uid="{00000000-0005-0000-0000-0000990B0000}"/>
    <cellStyle name="Normal 13 3 2 13" xfId="3109" xr:uid="{00000000-0005-0000-0000-00009A0B0000}"/>
    <cellStyle name="Normal 13 3 2 2" xfId="3110" xr:uid="{00000000-0005-0000-0000-00009B0B0000}"/>
    <cellStyle name="Normal 13 3 2 3" xfId="3111" xr:uid="{00000000-0005-0000-0000-00009C0B0000}"/>
    <cellStyle name="Normal 13 3 2 4" xfId="3112" xr:uid="{00000000-0005-0000-0000-00009D0B0000}"/>
    <cellStyle name="Normal 13 3 2 5" xfId="3113" xr:uid="{00000000-0005-0000-0000-00009E0B0000}"/>
    <cellStyle name="Normal 13 3 2 6" xfId="3114" xr:uid="{00000000-0005-0000-0000-00009F0B0000}"/>
    <cellStyle name="Normal 13 3 2 7" xfId="3115" xr:uid="{00000000-0005-0000-0000-0000A00B0000}"/>
    <cellStyle name="Normal 13 3 2 8" xfId="3116" xr:uid="{00000000-0005-0000-0000-0000A10B0000}"/>
    <cellStyle name="Normal 13 3 2 9" xfId="3117" xr:uid="{00000000-0005-0000-0000-0000A20B0000}"/>
    <cellStyle name="Normal 13 3 3" xfId="3118" xr:uid="{00000000-0005-0000-0000-0000A30B0000}"/>
    <cellStyle name="Normal 13 3 4" xfId="3119" xr:uid="{00000000-0005-0000-0000-0000A40B0000}"/>
    <cellStyle name="Normal 13 3 5" xfId="3120" xr:uid="{00000000-0005-0000-0000-0000A50B0000}"/>
    <cellStyle name="Normal 13 3 6" xfId="3121" xr:uid="{00000000-0005-0000-0000-0000A60B0000}"/>
    <cellStyle name="Normal 13 3 7" xfId="3122" xr:uid="{00000000-0005-0000-0000-0000A70B0000}"/>
    <cellStyle name="Normal 13 3 8" xfId="3123" xr:uid="{00000000-0005-0000-0000-0000A80B0000}"/>
    <cellStyle name="Normal 13 3 9" xfId="3124" xr:uid="{00000000-0005-0000-0000-0000A90B0000}"/>
    <cellStyle name="Normal 13 4" xfId="3125" xr:uid="{00000000-0005-0000-0000-0000AA0B0000}"/>
    <cellStyle name="Normal 13 4 10" xfId="3126" xr:uid="{00000000-0005-0000-0000-0000AB0B0000}"/>
    <cellStyle name="Normal 13 4 11" xfId="3127" xr:uid="{00000000-0005-0000-0000-0000AC0B0000}"/>
    <cellStyle name="Normal 13 4 12" xfId="3128" xr:uid="{00000000-0005-0000-0000-0000AD0B0000}"/>
    <cellStyle name="Normal 13 4 13" xfId="3129" xr:uid="{00000000-0005-0000-0000-0000AE0B0000}"/>
    <cellStyle name="Normal 13 4 2" xfId="3130" xr:uid="{00000000-0005-0000-0000-0000AF0B0000}"/>
    <cellStyle name="Normal 13 4 3" xfId="3131" xr:uid="{00000000-0005-0000-0000-0000B00B0000}"/>
    <cellStyle name="Normal 13 4 4" xfId="3132" xr:uid="{00000000-0005-0000-0000-0000B10B0000}"/>
    <cellStyle name="Normal 13 4 5" xfId="3133" xr:uid="{00000000-0005-0000-0000-0000B20B0000}"/>
    <cellStyle name="Normal 13 4 6" xfId="3134" xr:uid="{00000000-0005-0000-0000-0000B30B0000}"/>
    <cellStyle name="Normal 13 4 7" xfId="3135" xr:uid="{00000000-0005-0000-0000-0000B40B0000}"/>
    <cellStyle name="Normal 13 4 8" xfId="3136" xr:uid="{00000000-0005-0000-0000-0000B50B0000}"/>
    <cellStyle name="Normal 13 4 9" xfId="3137" xr:uid="{00000000-0005-0000-0000-0000B60B0000}"/>
    <cellStyle name="Normal 13 5" xfId="3138" xr:uid="{00000000-0005-0000-0000-0000B70B0000}"/>
    <cellStyle name="Normal 13 6" xfId="3139" xr:uid="{00000000-0005-0000-0000-0000B80B0000}"/>
    <cellStyle name="Normal 13 7" xfId="3140" xr:uid="{00000000-0005-0000-0000-0000B90B0000}"/>
    <cellStyle name="Normal 13 8" xfId="3141" xr:uid="{00000000-0005-0000-0000-0000BA0B0000}"/>
    <cellStyle name="Normal 13 9" xfId="3142" xr:uid="{00000000-0005-0000-0000-0000BB0B0000}"/>
    <cellStyle name="Normal 13_2010_NGET_TPCR4_RO_FBPQ(Opex) trace only FINAL(DPP)" xfId="3143" xr:uid="{00000000-0005-0000-0000-0000BC0B0000}"/>
    <cellStyle name="Normal 14" xfId="201" xr:uid="{00000000-0005-0000-0000-0000BD0B0000}"/>
    <cellStyle name="Normal 14 10" xfId="3144" xr:uid="{00000000-0005-0000-0000-0000BE0B0000}"/>
    <cellStyle name="Normal 14 11" xfId="3145" xr:uid="{00000000-0005-0000-0000-0000BF0B0000}"/>
    <cellStyle name="Normal 14 12" xfId="3146" xr:uid="{00000000-0005-0000-0000-0000C00B0000}"/>
    <cellStyle name="Normal 14 13" xfId="3147" xr:uid="{00000000-0005-0000-0000-0000C10B0000}"/>
    <cellStyle name="Normal 14 14" xfId="3148" xr:uid="{00000000-0005-0000-0000-0000C20B0000}"/>
    <cellStyle name="Normal 14 15" xfId="3149" xr:uid="{00000000-0005-0000-0000-0000C30B0000}"/>
    <cellStyle name="Normal 14 16" xfId="3150" xr:uid="{00000000-0005-0000-0000-0000C40B0000}"/>
    <cellStyle name="Normal 14 17" xfId="3151" xr:uid="{00000000-0005-0000-0000-0000C50B0000}"/>
    <cellStyle name="Normal 14 18" xfId="3152" xr:uid="{00000000-0005-0000-0000-0000C60B0000}"/>
    <cellStyle name="Normal 14 19" xfId="3153" xr:uid="{00000000-0005-0000-0000-0000C70B0000}"/>
    <cellStyle name="Normal 14 2" xfId="3154" xr:uid="{00000000-0005-0000-0000-0000C80B0000}"/>
    <cellStyle name="Normal 14 2 10" xfId="3155" xr:uid="{00000000-0005-0000-0000-0000C90B0000}"/>
    <cellStyle name="Normal 14 2 11" xfId="3156" xr:uid="{00000000-0005-0000-0000-0000CA0B0000}"/>
    <cellStyle name="Normal 14 2 12" xfId="3157" xr:uid="{00000000-0005-0000-0000-0000CB0B0000}"/>
    <cellStyle name="Normal 14 2 13" xfId="3158" xr:uid="{00000000-0005-0000-0000-0000CC0B0000}"/>
    <cellStyle name="Normal 14 2 14" xfId="3159" xr:uid="{00000000-0005-0000-0000-0000CD0B0000}"/>
    <cellStyle name="Normal 14 2 2" xfId="3160" xr:uid="{00000000-0005-0000-0000-0000CE0B0000}"/>
    <cellStyle name="Normal 14 2 2 10" xfId="3161" xr:uid="{00000000-0005-0000-0000-0000CF0B0000}"/>
    <cellStyle name="Normal 14 2 2 11" xfId="3162" xr:uid="{00000000-0005-0000-0000-0000D00B0000}"/>
    <cellStyle name="Normal 14 2 2 12" xfId="3163" xr:uid="{00000000-0005-0000-0000-0000D10B0000}"/>
    <cellStyle name="Normal 14 2 2 13" xfId="3164" xr:uid="{00000000-0005-0000-0000-0000D20B0000}"/>
    <cellStyle name="Normal 14 2 2 2" xfId="3165" xr:uid="{00000000-0005-0000-0000-0000D30B0000}"/>
    <cellStyle name="Normal 14 2 2 3" xfId="3166" xr:uid="{00000000-0005-0000-0000-0000D40B0000}"/>
    <cellStyle name="Normal 14 2 2 4" xfId="3167" xr:uid="{00000000-0005-0000-0000-0000D50B0000}"/>
    <cellStyle name="Normal 14 2 2 5" xfId="3168" xr:uid="{00000000-0005-0000-0000-0000D60B0000}"/>
    <cellStyle name="Normal 14 2 2 6" xfId="3169" xr:uid="{00000000-0005-0000-0000-0000D70B0000}"/>
    <cellStyle name="Normal 14 2 2 7" xfId="3170" xr:uid="{00000000-0005-0000-0000-0000D80B0000}"/>
    <cellStyle name="Normal 14 2 2 8" xfId="3171" xr:uid="{00000000-0005-0000-0000-0000D90B0000}"/>
    <cellStyle name="Normal 14 2 2 9" xfId="3172" xr:uid="{00000000-0005-0000-0000-0000DA0B0000}"/>
    <cellStyle name="Normal 14 2 3" xfId="3173" xr:uid="{00000000-0005-0000-0000-0000DB0B0000}"/>
    <cellStyle name="Normal 14 2 4" xfId="3174" xr:uid="{00000000-0005-0000-0000-0000DC0B0000}"/>
    <cellStyle name="Normal 14 2 5" xfId="3175" xr:uid="{00000000-0005-0000-0000-0000DD0B0000}"/>
    <cellStyle name="Normal 14 2 6" xfId="3176" xr:uid="{00000000-0005-0000-0000-0000DE0B0000}"/>
    <cellStyle name="Normal 14 2 7" xfId="3177" xr:uid="{00000000-0005-0000-0000-0000DF0B0000}"/>
    <cellStyle name="Normal 14 2 8" xfId="3178" xr:uid="{00000000-0005-0000-0000-0000E00B0000}"/>
    <cellStyle name="Normal 14 2 9" xfId="3179" xr:uid="{00000000-0005-0000-0000-0000E10B0000}"/>
    <cellStyle name="Normal 14 2_List of table gaps" xfId="3180" xr:uid="{00000000-0005-0000-0000-0000E20B0000}"/>
    <cellStyle name="Normal 14 20" xfId="365" xr:uid="{00000000-0005-0000-0000-0000E30B0000}"/>
    <cellStyle name="Normal 14 3" xfId="3181" xr:uid="{00000000-0005-0000-0000-0000E40B0000}"/>
    <cellStyle name="Normal 14 3 2" xfId="3182" xr:uid="{00000000-0005-0000-0000-0000E50B0000}"/>
    <cellStyle name="Normal 14 3 3" xfId="3183" xr:uid="{00000000-0005-0000-0000-0000E60B0000}"/>
    <cellStyle name="Normal 14 4" xfId="3184" xr:uid="{00000000-0005-0000-0000-0000E70B0000}"/>
    <cellStyle name="Normal 14 4 10" xfId="3185" xr:uid="{00000000-0005-0000-0000-0000E80B0000}"/>
    <cellStyle name="Normal 14 4 11" xfId="3186" xr:uid="{00000000-0005-0000-0000-0000E90B0000}"/>
    <cellStyle name="Normal 14 4 12" xfId="3187" xr:uid="{00000000-0005-0000-0000-0000EA0B0000}"/>
    <cellStyle name="Normal 14 4 13" xfId="3188" xr:uid="{00000000-0005-0000-0000-0000EB0B0000}"/>
    <cellStyle name="Normal 14 4 2" xfId="3189" xr:uid="{00000000-0005-0000-0000-0000EC0B0000}"/>
    <cellStyle name="Normal 14 4 3" xfId="3190" xr:uid="{00000000-0005-0000-0000-0000ED0B0000}"/>
    <cellStyle name="Normal 14 4 4" xfId="3191" xr:uid="{00000000-0005-0000-0000-0000EE0B0000}"/>
    <cellStyle name="Normal 14 4 5" xfId="3192" xr:uid="{00000000-0005-0000-0000-0000EF0B0000}"/>
    <cellStyle name="Normal 14 4 6" xfId="3193" xr:uid="{00000000-0005-0000-0000-0000F00B0000}"/>
    <cellStyle name="Normal 14 4 7" xfId="3194" xr:uid="{00000000-0005-0000-0000-0000F10B0000}"/>
    <cellStyle name="Normal 14 4 8" xfId="3195" xr:uid="{00000000-0005-0000-0000-0000F20B0000}"/>
    <cellStyle name="Normal 14 4 9" xfId="3196" xr:uid="{00000000-0005-0000-0000-0000F30B0000}"/>
    <cellStyle name="Normal 14 5" xfId="3197" xr:uid="{00000000-0005-0000-0000-0000F40B0000}"/>
    <cellStyle name="Normal 14 6" xfId="3198" xr:uid="{00000000-0005-0000-0000-0000F50B0000}"/>
    <cellStyle name="Normal 14 7" xfId="3199" xr:uid="{00000000-0005-0000-0000-0000F60B0000}"/>
    <cellStyle name="Normal 14 8" xfId="3200" xr:uid="{00000000-0005-0000-0000-0000F70B0000}"/>
    <cellStyle name="Normal 14 9" xfId="3201" xr:uid="{00000000-0005-0000-0000-0000F80B0000}"/>
    <cellStyle name="Normal 14_4.20 Scheme Listing NLR" xfId="3202" xr:uid="{00000000-0005-0000-0000-0000F90B0000}"/>
    <cellStyle name="Normal 15" xfId="202" xr:uid="{00000000-0005-0000-0000-0000FA0B0000}"/>
    <cellStyle name="Normal 15 10" xfId="3203" xr:uid="{00000000-0005-0000-0000-0000FB0B0000}"/>
    <cellStyle name="Normal 15 11" xfId="3204" xr:uid="{00000000-0005-0000-0000-0000FC0B0000}"/>
    <cellStyle name="Normal 15 12" xfId="3205" xr:uid="{00000000-0005-0000-0000-0000FD0B0000}"/>
    <cellStyle name="Normal 15 13" xfId="3206" xr:uid="{00000000-0005-0000-0000-0000FE0B0000}"/>
    <cellStyle name="Normal 15 14" xfId="3207" xr:uid="{00000000-0005-0000-0000-0000FF0B0000}"/>
    <cellStyle name="Normal 15 15" xfId="3208" xr:uid="{00000000-0005-0000-0000-0000000C0000}"/>
    <cellStyle name="Normal 15 16" xfId="3209" xr:uid="{00000000-0005-0000-0000-0000010C0000}"/>
    <cellStyle name="Normal 15 2" xfId="366" xr:uid="{00000000-0005-0000-0000-0000020C0000}"/>
    <cellStyle name="Normal 15 2 2" xfId="3210" xr:uid="{00000000-0005-0000-0000-0000030C0000}"/>
    <cellStyle name="Normal 15 2 3" xfId="3211" xr:uid="{00000000-0005-0000-0000-0000040C0000}"/>
    <cellStyle name="Normal 15 3" xfId="3212" xr:uid="{00000000-0005-0000-0000-0000050C0000}"/>
    <cellStyle name="Normal 15 3 10" xfId="3213" xr:uid="{00000000-0005-0000-0000-0000060C0000}"/>
    <cellStyle name="Normal 15 3 11" xfId="3214" xr:uid="{00000000-0005-0000-0000-0000070C0000}"/>
    <cellStyle name="Normal 15 3 12" xfId="3215" xr:uid="{00000000-0005-0000-0000-0000080C0000}"/>
    <cellStyle name="Normal 15 3 13" xfId="3216" xr:uid="{00000000-0005-0000-0000-0000090C0000}"/>
    <cellStyle name="Normal 15 3 2" xfId="3217" xr:uid="{00000000-0005-0000-0000-00000A0C0000}"/>
    <cellStyle name="Normal 15 3 3" xfId="3218" xr:uid="{00000000-0005-0000-0000-00000B0C0000}"/>
    <cellStyle name="Normal 15 3 4" xfId="3219" xr:uid="{00000000-0005-0000-0000-00000C0C0000}"/>
    <cellStyle name="Normal 15 3 5" xfId="3220" xr:uid="{00000000-0005-0000-0000-00000D0C0000}"/>
    <cellStyle name="Normal 15 3 6" xfId="3221" xr:uid="{00000000-0005-0000-0000-00000E0C0000}"/>
    <cellStyle name="Normal 15 3 7" xfId="3222" xr:uid="{00000000-0005-0000-0000-00000F0C0000}"/>
    <cellStyle name="Normal 15 3 8" xfId="3223" xr:uid="{00000000-0005-0000-0000-0000100C0000}"/>
    <cellStyle name="Normal 15 3 9" xfId="3224" xr:uid="{00000000-0005-0000-0000-0000110C0000}"/>
    <cellStyle name="Normal 15 4" xfId="3225" xr:uid="{00000000-0005-0000-0000-0000120C0000}"/>
    <cellStyle name="Normal 15 5" xfId="3226" xr:uid="{00000000-0005-0000-0000-0000130C0000}"/>
    <cellStyle name="Normal 15 6" xfId="3227" xr:uid="{00000000-0005-0000-0000-0000140C0000}"/>
    <cellStyle name="Normal 15 7" xfId="3228" xr:uid="{00000000-0005-0000-0000-0000150C0000}"/>
    <cellStyle name="Normal 15 8" xfId="3229" xr:uid="{00000000-0005-0000-0000-0000160C0000}"/>
    <cellStyle name="Normal 15 9" xfId="3230" xr:uid="{00000000-0005-0000-0000-0000170C0000}"/>
    <cellStyle name="Normal 15_4.20 Scheme Listing NLR" xfId="3231" xr:uid="{00000000-0005-0000-0000-0000180C0000}"/>
    <cellStyle name="Normal 16" xfId="203" xr:uid="{00000000-0005-0000-0000-0000190C0000}"/>
    <cellStyle name="Normal 16 10" xfId="3232" xr:uid="{00000000-0005-0000-0000-00001A0C0000}"/>
    <cellStyle name="Normal 16 11" xfId="3233" xr:uid="{00000000-0005-0000-0000-00001B0C0000}"/>
    <cellStyle name="Normal 16 12" xfId="3234" xr:uid="{00000000-0005-0000-0000-00001C0C0000}"/>
    <cellStyle name="Normal 16 13" xfId="3235" xr:uid="{00000000-0005-0000-0000-00001D0C0000}"/>
    <cellStyle name="Normal 16 14" xfId="3236" xr:uid="{00000000-0005-0000-0000-00001E0C0000}"/>
    <cellStyle name="Normal 16 15" xfId="3237" xr:uid="{00000000-0005-0000-0000-00001F0C0000}"/>
    <cellStyle name="Normal 16 16" xfId="3238" xr:uid="{00000000-0005-0000-0000-0000200C0000}"/>
    <cellStyle name="Normal 16 17" xfId="3239" xr:uid="{00000000-0005-0000-0000-0000210C0000}"/>
    <cellStyle name="Normal 16 2" xfId="367" xr:uid="{00000000-0005-0000-0000-0000220C0000}"/>
    <cellStyle name="Normal 16 2 10" xfId="3240" xr:uid="{00000000-0005-0000-0000-0000230C0000}"/>
    <cellStyle name="Normal 16 2 11" xfId="3241" xr:uid="{00000000-0005-0000-0000-0000240C0000}"/>
    <cellStyle name="Normal 16 2 12" xfId="3242" xr:uid="{00000000-0005-0000-0000-0000250C0000}"/>
    <cellStyle name="Normal 16 2 13" xfId="3243" xr:uid="{00000000-0005-0000-0000-0000260C0000}"/>
    <cellStyle name="Normal 16 2 14" xfId="3244" xr:uid="{00000000-0005-0000-0000-0000270C0000}"/>
    <cellStyle name="Normal 16 2 2" xfId="3245" xr:uid="{00000000-0005-0000-0000-0000280C0000}"/>
    <cellStyle name="Normal 16 2 3" xfId="3246" xr:uid="{00000000-0005-0000-0000-0000290C0000}"/>
    <cellStyle name="Normal 16 2 4" xfId="3247" xr:uid="{00000000-0005-0000-0000-00002A0C0000}"/>
    <cellStyle name="Normal 16 2 5" xfId="3248" xr:uid="{00000000-0005-0000-0000-00002B0C0000}"/>
    <cellStyle name="Normal 16 2 6" xfId="3249" xr:uid="{00000000-0005-0000-0000-00002C0C0000}"/>
    <cellStyle name="Normal 16 2 7" xfId="3250" xr:uid="{00000000-0005-0000-0000-00002D0C0000}"/>
    <cellStyle name="Normal 16 2 8" xfId="3251" xr:uid="{00000000-0005-0000-0000-00002E0C0000}"/>
    <cellStyle name="Normal 16 2 9" xfId="3252" xr:uid="{00000000-0005-0000-0000-00002F0C0000}"/>
    <cellStyle name="Normal 16 3" xfId="3253" xr:uid="{00000000-0005-0000-0000-0000300C0000}"/>
    <cellStyle name="Normal 16 3 10" xfId="3254" xr:uid="{00000000-0005-0000-0000-0000310C0000}"/>
    <cellStyle name="Normal 16 3 11" xfId="3255" xr:uid="{00000000-0005-0000-0000-0000320C0000}"/>
    <cellStyle name="Normal 16 3 12" xfId="3256" xr:uid="{00000000-0005-0000-0000-0000330C0000}"/>
    <cellStyle name="Normal 16 3 13" xfId="3257" xr:uid="{00000000-0005-0000-0000-0000340C0000}"/>
    <cellStyle name="Normal 16 3 14" xfId="3258" xr:uid="{00000000-0005-0000-0000-0000350C0000}"/>
    <cellStyle name="Normal 16 3 15" xfId="3259" xr:uid="{00000000-0005-0000-0000-0000360C0000}"/>
    <cellStyle name="Normal 16 3 2" xfId="3260" xr:uid="{00000000-0005-0000-0000-0000370C0000}"/>
    <cellStyle name="Normal 16 3 2 10" xfId="3261" xr:uid="{00000000-0005-0000-0000-0000380C0000}"/>
    <cellStyle name="Normal 16 3 2 11" xfId="3262" xr:uid="{00000000-0005-0000-0000-0000390C0000}"/>
    <cellStyle name="Normal 16 3 2 12" xfId="3263" xr:uid="{00000000-0005-0000-0000-00003A0C0000}"/>
    <cellStyle name="Normal 16 3 2 13" xfId="3264" xr:uid="{00000000-0005-0000-0000-00003B0C0000}"/>
    <cellStyle name="Normal 16 3 2 14" xfId="3265" xr:uid="{00000000-0005-0000-0000-00003C0C0000}"/>
    <cellStyle name="Normal 16 3 2 15" xfId="3266" xr:uid="{00000000-0005-0000-0000-00003D0C0000}"/>
    <cellStyle name="Normal 16 3 2 16" xfId="3267" xr:uid="{00000000-0005-0000-0000-00003E0C0000}"/>
    <cellStyle name="Normal 16 3 2 2" xfId="3268" xr:uid="{00000000-0005-0000-0000-00003F0C0000}"/>
    <cellStyle name="Normal 16 3 2 2 10" xfId="3269" xr:uid="{00000000-0005-0000-0000-0000400C0000}"/>
    <cellStyle name="Normal 16 3 2 2 11" xfId="3270" xr:uid="{00000000-0005-0000-0000-0000410C0000}"/>
    <cellStyle name="Normal 16 3 2 2 12" xfId="3271" xr:uid="{00000000-0005-0000-0000-0000420C0000}"/>
    <cellStyle name="Normal 16 3 2 2 13" xfId="3272" xr:uid="{00000000-0005-0000-0000-0000430C0000}"/>
    <cellStyle name="Normal 16 3 2 2 14" xfId="3273" xr:uid="{00000000-0005-0000-0000-0000440C0000}"/>
    <cellStyle name="Normal 16 3 2 2 15" xfId="3274" xr:uid="{00000000-0005-0000-0000-0000450C0000}"/>
    <cellStyle name="Normal 16 3 2 2 2" xfId="3275" xr:uid="{00000000-0005-0000-0000-0000460C0000}"/>
    <cellStyle name="Normal 16 3 2 2 2 10" xfId="3276" xr:uid="{00000000-0005-0000-0000-0000470C0000}"/>
    <cellStyle name="Normal 16 3 2 2 2 11" xfId="3277" xr:uid="{00000000-0005-0000-0000-0000480C0000}"/>
    <cellStyle name="Normal 16 3 2 2 2 12" xfId="3278" xr:uid="{00000000-0005-0000-0000-0000490C0000}"/>
    <cellStyle name="Normal 16 3 2 2 2 13" xfId="3279" xr:uid="{00000000-0005-0000-0000-00004A0C0000}"/>
    <cellStyle name="Normal 16 3 2 2 2 2" xfId="3280" xr:uid="{00000000-0005-0000-0000-00004B0C0000}"/>
    <cellStyle name="Normal 16 3 2 2 2 3" xfId="3281" xr:uid="{00000000-0005-0000-0000-00004C0C0000}"/>
    <cellStyle name="Normal 16 3 2 2 2 4" xfId="3282" xr:uid="{00000000-0005-0000-0000-00004D0C0000}"/>
    <cellStyle name="Normal 16 3 2 2 2 5" xfId="3283" xr:uid="{00000000-0005-0000-0000-00004E0C0000}"/>
    <cellStyle name="Normal 16 3 2 2 2 6" xfId="3284" xr:uid="{00000000-0005-0000-0000-00004F0C0000}"/>
    <cellStyle name="Normal 16 3 2 2 2 7" xfId="3285" xr:uid="{00000000-0005-0000-0000-0000500C0000}"/>
    <cellStyle name="Normal 16 3 2 2 2 8" xfId="3286" xr:uid="{00000000-0005-0000-0000-0000510C0000}"/>
    <cellStyle name="Normal 16 3 2 2 2 9" xfId="3287" xr:uid="{00000000-0005-0000-0000-0000520C0000}"/>
    <cellStyle name="Normal 16 3 2 2 3" xfId="3288" xr:uid="{00000000-0005-0000-0000-0000530C0000}"/>
    <cellStyle name="Normal 16 3 2 2 3 10" xfId="3289" xr:uid="{00000000-0005-0000-0000-0000540C0000}"/>
    <cellStyle name="Normal 16 3 2 2 3 11" xfId="3290" xr:uid="{00000000-0005-0000-0000-0000550C0000}"/>
    <cellStyle name="Normal 16 3 2 2 3 12" xfId="3291" xr:uid="{00000000-0005-0000-0000-0000560C0000}"/>
    <cellStyle name="Normal 16 3 2 2 3 13" xfId="3292" xr:uid="{00000000-0005-0000-0000-0000570C0000}"/>
    <cellStyle name="Normal 16 3 2 2 3 2" xfId="3293" xr:uid="{00000000-0005-0000-0000-0000580C0000}"/>
    <cellStyle name="Normal 16 3 2 2 3 3" xfId="3294" xr:uid="{00000000-0005-0000-0000-0000590C0000}"/>
    <cellStyle name="Normal 16 3 2 2 3 4" xfId="3295" xr:uid="{00000000-0005-0000-0000-00005A0C0000}"/>
    <cellStyle name="Normal 16 3 2 2 3 5" xfId="3296" xr:uid="{00000000-0005-0000-0000-00005B0C0000}"/>
    <cellStyle name="Normal 16 3 2 2 3 6" xfId="3297" xr:uid="{00000000-0005-0000-0000-00005C0C0000}"/>
    <cellStyle name="Normal 16 3 2 2 3 7" xfId="3298" xr:uid="{00000000-0005-0000-0000-00005D0C0000}"/>
    <cellStyle name="Normal 16 3 2 2 3 8" xfId="3299" xr:uid="{00000000-0005-0000-0000-00005E0C0000}"/>
    <cellStyle name="Normal 16 3 2 2 3 9" xfId="3300" xr:uid="{00000000-0005-0000-0000-00005F0C0000}"/>
    <cellStyle name="Normal 16 3 2 2 4" xfId="3301" xr:uid="{00000000-0005-0000-0000-0000600C0000}"/>
    <cellStyle name="Normal 16 3 2 2 5" xfId="3302" xr:uid="{00000000-0005-0000-0000-0000610C0000}"/>
    <cellStyle name="Normal 16 3 2 2 6" xfId="3303" xr:uid="{00000000-0005-0000-0000-0000620C0000}"/>
    <cellStyle name="Normal 16 3 2 2 7" xfId="3304" xr:uid="{00000000-0005-0000-0000-0000630C0000}"/>
    <cellStyle name="Normal 16 3 2 2 8" xfId="3305" xr:uid="{00000000-0005-0000-0000-0000640C0000}"/>
    <cellStyle name="Normal 16 3 2 2 9" xfId="3306" xr:uid="{00000000-0005-0000-0000-0000650C0000}"/>
    <cellStyle name="Normal 16 3 2 3" xfId="3307" xr:uid="{00000000-0005-0000-0000-0000660C0000}"/>
    <cellStyle name="Normal 16 3 2 3 10" xfId="3308" xr:uid="{00000000-0005-0000-0000-0000670C0000}"/>
    <cellStyle name="Normal 16 3 2 3 11" xfId="3309" xr:uid="{00000000-0005-0000-0000-0000680C0000}"/>
    <cellStyle name="Normal 16 3 2 3 12" xfId="3310" xr:uid="{00000000-0005-0000-0000-0000690C0000}"/>
    <cellStyle name="Normal 16 3 2 3 13" xfId="3311" xr:uid="{00000000-0005-0000-0000-00006A0C0000}"/>
    <cellStyle name="Normal 16 3 2 3 2" xfId="3312" xr:uid="{00000000-0005-0000-0000-00006B0C0000}"/>
    <cellStyle name="Normal 16 3 2 3 3" xfId="3313" xr:uid="{00000000-0005-0000-0000-00006C0C0000}"/>
    <cellStyle name="Normal 16 3 2 3 4" xfId="3314" xr:uid="{00000000-0005-0000-0000-00006D0C0000}"/>
    <cellStyle name="Normal 16 3 2 3 5" xfId="3315" xr:uid="{00000000-0005-0000-0000-00006E0C0000}"/>
    <cellStyle name="Normal 16 3 2 3 6" xfId="3316" xr:uid="{00000000-0005-0000-0000-00006F0C0000}"/>
    <cellStyle name="Normal 16 3 2 3 7" xfId="3317" xr:uid="{00000000-0005-0000-0000-0000700C0000}"/>
    <cellStyle name="Normal 16 3 2 3 8" xfId="3318" xr:uid="{00000000-0005-0000-0000-0000710C0000}"/>
    <cellStyle name="Normal 16 3 2 3 9" xfId="3319" xr:uid="{00000000-0005-0000-0000-0000720C0000}"/>
    <cellStyle name="Normal 16 3 2 4" xfId="3320" xr:uid="{00000000-0005-0000-0000-0000730C0000}"/>
    <cellStyle name="Normal 16 3 2 4 10" xfId="3321" xr:uid="{00000000-0005-0000-0000-0000740C0000}"/>
    <cellStyle name="Normal 16 3 2 4 11" xfId="3322" xr:uid="{00000000-0005-0000-0000-0000750C0000}"/>
    <cellStyle name="Normal 16 3 2 4 12" xfId="3323" xr:uid="{00000000-0005-0000-0000-0000760C0000}"/>
    <cellStyle name="Normal 16 3 2 4 13" xfId="3324" xr:uid="{00000000-0005-0000-0000-0000770C0000}"/>
    <cellStyle name="Normal 16 3 2 4 2" xfId="3325" xr:uid="{00000000-0005-0000-0000-0000780C0000}"/>
    <cellStyle name="Normal 16 3 2 4 3" xfId="3326" xr:uid="{00000000-0005-0000-0000-0000790C0000}"/>
    <cellStyle name="Normal 16 3 2 4 4" xfId="3327" xr:uid="{00000000-0005-0000-0000-00007A0C0000}"/>
    <cellStyle name="Normal 16 3 2 4 5" xfId="3328" xr:uid="{00000000-0005-0000-0000-00007B0C0000}"/>
    <cellStyle name="Normal 16 3 2 4 6" xfId="3329" xr:uid="{00000000-0005-0000-0000-00007C0C0000}"/>
    <cellStyle name="Normal 16 3 2 4 7" xfId="3330" xr:uid="{00000000-0005-0000-0000-00007D0C0000}"/>
    <cellStyle name="Normal 16 3 2 4 8" xfId="3331" xr:uid="{00000000-0005-0000-0000-00007E0C0000}"/>
    <cellStyle name="Normal 16 3 2 4 9" xfId="3332" xr:uid="{00000000-0005-0000-0000-00007F0C0000}"/>
    <cellStyle name="Normal 16 3 2 5" xfId="3333" xr:uid="{00000000-0005-0000-0000-0000800C0000}"/>
    <cellStyle name="Normal 16 3 2 6" xfId="3334" xr:uid="{00000000-0005-0000-0000-0000810C0000}"/>
    <cellStyle name="Normal 16 3 2 7" xfId="3335" xr:uid="{00000000-0005-0000-0000-0000820C0000}"/>
    <cellStyle name="Normal 16 3 2 8" xfId="3336" xr:uid="{00000000-0005-0000-0000-0000830C0000}"/>
    <cellStyle name="Normal 16 3 2 9" xfId="3337" xr:uid="{00000000-0005-0000-0000-0000840C0000}"/>
    <cellStyle name="Normal 16 3 3" xfId="3338" xr:uid="{00000000-0005-0000-0000-0000850C0000}"/>
    <cellStyle name="Normal 16 3 3 10" xfId="3339" xr:uid="{00000000-0005-0000-0000-0000860C0000}"/>
    <cellStyle name="Normal 16 3 3 11" xfId="3340" xr:uid="{00000000-0005-0000-0000-0000870C0000}"/>
    <cellStyle name="Normal 16 3 3 12" xfId="3341" xr:uid="{00000000-0005-0000-0000-0000880C0000}"/>
    <cellStyle name="Normal 16 3 3 13" xfId="3342" xr:uid="{00000000-0005-0000-0000-0000890C0000}"/>
    <cellStyle name="Normal 16 3 3 2" xfId="3343" xr:uid="{00000000-0005-0000-0000-00008A0C0000}"/>
    <cellStyle name="Normal 16 3 3 3" xfId="3344" xr:uid="{00000000-0005-0000-0000-00008B0C0000}"/>
    <cellStyle name="Normal 16 3 3 4" xfId="3345" xr:uid="{00000000-0005-0000-0000-00008C0C0000}"/>
    <cellStyle name="Normal 16 3 3 5" xfId="3346" xr:uid="{00000000-0005-0000-0000-00008D0C0000}"/>
    <cellStyle name="Normal 16 3 3 6" xfId="3347" xr:uid="{00000000-0005-0000-0000-00008E0C0000}"/>
    <cellStyle name="Normal 16 3 3 7" xfId="3348" xr:uid="{00000000-0005-0000-0000-00008F0C0000}"/>
    <cellStyle name="Normal 16 3 3 8" xfId="3349" xr:uid="{00000000-0005-0000-0000-0000900C0000}"/>
    <cellStyle name="Normal 16 3 3 9" xfId="3350" xr:uid="{00000000-0005-0000-0000-0000910C0000}"/>
    <cellStyle name="Normal 16 3 4" xfId="3351" xr:uid="{00000000-0005-0000-0000-0000920C0000}"/>
    <cellStyle name="Normal 16 3 5" xfId="3352" xr:uid="{00000000-0005-0000-0000-0000930C0000}"/>
    <cellStyle name="Normal 16 3 6" xfId="3353" xr:uid="{00000000-0005-0000-0000-0000940C0000}"/>
    <cellStyle name="Normal 16 3 7" xfId="3354" xr:uid="{00000000-0005-0000-0000-0000950C0000}"/>
    <cellStyle name="Normal 16 3 8" xfId="3355" xr:uid="{00000000-0005-0000-0000-0000960C0000}"/>
    <cellStyle name="Normal 16 3 9" xfId="3356" xr:uid="{00000000-0005-0000-0000-0000970C0000}"/>
    <cellStyle name="Normal 16 4" xfId="3357" xr:uid="{00000000-0005-0000-0000-0000980C0000}"/>
    <cellStyle name="Normal 16 4 10" xfId="3358" xr:uid="{00000000-0005-0000-0000-0000990C0000}"/>
    <cellStyle name="Normal 16 4 11" xfId="3359" xr:uid="{00000000-0005-0000-0000-00009A0C0000}"/>
    <cellStyle name="Normal 16 4 12" xfId="3360" xr:uid="{00000000-0005-0000-0000-00009B0C0000}"/>
    <cellStyle name="Normal 16 4 13" xfId="3361" xr:uid="{00000000-0005-0000-0000-00009C0C0000}"/>
    <cellStyle name="Normal 16 4 2" xfId="3362" xr:uid="{00000000-0005-0000-0000-00009D0C0000}"/>
    <cellStyle name="Normal 16 4 3" xfId="3363" xr:uid="{00000000-0005-0000-0000-00009E0C0000}"/>
    <cellStyle name="Normal 16 4 4" xfId="3364" xr:uid="{00000000-0005-0000-0000-00009F0C0000}"/>
    <cellStyle name="Normal 16 4 5" xfId="3365" xr:uid="{00000000-0005-0000-0000-0000A00C0000}"/>
    <cellStyle name="Normal 16 4 6" xfId="3366" xr:uid="{00000000-0005-0000-0000-0000A10C0000}"/>
    <cellStyle name="Normal 16 4 7" xfId="3367" xr:uid="{00000000-0005-0000-0000-0000A20C0000}"/>
    <cellStyle name="Normal 16 4 8" xfId="3368" xr:uid="{00000000-0005-0000-0000-0000A30C0000}"/>
    <cellStyle name="Normal 16 4 9" xfId="3369" xr:uid="{00000000-0005-0000-0000-0000A40C0000}"/>
    <cellStyle name="Normal 16 5" xfId="3370" xr:uid="{00000000-0005-0000-0000-0000A50C0000}"/>
    <cellStyle name="Normal 16 6" xfId="3371" xr:uid="{00000000-0005-0000-0000-0000A60C0000}"/>
    <cellStyle name="Normal 16 7" xfId="3372" xr:uid="{00000000-0005-0000-0000-0000A70C0000}"/>
    <cellStyle name="Normal 16 8" xfId="3373" xr:uid="{00000000-0005-0000-0000-0000A80C0000}"/>
    <cellStyle name="Normal 16 9" xfId="3374" xr:uid="{00000000-0005-0000-0000-0000A90C0000}"/>
    <cellStyle name="Normal 16_4.20 Scheme Listing NLR" xfId="3375" xr:uid="{00000000-0005-0000-0000-0000AA0C0000}"/>
    <cellStyle name="Normal 17" xfId="204" xr:uid="{00000000-0005-0000-0000-0000AB0C0000}"/>
    <cellStyle name="Normal 17 10" xfId="3376" xr:uid="{00000000-0005-0000-0000-0000AC0C0000}"/>
    <cellStyle name="Normal 17 11" xfId="3377" xr:uid="{00000000-0005-0000-0000-0000AD0C0000}"/>
    <cellStyle name="Normal 17 12" xfId="3378" xr:uid="{00000000-0005-0000-0000-0000AE0C0000}"/>
    <cellStyle name="Normal 17 13" xfId="3379" xr:uid="{00000000-0005-0000-0000-0000AF0C0000}"/>
    <cellStyle name="Normal 17 14" xfId="3380" xr:uid="{00000000-0005-0000-0000-0000B00C0000}"/>
    <cellStyle name="Normal 17 15" xfId="3381" xr:uid="{00000000-0005-0000-0000-0000B10C0000}"/>
    <cellStyle name="Normal 17 16" xfId="3382" xr:uid="{00000000-0005-0000-0000-0000B20C0000}"/>
    <cellStyle name="Normal 17 17" xfId="3383" xr:uid="{00000000-0005-0000-0000-0000B30C0000}"/>
    <cellStyle name="Normal 17 18" xfId="368" xr:uid="{00000000-0005-0000-0000-0000B40C0000}"/>
    <cellStyle name="Normal 17 2" xfId="3384" xr:uid="{00000000-0005-0000-0000-0000B50C0000}"/>
    <cellStyle name="Normal 17 2 10" xfId="3385" xr:uid="{00000000-0005-0000-0000-0000B60C0000}"/>
    <cellStyle name="Normal 17 2 11" xfId="3386" xr:uid="{00000000-0005-0000-0000-0000B70C0000}"/>
    <cellStyle name="Normal 17 2 12" xfId="3387" xr:uid="{00000000-0005-0000-0000-0000B80C0000}"/>
    <cellStyle name="Normal 17 2 13" xfId="3388" xr:uid="{00000000-0005-0000-0000-0000B90C0000}"/>
    <cellStyle name="Normal 17 2 14" xfId="3389" xr:uid="{00000000-0005-0000-0000-0000BA0C0000}"/>
    <cellStyle name="Normal 17 2 2" xfId="3390" xr:uid="{00000000-0005-0000-0000-0000BB0C0000}"/>
    <cellStyle name="Normal 17 2 3" xfId="3391" xr:uid="{00000000-0005-0000-0000-0000BC0C0000}"/>
    <cellStyle name="Normal 17 2 4" xfId="3392" xr:uid="{00000000-0005-0000-0000-0000BD0C0000}"/>
    <cellStyle name="Normal 17 2 5" xfId="3393" xr:uid="{00000000-0005-0000-0000-0000BE0C0000}"/>
    <cellStyle name="Normal 17 2 6" xfId="3394" xr:uid="{00000000-0005-0000-0000-0000BF0C0000}"/>
    <cellStyle name="Normal 17 2 7" xfId="3395" xr:uid="{00000000-0005-0000-0000-0000C00C0000}"/>
    <cellStyle name="Normal 17 2 8" xfId="3396" xr:uid="{00000000-0005-0000-0000-0000C10C0000}"/>
    <cellStyle name="Normal 17 2 9" xfId="3397" xr:uid="{00000000-0005-0000-0000-0000C20C0000}"/>
    <cellStyle name="Normal 17 3" xfId="3398" xr:uid="{00000000-0005-0000-0000-0000C30C0000}"/>
    <cellStyle name="Normal 17 3 2" xfId="3399" xr:uid="{00000000-0005-0000-0000-0000C40C0000}"/>
    <cellStyle name="Normal 17 4" xfId="3400" xr:uid="{00000000-0005-0000-0000-0000C50C0000}"/>
    <cellStyle name="Normal 17 5" xfId="3401" xr:uid="{00000000-0005-0000-0000-0000C60C0000}"/>
    <cellStyle name="Normal 17 6" xfId="3402" xr:uid="{00000000-0005-0000-0000-0000C70C0000}"/>
    <cellStyle name="Normal 17 7" xfId="3403" xr:uid="{00000000-0005-0000-0000-0000C80C0000}"/>
    <cellStyle name="Normal 17 8" xfId="3404" xr:uid="{00000000-0005-0000-0000-0000C90C0000}"/>
    <cellStyle name="Normal 17 9" xfId="3405" xr:uid="{00000000-0005-0000-0000-0000CA0C0000}"/>
    <cellStyle name="Normal 18" xfId="205" xr:uid="{00000000-0005-0000-0000-0000CB0C0000}"/>
    <cellStyle name="Normal 18 10" xfId="3406" xr:uid="{00000000-0005-0000-0000-0000CC0C0000}"/>
    <cellStyle name="Normal 18 11" xfId="3407" xr:uid="{00000000-0005-0000-0000-0000CD0C0000}"/>
    <cellStyle name="Normal 18 12" xfId="3408" xr:uid="{00000000-0005-0000-0000-0000CE0C0000}"/>
    <cellStyle name="Normal 18 13" xfId="3409" xr:uid="{00000000-0005-0000-0000-0000CF0C0000}"/>
    <cellStyle name="Normal 18 14" xfId="3410" xr:uid="{00000000-0005-0000-0000-0000D00C0000}"/>
    <cellStyle name="Normal 18 15" xfId="3411" xr:uid="{00000000-0005-0000-0000-0000D10C0000}"/>
    <cellStyle name="Normal 18 16" xfId="3412" xr:uid="{00000000-0005-0000-0000-0000D20C0000}"/>
    <cellStyle name="Normal 18 2" xfId="369" xr:uid="{00000000-0005-0000-0000-0000D30C0000}"/>
    <cellStyle name="Normal 18 2 10" xfId="3413" xr:uid="{00000000-0005-0000-0000-0000D40C0000}"/>
    <cellStyle name="Normal 18 2 11" xfId="3414" xr:uid="{00000000-0005-0000-0000-0000D50C0000}"/>
    <cellStyle name="Normal 18 2 12" xfId="3415" xr:uid="{00000000-0005-0000-0000-0000D60C0000}"/>
    <cellStyle name="Normal 18 2 13" xfId="3416" xr:uid="{00000000-0005-0000-0000-0000D70C0000}"/>
    <cellStyle name="Normal 18 2 14" xfId="3417" xr:uid="{00000000-0005-0000-0000-0000D80C0000}"/>
    <cellStyle name="Normal 18 2 2" xfId="3418" xr:uid="{00000000-0005-0000-0000-0000D90C0000}"/>
    <cellStyle name="Normal 18 2 3" xfId="3419" xr:uid="{00000000-0005-0000-0000-0000DA0C0000}"/>
    <cellStyle name="Normal 18 2 4" xfId="3420" xr:uid="{00000000-0005-0000-0000-0000DB0C0000}"/>
    <cellStyle name="Normal 18 2 5" xfId="3421" xr:uid="{00000000-0005-0000-0000-0000DC0C0000}"/>
    <cellStyle name="Normal 18 2 6" xfId="3422" xr:uid="{00000000-0005-0000-0000-0000DD0C0000}"/>
    <cellStyle name="Normal 18 2 7" xfId="3423" xr:uid="{00000000-0005-0000-0000-0000DE0C0000}"/>
    <cellStyle name="Normal 18 2 8" xfId="3424" xr:uid="{00000000-0005-0000-0000-0000DF0C0000}"/>
    <cellStyle name="Normal 18 2 9" xfId="3425" xr:uid="{00000000-0005-0000-0000-0000E00C0000}"/>
    <cellStyle name="Normal 18 3" xfId="3426" xr:uid="{00000000-0005-0000-0000-0000E10C0000}"/>
    <cellStyle name="Normal 18 3 10" xfId="3427" xr:uid="{00000000-0005-0000-0000-0000E20C0000}"/>
    <cellStyle name="Normal 18 3 11" xfId="3428" xr:uid="{00000000-0005-0000-0000-0000E30C0000}"/>
    <cellStyle name="Normal 18 3 12" xfId="3429" xr:uid="{00000000-0005-0000-0000-0000E40C0000}"/>
    <cellStyle name="Normal 18 3 13" xfId="3430" xr:uid="{00000000-0005-0000-0000-0000E50C0000}"/>
    <cellStyle name="Normal 18 3 2" xfId="3431" xr:uid="{00000000-0005-0000-0000-0000E60C0000}"/>
    <cellStyle name="Normal 18 3 3" xfId="3432" xr:uid="{00000000-0005-0000-0000-0000E70C0000}"/>
    <cellStyle name="Normal 18 3 4" xfId="3433" xr:uid="{00000000-0005-0000-0000-0000E80C0000}"/>
    <cellStyle name="Normal 18 3 5" xfId="3434" xr:uid="{00000000-0005-0000-0000-0000E90C0000}"/>
    <cellStyle name="Normal 18 3 6" xfId="3435" xr:uid="{00000000-0005-0000-0000-0000EA0C0000}"/>
    <cellStyle name="Normal 18 3 7" xfId="3436" xr:uid="{00000000-0005-0000-0000-0000EB0C0000}"/>
    <cellStyle name="Normal 18 3 8" xfId="3437" xr:uid="{00000000-0005-0000-0000-0000EC0C0000}"/>
    <cellStyle name="Normal 18 3 9" xfId="3438" xr:uid="{00000000-0005-0000-0000-0000ED0C0000}"/>
    <cellStyle name="Normal 18 4" xfId="3439" xr:uid="{00000000-0005-0000-0000-0000EE0C0000}"/>
    <cellStyle name="Normal 18 5" xfId="3440" xr:uid="{00000000-0005-0000-0000-0000EF0C0000}"/>
    <cellStyle name="Normal 18 6" xfId="3441" xr:uid="{00000000-0005-0000-0000-0000F00C0000}"/>
    <cellStyle name="Normal 18 7" xfId="3442" xr:uid="{00000000-0005-0000-0000-0000F10C0000}"/>
    <cellStyle name="Normal 18 8" xfId="3443" xr:uid="{00000000-0005-0000-0000-0000F20C0000}"/>
    <cellStyle name="Normal 18 9" xfId="3444" xr:uid="{00000000-0005-0000-0000-0000F30C0000}"/>
    <cellStyle name="Normal 19" xfId="206" xr:uid="{00000000-0005-0000-0000-0000F40C0000}"/>
    <cellStyle name="Normal 19 10" xfId="3445" xr:uid="{00000000-0005-0000-0000-0000F50C0000}"/>
    <cellStyle name="Normal 19 11" xfId="3446" xr:uid="{00000000-0005-0000-0000-0000F60C0000}"/>
    <cellStyle name="Normal 19 12" xfId="3447" xr:uid="{00000000-0005-0000-0000-0000F70C0000}"/>
    <cellStyle name="Normal 19 13" xfId="3448" xr:uid="{00000000-0005-0000-0000-0000F80C0000}"/>
    <cellStyle name="Normal 19 14" xfId="3449" xr:uid="{00000000-0005-0000-0000-0000F90C0000}"/>
    <cellStyle name="Normal 19 2" xfId="207" xr:uid="{00000000-0005-0000-0000-0000FA0C0000}"/>
    <cellStyle name="Normal 19 2 2" xfId="3450" xr:uid="{00000000-0005-0000-0000-0000FB0C0000}"/>
    <cellStyle name="Normal 19 3" xfId="3451" xr:uid="{00000000-0005-0000-0000-0000FC0C0000}"/>
    <cellStyle name="Normal 19 4" xfId="3452" xr:uid="{00000000-0005-0000-0000-0000FD0C0000}"/>
    <cellStyle name="Normal 19 5" xfId="3453" xr:uid="{00000000-0005-0000-0000-0000FE0C0000}"/>
    <cellStyle name="Normal 19 6" xfId="3454" xr:uid="{00000000-0005-0000-0000-0000FF0C0000}"/>
    <cellStyle name="Normal 19 7" xfId="3455" xr:uid="{00000000-0005-0000-0000-0000000D0000}"/>
    <cellStyle name="Normal 19 8" xfId="3456" xr:uid="{00000000-0005-0000-0000-0000010D0000}"/>
    <cellStyle name="Normal 19 9" xfId="3457" xr:uid="{00000000-0005-0000-0000-0000020D0000}"/>
    <cellStyle name="Normal 2" xfId="1" xr:uid="{00000000-0005-0000-0000-0000030D0000}"/>
    <cellStyle name="Normal 2 10" xfId="208" xr:uid="{00000000-0005-0000-0000-0000040D0000}"/>
    <cellStyle name="Normal 2 10 2" xfId="3458" xr:uid="{00000000-0005-0000-0000-0000050D0000}"/>
    <cellStyle name="Normal 2 11" xfId="209" xr:uid="{00000000-0005-0000-0000-0000060D0000}"/>
    <cellStyle name="Normal 2 11 2" xfId="3459" xr:uid="{00000000-0005-0000-0000-0000070D0000}"/>
    <cellStyle name="Normal 2 11 2 2" xfId="3460" xr:uid="{00000000-0005-0000-0000-0000080D0000}"/>
    <cellStyle name="Normal 2 11 2 3" xfId="3461" xr:uid="{00000000-0005-0000-0000-0000090D0000}"/>
    <cellStyle name="Normal 2 11 3" xfId="3462" xr:uid="{00000000-0005-0000-0000-00000A0D0000}"/>
    <cellStyle name="Normal 2 11 4" xfId="3463" xr:uid="{00000000-0005-0000-0000-00000B0D0000}"/>
    <cellStyle name="Normal 2 11 5" xfId="3464" xr:uid="{00000000-0005-0000-0000-00000C0D0000}"/>
    <cellStyle name="Normal 2 11 6" xfId="3465" xr:uid="{00000000-0005-0000-0000-00000D0D0000}"/>
    <cellStyle name="Normal 2 11 7" xfId="3466" xr:uid="{00000000-0005-0000-0000-00000E0D0000}"/>
    <cellStyle name="Normal 2 11 8" xfId="3467" xr:uid="{00000000-0005-0000-0000-00000F0D0000}"/>
    <cellStyle name="Normal 2 12" xfId="210" xr:uid="{00000000-0005-0000-0000-0000100D0000}"/>
    <cellStyle name="Normal 2 12 2" xfId="3468" xr:uid="{00000000-0005-0000-0000-0000110D0000}"/>
    <cellStyle name="Normal 2 12 3" xfId="3469" xr:uid="{00000000-0005-0000-0000-0000120D0000}"/>
    <cellStyle name="Normal 2 12 4" xfId="3470" xr:uid="{00000000-0005-0000-0000-0000130D0000}"/>
    <cellStyle name="Normal 2 13" xfId="211" xr:uid="{00000000-0005-0000-0000-0000140D0000}"/>
    <cellStyle name="Normal 2 13 2" xfId="3471" xr:uid="{00000000-0005-0000-0000-0000150D0000}"/>
    <cellStyle name="Normal 2 13 3" xfId="3472" xr:uid="{00000000-0005-0000-0000-0000160D0000}"/>
    <cellStyle name="Normal 2 13 4" xfId="3473" xr:uid="{00000000-0005-0000-0000-0000170D0000}"/>
    <cellStyle name="Normal 2 14" xfId="212" xr:uid="{00000000-0005-0000-0000-0000180D0000}"/>
    <cellStyle name="Normal 2 14 2" xfId="3474" xr:uid="{00000000-0005-0000-0000-0000190D0000}"/>
    <cellStyle name="Normal 2 14 3" xfId="3475" xr:uid="{00000000-0005-0000-0000-00001A0D0000}"/>
    <cellStyle name="Normal 2 15" xfId="213" xr:uid="{00000000-0005-0000-0000-00001B0D0000}"/>
    <cellStyle name="Normal 2 15 2" xfId="3476" xr:uid="{00000000-0005-0000-0000-00001C0D0000}"/>
    <cellStyle name="Normal 2 15 3" xfId="3477" xr:uid="{00000000-0005-0000-0000-00001D0D0000}"/>
    <cellStyle name="Normal 2 16" xfId="214" xr:uid="{00000000-0005-0000-0000-00001E0D0000}"/>
    <cellStyle name="Normal 2 16 2" xfId="3478" xr:uid="{00000000-0005-0000-0000-00001F0D0000}"/>
    <cellStyle name="Normal 2 16 3" xfId="3479" xr:uid="{00000000-0005-0000-0000-0000200D0000}"/>
    <cellStyle name="Normal 2 17" xfId="215" xr:uid="{00000000-0005-0000-0000-0000210D0000}"/>
    <cellStyle name="Normal 2 17 2" xfId="3480" xr:uid="{00000000-0005-0000-0000-0000220D0000}"/>
    <cellStyle name="Normal 2 17 3" xfId="3481" xr:uid="{00000000-0005-0000-0000-0000230D0000}"/>
    <cellStyle name="Normal 2 18" xfId="3482" xr:uid="{00000000-0005-0000-0000-0000240D0000}"/>
    <cellStyle name="Normal 2 18 2" xfId="3483" xr:uid="{00000000-0005-0000-0000-0000250D0000}"/>
    <cellStyle name="Normal 2 18 3" xfId="3484" xr:uid="{00000000-0005-0000-0000-0000260D0000}"/>
    <cellStyle name="Normal 2 19" xfId="3485" xr:uid="{00000000-0005-0000-0000-0000270D0000}"/>
    <cellStyle name="Normal 2 2" xfId="4" xr:uid="{00000000-0005-0000-0000-0000280D0000}"/>
    <cellStyle name="Normal 2 2 10" xfId="3486" xr:uid="{00000000-0005-0000-0000-0000290D0000}"/>
    <cellStyle name="Normal 2 2 11" xfId="3487" xr:uid="{00000000-0005-0000-0000-00002A0D0000}"/>
    <cellStyle name="Normal 2 2 12" xfId="3488" xr:uid="{00000000-0005-0000-0000-00002B0D0000}"/>
    <cellStyle name="Normal 2 2 13" xfId="3489" xr:uid="{00000000-0005-0000-0000-00002C0D0000}"/>
    <cellStyle name="Normal 2 2 14" xfId="3490" xr:uid="{00000000-0005-0000-0000-00002D0D0000}"/>
    <cellStyle name="Normal 2 2 15" xfId="3491" xr:uid="{00000000-0005-0000-0000-00002E0D0000}"/>
    <cellStyle name="Normal 2 2 16" xfId="3492" xr:uid="{00000000-0005-0000-0000-00002F0D0000}"/>
    <cellStyle name="Normal 2 2 17" xfId="3493" xr:uid="{00000000-0005-0000-0000-0000300D0000}"/>
    <cellStyle name="Normal 2 2 18" xfId="3494" xr:uid="{00000000-0005-0000-0000-0000310D0000}"/>
    <cellStyle name="Normal 2 2 19" xfId="3495" xr:uid="{00000000-0005-0000-0000-0000320D0000}"/>
    <cellStyle name="Normal 2 2 2" xfId="216" xr:uid="{00000000-0005-0000-0000-0000330D0000}"/>
    <cellStyle name="Normal 2 2 2 2" xfId="3496" xr:uid="{00000000-0005-0000-0000-0000340D0000}"/>
    <cellStyle name="Normal 2 2 2 3" xfId="3497" xr:uid="{00000000-0005-0000-0000-0000350D0000}"/>
    <cellStyle name="Normal 2 2 2 4" xfId="372" xr:uid="{00000000-0005-0000-0000-0000360D0000}"/>
    <cellStyle name="Normal 2 2 2_3.1.2 DB Pension Detail" xfId="3498" xr:uid="{00000000-0005-0000-0000-0000370D0000}"/>
    <cellStyle name="Normal 2 2 20" xfId="3499" xr:uid="{00000000-0005-0000-0000-0000380D0000}"/>
    <cellStyle name="Normal 2 2 21" xfId="3500" xr:uid="{00000000-0005-0000-0000-0000390D0000}"/>
    <cellStyle name="Normal 2 2 22" xfId="3501" xr:uid="{00000000-0005-0000-0000-00003A0D0000}"/>
    <cellStyle name="Normal 2 2 23" xfId="3502" xr:uid="{00000000-0005-0000-0000-00003B0D0000}"/>
    <cellStyle name="Normal 2 2 24" xfId="3503" xr:uid="{00000000-0005-0000-0000-00003C0D0000}"/>
    <cellStyle name="Normal 2 2 25" xfId="3504" xr:uid="{00000000-0005-0000-0000-00003D0D0000}"/>
    <cellStyle name="Normal 2 2 26" xfId="3505" xr:uid="{00000000-0005-0000-0000-00003E0D0000}"/>
    <cellStyle name="Normal 2 2 27" xfId="3506" xr:uid="{00000000-0005-0000-0000-00003F0D0000}"/>
    <cellStyle name="Normal 2 2 28" xfId="3507" xr:uid="{00000000-0005-0000-0000-0000400D0000}"/>
    <cellStyle name="Normal 2 2 29" xfId="3508" xr:uid="{00000000-0005-0000-0000-0000410D0000}"/>
    <cellStyle name="Normal 2 2 3" xfId="373" xr:uid="{00000000-0005-0000-0000-0000420D0000}"/>
    <cellStyle name="Normal 2 2 3 2" xfId="3509" xr:uid="{00000000-0005-0000-0000-0000430D0000}"/>
    <cellStyle name="Normal 2 2 30" xfId="3510" xr:uid="{00000000-0005-0000-0000-0000440D0000}"/>
    <cellStyle name="Normal 2 2 31" xfId="3511" xr:uid="{00000000-0005-0000-0000-0000450D0000}"/>
    <cellStyle name="Normal 2 2 32" xfId="3512" xr:uid="{00000000-0005-0000-0000-0000460D0000}"/>
    <cellStyle name="Normal 2 2 33" xfId="3513" xr:uid="{00000000-0005-0000-0000-0000470D0000}"/>
    <cellStyle name="Normal 2 2 34" xfId="3514" xr:uid="{00000000-0005-0000-0000-0000480D0000}"/>
    <cellStyle name="Normal 2 2 35" xfId="3515" xr:uid="{00000000-0005-0000-0000-0000490D0000}"/>
    <cellStyle name="Normal 2 2 36" xfId="3516" xr:uid="{00000000-0005-0000-0000-00004A0D0000}"/>
    <cellStyle name="Normal 2 2 37" xfId="3517" xr:uid="{00000000-0005-0000-0000-00004B0D0000}"/>
    <cellStyle name="Normal 2 2 38" xfId="3518" xr:uid="{00000000-0005-0000-0000-00004C0D0000}"/>
    <cellStyle name="Normal 2 2 39" xfId="3519" xr:uid="{00000000-0005-0000-0000-00004D0D0000}"/>
    <cellStyle name="Normal 2 2 4" xfId="374" xr:uid="{00000000-0005-0000-0000-00004E0D0000}"/>
    <cellStyle name="Normal 2 2 4 2" xfId="3520" xr:uid="{00000000-0005-0000-0000-00004F0D0000}"/>
    <cellStyle name="Normal 2 2 4 3" xfId="3521" xr:uid="{00000000-0005-0000-0000-0000500D0000}"/>
    <cellStyle name="Normal 2 2 40" xfId="3522" xr:uid="{00000000-0005-0000-0000-0000510D0000}"/>
    <cellStyle name="Normal 2 2 41" xfId="3523" xr:uid="{00000000-0005-0000-0000-0000520D0000}"/>
    <cellStyle name="Normal 2 2 42" xfId="3524" xr:uid="{00000000-0005-0000-0000-0000530D0000}"/>
    <cellStyle name="Normal 2 2 43" xfId="3525" xr:uid="{00000000-0005-0000-0000-0000540D0000}"/>
    <cellStyle name="Normal 2 2 44" xfId="3526" xr:uid="{00000000-0005-0000-0000-0000550D0000}"/>
    <cellStyle name="Normal 2 2 45" xfId="3527" xr:uid="{00000000-0005-0000-0000-0000560D0000}"/>
    <cellStyle name="Normal 2 2 46" xfId="3528" xr:uid="{00000000-0005-0000-0000-0000570D0000}"/>
    <cellStyle name="Normal 2 2 47" xfId="3529" xr:uid="{00000000-0005-0000-0000-0000580D0000}"/>
    <cellStyle name="Normal 2 2 48" xfId="3530" xr:uid="{00000000-0005-0000-0000-0000590D0000}"/>
    <cellStyle name="Normal 2 2 49" xfId="3531" xr:uid="{00000000-0005-0000-0000-00005A0D0000}"/>
    <cellStyle name="Normal 2 2 5" xfId="3532" xr:uid="{00000000-0005-0000-0000-00005B0D0000}"/>
    <cellStyle name="Normal 2 2 5 2" xfId="3533" xr:uid="{00000000-0005-0000-0000-00005C0D0000}"/>
    <cellStyle name="Normal 2 2 50" xfId="3534" xr:uid="{00000000-0005-0000-0000-00005D0D0000}"/>
    <cellStyle name="Normal 2 2 51" xfId="3535" xr:uid="{00000000-0005-0000-0000-00005E0D0000}"/>
    <cellStyle name="Normal 2 2 52" xfId="3536" xr:uid="{00000000-0005-0000-0000-00005F0D0000}"/>
    <cellStyle name="Normal 2 2 53" xfId="3537" xr:uid="{00000000-0005-0000-0000-0000600D0000}"/>
    <cellStyle name="Normal 2 2 54" xfId="3538" xr:uid="{00000000-0005-0000-0000-0000610D0000}"/>
    <cellStyle name="Normal 2 2 55" xfId="3539" xr:uid="{00000000-0005-0000-0000-0000620D0000}"/>
    <cellStyle name="Normal 2 2 56" xfId="3540" xr:uid="{00000000-0005-0000-0000-0000630D0000}"/>
    <cellStyle name="Normal 2 2 57" xfId="3541" xr:uid="{00000000-0005-0000-0000-0000640D0000}"/>
    <cellStyle name="Normal 2 2 58" xfId="3542" xr:uid="{00000000-0005-0000-0000-0000650D0000}"/>
    <cellStyle name="Normal 2 2 59" xfId="3543" xr:uid="{00000000-0005-0000-0000-0000660D0000}"/>
    <cellStyle name="Normal 2 2 6" xfId="3544" xr:uid="{00000000-0005-0000-0000-0000670D0000}"/>
    <cellStyle name="Normal 2 2 60" xfId="3545" xr:uid="{00000000-0005-0000-0000-0000680D0000}"/>
    <cellStyle name="Normal 2 2 61" xfId="3546" xr:uid="{00000000-0005-0000-0000-0000690D0000}"/>
    <cellStyle name="Normal 2 2 62" xfId="3547" xr:uid="{00000000-0005-0000-0000-00006A0D0000}"/>
    <cellStyle name="Normal 2 2 63" xfId="3548" xr:uid="{00000000-0005-0000-0000-00006B0D0000}"/>
    <cellStyle name="Normal 2 2 64" xfId="3549" xr:uid="{00000000-0005-0000-0000-00006C0D0000}"/>
    <cellStyle name="Normal 2 2 65" xfId="3550" xr:uid="{00000000-0005-0000-0000-00006D0D0000}"/>
    <cellStyle name="Normal 2 2 66" xfId="3551" xr:uid="{00000000-0005-0000-0000-00006E0D0000}"/>
    <cellStyle name="Normal 2 2 67" xfId="3552" xr:uid="{00000000-0005-0000-0000-00006F0D0000}"/>
    <cellStyle name="Normal 2 2 68" xfId="371" xr:uid="{00000000-0005-0000-0000-0000700D0000}"/>
    <cellStyle name="Normal 2 2 7" xfId="3553" xr:uid="{00000000-0005-0000-0000-0000710D0000}"/>
    <cellStyle name="Normal 2 2 8" xfId="3554" xr:uid="{00000000-0005-0000-0000-0000720D0000}"/>
    <cellStyle name="Normal 2 2 9" xfId="3555" xr:uid="{00000000-0005-0000-0000-0000730D0000}"/>
    <cellStyle name="Normal 2 2_1.3s Accounting C Costs Scots" xfId="3556" xr:uid="{00000000-0005-0000-0000-0000740D0000}"/>
    <cellStyle name="Normal 2 20" xfId="3557" xr:uid="{00000000-0005-0000-0000-0000750D0000}"/>
    <cellStyle name="Normal 2 21" xfId="3558" xr:uid="{00000000-0005-0000-0000-0000760D0000}"/>
    <cellStyle name="Normal 2 22" xfId="3559" xr:uid="{00000000-0005-0000-0000-0000770D0000}"/>
    <cellStyle name="Normal 2 23" xfId="3560" xr:uid="{00000000-0005-0000-0000-0000780D0000}"/>
    <cellStyle name="Normal 2 24" xfId="3561" xr:uid="{00000000-0005-0000-0000-0000790D0000}"/>
    <cellStyle name="Normal 2 25" xfId="3562" xr:uid="{00000000-0005-0000-0000-00007A0D0000}"/>
    <cellStyle name="Normal 2 26" xfId="3563" xr:uid="{00000000-0005-0000-0000-00007B0D0000}"/>
    <cellStyle name="Normal 2 27" xfId="3564" xr:uid="{00000000-0005-0000-0000-00007C0D0000}"/>
    <cellStyle name="Normal 2 28" xfId="3565" xr:uid="{00000000-0005-0000-0000-00007D0D0000}"/>
    <cellStyle name="Normal 2 29" xfId="3566" xr:uid="{00000000-0005-0000-0000-00007E0D0000}"/>
    <cellStyle name="Normal 2 3" xfId="55" xr:uid="{00000000-0005-0000-0000-00007F0D0000}"/>
    <cellStyle name="Normal 2 3 10" xfId="3567" xr:uid="{00000000-0005-0000-0000-0000800D0000}"/>
    <cellStyle name="Normal 2 3 11" xfId="3568" xr:uid="{00000000-0005-0000-0000-0000810D0000}"/>
    <cellStyle name="Normal 2 3 12" xfId="3569" xr:uid="{00000000-0005-0000-0000-0000820D0000}"/>
    <cellStyle name="Normal 2 3 13" xfId="3570" xr:uid="{00000000-0005-0000-0000-0000830D0000}"/>
    <cellStyle name="Normal 2 3 14" xfId="3571" xr:uid="{00000000-0005-0000-0000-0000840D0000}"/>
    <cellStyle name="Normal 2 3 15" xfId="3572" xr:uid="{00000000-0005-0000-0000-0000850D0000}"/>
    <cellStyle name="Normal 2 3 16" xfId="3573" xr:uid="{00000000-0005-0000-0000-0000860D0000}"/>
    <cellStyle name="Normal 2 3 17" xfId="3574" xr:uid="{00000000-0005-0000-0000-0000870D0000}"/>
    <cellStyle name="Normal 2 3 18" xfId="3575" xr:uid="{00000000-0005-0000-0000-0000880D0000}"/>
    <cellStyle name="Normal 2 3 19" xfId="375" xr:uid="{00000000-0005-0000-0000-0000890D0000}"/>
    <cellStyle name="Normal 2 3 2" xfId="376" xr:uid="{00000000-0005-0000-0000-00008A0D0000}"/>
    <cellStyle name="Normal 2 3 2 2" xfId="3576" xr:uid="{00000000-0005-0000-0000-00008B0D0000}"/>
    <cellStyle name="Normal 2 3 2 2 2" xfId="3577" xr:uid="{00000000-0005-0000-0000-00008C0D0000}"/>
    <cellStyle name="Normal 2 3 2 3" xfId="3578" xr:uid="{00000000-0005-0000-0000-00008D0D0000}"/>
    <cellStyle name="Normal 2 3 2 4" xfId="3579" xr:uid="{00000000-0005-0000-0000-00008E0D0000}"/>
    <cellStyle name="Normal 2 3 2 5" xfId="3580" xr:uid="{00000000-0005-0000-0000-00008F0D0000}"/>
    <cellStyle name="Normal 2 3 20" xfId="36342" xr:uid="{00000000-0005-0000-0000-0000900D0000}"/>
    <cellStyle name="Normal 2 3 3" xfId="438" xr:uid="{00000000-0005-0000-0000-0000910D0000}"/>
    <cellStyle name="Normal 2 3 3 2" xfId="3581" xr:uid="{00000000-0005-0000-0000-0000920D0000}"/>
    <cellStyle name="Normal 2 3 4" xfId="3582" xr:uid="{00000000-0005-0000-0000-0000930D0000}"/>
    <cellStyle name="Normal 2 3 4 2" xfId="3583" xr:uid="{00000000-0005-0000-0000-0000940D0000}"/>
    <cellStyle name="Normal 2 3 5" xfId="3584" xr:uid="{00000000-0005-0000-0000-0000950D0000}"/>
    <cellStyle name="Normal 2 3 6" xfId="3585" xr:uid="{00000000-0005-0000-0000-0000960D0000}"/>
    <cellStyle name="Normal 2 3 7" xfId="3586" xr:uid="{00000000-0005-0000-0000-0000970D0000}"/>
    <cellStyle name="Normal 2 3 8" xfId="3587" xr:uid="{00000000-0005-0000-0000-0000980D0000}"/>
    <cellStyle name="Normal 2 3 9" xfId="3588" xr:uid="{00000000-0005-0000-0000-0000990D0000}"/>
    <cellStyle name="Normal 2 3_Customer Operations Business Plan Input Reqs (3)" xfId="3589" xr:uid="{00000000-0005-0000-0000-00009A0D0000}"/>
    <cellStyle name="Normal 2 30" xfId="3590" xr:uid="{00000000-0005-0000-0000-00009B0D0000}"/>
    <cellStyle name="Normal 2 31" xfId="3591" xr:uid="{00000000-0005-0000-0000-00009C0D0000}"/>
    <cellStyle name="Normal 2 32" xfId="3592" xr:uid="{00000000-0005-0000-0000-00009D0D0000}"/>
    <cellStyle name="Normal 2 33" xfId="3593" xr:uid="{00000000-0005-0000-0000-00009E0D0000}"/>
    <cellStyle name="Normal 2 34" xfId="3594" xr:uid="{00000000-0005-0000-0000-00009F0D0000}"/>
    <cellStyle name="Normal 2 35" xfId="3595" xr:uid="{00000000-0005-0000-0000-0000A00D0000}"/>
    <cellStyle name="Normal 2 36" xfId="3596" xr:uid="{00000000-0005-0000-0000-0000A10D0000}"/>
    <cellStyle name="Normal 2 37" xfId="3597" xr:uid="{00000000-0005-0000-0000-0000A20D0000}"/>
    <cellStyle name="Normal 2 38" xfId="3598" xr:uid="{00000000-0005-0000-0000-0000A30D0000}"/>
    <cellStyle name="Normal 2 39" xfId="3599" xr:uid="{00000000-0005-0000-0000-0000A40D0000}"/>
    <cellStyle name="Normal 2 4" xfId="60" xr:uid="{00000000-0005-0000-0000-0000A50D0000}"/>
    <cellStyle name="Normal 2 4 10" xfId="3600" xr:uid="{00000000-0005-0000-0000-0000A60D0000}"/>
    <cellStyle name="Normal 2 4 11" xfId="3601" xr:uid="{00000000-0005-0000-0000-0000A70D0000}"/>
    <cellStyle name="Normal 2 4 12" xfId="3602" xr:uid="{00000000-0005-0000-0000-0000A80D0000}"/>
    <cellStyle name="Normal 2 4 13" xfId="3603" xr:uid="{00000000-0005-0000-0000-0000A90D0000}"/>
    <cellStyle name="Normal 2 4 14" xfId="3604" xr:uid="{00000000-0005-0000-0000-0000AA0D0000}"/>
    <cellStyle name="Normal 2 4 15" xfId="3605" xr:uid="{00000000-0005-0000-0000-0000AB0D0000}"/>
    <cellStyle name="Normal 2 4 16" xfId="3606" xr:uid="{00000000-0005-0000-0000-0000AC0D0000}"/>
    <cellStyle name="Normal 2 4 17" xfId="3607" xr:uid="{00000000-0005-0000-0000-0000AD0D0000}"/>
    <cellStyle name="Normal 2 4 18" xfId="3608" xr:uid="{00000000-0005-0000-0000-0000AE0D0000}"/>
    <cellStyle name="Normal 2 4 19" xfId="377" xr:uid="{00000000-0005-0000-0000-0000AF0D0000}"/>
    <cellStyle name="Normal 2 4 2" xfId="3609" xr:uid="{00000000-0005-0000-0000-0000B00D0000}"/>
    <cellStyle name="Normal 2 4 2 2" xfId="3610" xr:uid="{00000000-0005-0000-0000-0000B10D0000}"/>
    <cellStyle name="Normal 2 4 20" xfId="36309" xr:uid="{00000000-0005-0000-0000-0000B20D0000}"/>
    <cellStyle name="Normal 2 4 21" xfId="36319" xr:uid="{00000000-0005-0000-0000-0000B30D0000}"/>
    <cellStyle name="Normal 2 4 22" xfId="36337" xr:uid="{00000000-0005-0000-0000-0000B40D0000}"/>
    <cellStyle name="Normal 2 4 3" xfId="3611" xr:uid="{00000000-0005-0000-0000-0000B50D0000}"/>
    <cellStyle name="Normal 2 4 3 2" xfId="3612" xr:uid="{00000000-0005-0000-0000-0000B60D0000}"/>
    <cellStyle name="Normal 2 4 4" xfId="3613" xr:uid="{00000000-0005-0000-0000-0000B70D0000}"/>
    <cellStyle name="Normal 2 4 4 2" xfId="3614" xr:uid="{00000000-0005-0000-0000-0000B80D0000}"/>
    <cellStyle name="Normal 2 4 5" xfId="3615" xr:uid="{00000000-0005-0000-0000-0000B90D0000}"/>
    <cellStyle name="Normal 2 4 6" xfId="3616" xr:uid="{00000000-0005-0000-0000-0000BA0D0000}"/>
    <cellStyle name="Normal 2 4 7" xfId="3617" xr:uid="{00000000-0005-0000-0000-0000BB0D0000}"/>
    <cellStyle name="Normal 2 4 8" xfId="3618" xr:uid="{00000000-0005-0000-0000-0000BC0D0000}"/>
    <cellStyle name="Normal 2 4 9" xfId="3619" xr:uid="{00000000-0005-0000-0000-0000BD0D0000}"/>
    <cellStyle name="Normal 2 4_Customer Operations Business Plan Input Reqs (3)" xfId="3620" xr:uid="{00000000-0005-0000-0000-0000BE0D0000}"/>
    <cellStyle name="Normal 2 40" xfId="3621" xr:uid="{00000000-0005-0000-0000-0000BF0D0000}"/>
    <cellStyle name="Normal 2 41" xfId="3622" xr:uid="{00000000-0005-0000-0000-0000C00D0000}"/>
    <cellStyle name="Normal 2 42" xfId="3623" xr:uid="{00000000-0005-0000-0000-0000C10D0000}"/>
    <cellStyle name="Normal 2 43" xfId="3624" xr:uid="{00000000-0005-0000-0000-0000C20D0000}"/>
    <cellStyle name="Normal 2 44" xfId="3625" xr:uid="{00000000-0005-0000-0000-0000C30D0000}"/>
    <cellStyle name="Normal 2 45" xfId="3626" xr:uid="{00000000-0005-0000-0000-0000C40D0000}"/>
    <cellStyle name="Normal 2 46" xfId="3627" xr:uid="{00000000-0005-0000-0000-0000C50D0000}"/>
    <cellStyle name="Normal 2 47" xfId="3628" xr:uid="{00000000-0005-0000-0000-0000C60D0000}"/>
    <cellStyle name="Normal 2 48" xfId="3629" xr:uid="{00000000-0005-0000-0000-0000C70D0000}"/>
    <cellStyle name="Normal 2 49" xfId="3630" xr:uid="{00000000-0005-0000-0000-0000C80D0000}"/>
    <cellStyle name="Normal 2 5" xfId="217" xr:uid="{00000000-0005-0000-0000-0000C90D0000}"/>
    <cellStyle name="Normal 2 5 10" xfId="3631" xr:uid="{00000000-0005-0000-0000-0000CA0D0000}"/>
    <cellStyle name="Normal 2 5 11" xfId="3632" xr:uid="{00000000-0005-0000-0000-0000CB0D0000}"/>
    <cellStyle name="Normal 2 5 12" xfId="3633" xr:uid="{00000000-0005-0000-0000-0000CC0D0000}"/>
    <cellStyle name="Normal 2 5 13" xfId="3634" xr:uid="{00000000-0005-0000-0000-0000CD0D0000}"/>
    <cellStyle name="Normal 2 5 14" xfId="3635" xr:uid="{00000000-0005-0000-0000-0000CE0D0000}"/>
    <cellStyle name="Normal 2 5 15" xfId="3636" xr:uid="{00000000-0005-0000-0000-0000CF0D0000}"/>
    <cellStyle name="Normal 2 5 16" xfId="3637" xr:uid="{00000000-0005-0000-0000-0000D00D0000}"/>
    <cellStyle name="Normal 2 5 17" xfId="3638" xr:uid="{00000000-0005-0000-0000-0000D10D0000}"/>
    <cellStyle name="Normal 2 5 18" xfId="3639" xr:uid="{00000000-0005-0000-0000-0000D20D0000}"/>
    <cellStyle name="Normal 2 5 19" xfId="3640" xr:uid="{00000000-0005-0000-0000-0000D30D0000}"/>
    <cellStyle name="Normal 2 5 2" xfId="3641" xr:uid="{00000000-0005-0000-0000-0000D40D0000}"/>
    <cellStyle name="Normal 2 5 2 10" xfId="3642" xr:uid="{00000000-0005-0000-0000-0000D50D0000}"/>
    <cellStyle name="Normal 2 5 2 11" xfId="3643" xr:uid="{00000000-0005-0000-0000-0000D60D0000}"/>
    <cellStyle name="Normal 2 5 2 12" xfId="3644" xr:uid="{00000000-0005-0000-0000-0000D70D0000}"/>
    <cellStyle name="Normal 2 5 2 13" xfId="3645" xr:uid="{00000000-0005-0000-0000-0000D80D0000}"/>
    <cellStyle name="Normal 2 5 2 14" xfId="3646" xr:uid="{00000000-0005-0000-0000-0000D90D0000}"/>
    <cellStyle name="Normal 2 5 2 15" xfId="3647" xr:uid="{00000000-0005-0000-0000-0000DA0D0000}"/>
    <cellStyle name="Normal 2 5 2 16" xfId="3648" xr:uid="{00000000-0005-0000-0000-0000DB0D0000}"/>
    <cellStyle name="Normal 2 5 2 17" xfId="3649" xr:uid="{00000000-0005-0000-0000-0000DC0D0000}"/>
    <cellStyle name="Normal 2 5 2 18" xfId="3650" xr:uid="{00000000-0005-0000-0000-0000DD0D0000}"/>
    <cellStyle name="Normal 2 5 2 2" xfId="3651" xr:uid="{00000000-0005-0000-0000-0000DE0D0000}"/>
    <cellStyle name="Normal 2 5 2 2 10" xfId="3652" xr:uid="{00000000-0005-0000-0000-0000DF0D0000}"/>
    <cellStyle name="Normal 2 5 2 2 11" xfId="3653" xr:uid="{00000000-0005-0000-0000-0000E00D0000}"/>
    <cellStyle name="Normal 2 5 2 2 12" xfId="3654" xr:uid="{00000000-0005-0000-0000-0000E10D0000}"/>
    <cellStyle name="Normal 2 5 2 2 13" xfId="3655" xr:uid="{00000000-0005-0000-0000-0000E20D0000}"/>
    <cellStyle name="Normal 2 5 2 2 14" xfId="3656" xr:uid="{00000000-0005-0000-0000-0000E30D0000}"/>
    <cellStyle name="Normal 2 5 2 2 15" xfId="3657" xr:uid="{00000000-0005-0000-0000-0000E40D0000}"/>
    <cellStyle name="Normal 2 5 2 2 2" xfId="3658" xr:uid="{00000000-0005-0000-0000-0000E50D0000}"/>
    <cellStyle name="Normal 2 5 2 2 2 10" xfId="3659" xr:uid="{00000000-0005-0000-0000-0000E60D0000}"/>
    <cellStyle name="Normal 2 5 2 2 2 11" xfId="3660" xr:uid="{00000000-0005-0000-0000-0000E70D0000}"/>
    <cellStyle name="Normal 2 5 2 2 2 12" xfId="3661" xr:uid="{00000000-0005-0000-0000-0000E80D0000}"/>
    <cellStyle name="Normal 2 5 2 2 2 13" xfId="3662" xr:uid="{00000000-0005-0000-0000-0000E90D0000}"/>
    <cellStyle name="Normal 2 5 2 2 2 14" xfId="3663" xr:uid="{00000000-0005-0000-0000-0000EA0D0000}"/>
    <cellStyle name="Normal 2 5 2 2 2 2" xfId="3664" xr:uid="{00000000-0005-0000-0000-0000EB0D0000}"/>
    <cellStyle name="Normal 2 5 2 2 2 2 10" xfId="3665" xr:uid="{00000000-0005-0000-0000-0000EC0D0000}"/>
    <cellStyle name="Normal 2 5 2 2 2 2 11" xfId="3666" xr:uid="{00000000-0005-0000-0000-0000ED0D0000}"/>
    <cellStyle name="Normal 2 5 2 2 2 2 12" xfId="3667" xr:uid="{00000000-0005-0000-0000-0000EE0D0000}"/>
    <cellStyle name="Normal 2 5 2 2 2 2 13" xfId="3668" xr:uid="{00000000-0005-0000-0000-0000EF0D0000}"/>
    <cellStyle name="Normal 2 5 2 2 2 2 2" xfId="3669" xr:uid="{00000000-0005-0000-0000-0000F00D0000}"/>
    <cellStyle name="Normal 2 5 2 2 2 2 3" xfId="3670" xr:uid="{00000000-0005-0000-0000-0000F10D0000}"/>
    <cellStyle name="Normal 2 5 2 2 2 2 4" xfId="3671" xr:uid="{00000000-0005-0000-0000-0000F20D0000}"/>
    <cellStyle name="Normal 2 5 2 2 2 2 5" xfId="3672" xr:uid="{00000000-0005-0000-0000-0000F30D0000}"/>
    <cellStyle name="Normal 2 5 2 2 2 2 6" xfId="3673" xr:uid="{00000000-0005-0000-0000-0000F40D0000}"/>
    <cellStyle name="Normal 2 5 2 2 2 2 7" xfId="3674" xr:uid="{00000000-0005-0000-0000-0000F50D0000}"/>
    <cellStyle name="Normal 2 5 2 2 2 2 8" xfId="3675" xr:uid="{00000000-0005-0000-0000-0000F60D0000}"/>
    <cellStyle name="Normal 2 5 2 2 2 2 9" xfId="3676" xr:uid="{00000000-0005-0000-0000-0000F70D0000}"/>
    <cellStyle name="Normal 2 5 2 2 2 3" xfId="3677" xr:uid="{00000000-0005-0000-0000-0000F80D0000}"/>
    <cellStyle name="Normal 2 5 2 2 2 4" xfId="3678" xr:uid="{00000000-0005-0000-0000-0000F90D0000}"/>
    <cellStyle name="Normal 2 5 2 2 2 5" xfId="3679" xr:uid="{00000000-0005-0000-0000-0000FA0D0000}"/>
    <cellStyle name="Normal 2 5 2 2 2 6" xfId="3680" xr:uid="{00000000-0005-0000-0000-0000FB0D0000}"/>
    <cellStyle name="Normal 2 5 2 2 2 7" xfId="3681" xr:uid="{00000000-0005-0000-0000-0000FC0D0000}"/>
    <cellStyle name="Normal 2 5 2 2 2 8" xfId="3682" xr:uid="{00000000-0005-0000-0000-0000FD0D0000}"/>
    <cellStyle name="Normal 2 5 2 2 2 9" xfId="3683" xr:uid="{00000000-0005-0000-0000-0000FE0D0000}"/>
    <cellStyle name="Normal 2 5 2 2 3" xfId="3684" xr:uid="{00000000-0005-0000-0000-0000FF0D0000}"/>
    <cellStyle name="Normal 2 5 2 2 3 10" xfId="3685" xr:uid="{00000000-0005-0000-0000-0000000E0000}"/>
    <cellStyle name="Normal 2 5 2 2 3 11" xfId="3686" xr:uid="{00000000-0005-0000-0000-0000010E0000}"/>
    <cellStyle name="Normal 2 5 2 2 3 12" xfId="3687" xr:uid="{00000000-0005-0000-0000-0000020E0000}"/>
    <cellStyle name="Normal 2 5 2 2 3 13" xfId="3688" xr:uid="{00000000-0005-0000-0000-0000030E0000}"/>
    <cellStyle name="Normal 2 5 2 2 3 2" xfId="3689" xr:uid="{00000000-0005-0000-0000-0000040E0000}"/>
    <cellStyle name="Normal 2 5 2 2 3 3" xfId="3690" xr:uid="{00000000-0005-0000-0000-0000050E0000}"/>
    <cellStyle name="Normal 2 5 2 2 3 4" xfId="3691" xr:uid="{00000000-0005-0000-0000-0000060E0000}"/>
    <cellStyle name="Normal 2 5 2 2 3 5" xfId="3692" xr:uid="{00000000-0005-0000-0000-0000070E0000}"/>
    <cellStyle name="Normal 2 5 2 2 3 6" xfId="3693" xr:uid="{00000000-0005-0000-0000-0000080E0000}"/>
    <cellStyle name="Normal 2 5 2 2 3 7" xfId="3694" xr:uid="{00000000-0005-0000-0000-0000090E0000}"/>
    <cellStyle name="Normal 2 5 2 2 3 8" xfId="3695" xr:uid="{00000000-0005-0000-0000-00000A0E0000}"/>
    <cellStyle name="Normal 2 5 2 2 3 9" xfId="3696" xr:uid="{00000000-0005-0000-0000-00000B0E0000}"/>
    <cellStyle name="Normal 2 5 2 2 4" xfId="3697" xr:uid="{00000000-0005-0000-0000-00000C0E0000}"/>
    <cellStyle name="Normal 2 5 2 2 5" xfId="3698" xr:uid="{00000000-0005-0000-0000-00000D0E0000}"/>
    <cellStyle name="Normal 2 5 2 2 6" xfId="3699" xr:uid="{00000000-0005-0000-0000-00000E0E0000}"/>
    <cellStyle name="Normal 2 5 2 2 7" xfId="3700" xr:uid="{00000000-0005-0000-0000-00000F0E0000}"/>
    <cellStyle name="Normal 2 5 2 2 8" xfId="3701" xr:uid="{00000000-0005-0000-0000-0000100E0000}"/>
    <cellStyle name="Normal 2 5 2 2 9" xfId="3702" xr:uid="{00000000-0005-0000-0000-0000110E0000}"/>
    <cellStyle name="Normal 2 5 2 3" xfId="3703" xr:uid="{00000000-0005-0000-0000-0000120E0000}"/>
    <cellStyle name="Normal 2 5 2 3 10" xfId="3704" xr:uid="{00000000-0005-0000-0000-0000130E0000}"/>
    <cellStyle name="Normal 2 5 2 3 11" xfId="3705" xr:uid="{00000000-0005-0000-0000-0000140E0000}"/>
    <cellStyle name="Normal 2 5 2 3 12" xfId="3706" xr:uid="{00000000-0005-0000-0000-0000150E0000}"/>
    <cellStyle name="Normal 2 5 2 3 13" xfId="3707" xr:uid="{00000000-0005-0000-0000-0000160E0000}"/>
    <cellStyle name="Normal 2 5 2 3 14" xfId="3708" xr:uid="{00000000-0005-0000-0000-0000170E0000}"/>
    <cellStyle name="Normal 2 5 2 3 2" xfId="3709" xr:uid="{00000000-0005-0000-0000-0000180E0000}"/>
    <cellStyle name="Normal 2 5 2 3 2 10" xfId="3710" xr:uid="{00000000-0005-0000-0000-0000190E0000}"/>
    <cellStyle name="Normal 2 5 2 3 2 11" xfId="3711" xr:uid="{00000000-0005-0000-0000-00001A0E0000}"/>
    <cellStyle name="Normal 2 5 2 3 2 12" xfId="3712" xr:uid="{00000000-0005-0000-0000-00001B0E0000}"/>
    <cellStyle name="Normal 2 5 2 3 2 13" xfId="3713" xr:uid="{00000000-0005-0000-0000-00001C0E0000}"/>
    <cellStyle name="Normal 2 5 2 3 2 2" xfId="3714" xr:uid="{00000000-0005-0000-0000-00001D0E0000}"/>
    <cellStyle name="Normal 2 5 2 3 2 3" xfId="3715" xr:uid="{00000000-0005-0000-0000-00001E0E0000}"/>
    <cellStyle name="Normal 2 5 2 3 2 4" xfId="3716" xr:uid="{00000000-0005-0000-0000-00001F0E0000}"/>
    <cellStyle name="Normal 2 5 2 3 2 5" xfId="3717" xr:uid="{00000000-0005-0000-0000-0000200E0000}"/>
    <cellStyle name="Normal 2 5 2 3 2 6" xfId="3718" xr:uid="{00000000-0005-0000-0000-0000210E0000}"/>
    <cellStyle name="Normal 2 5 2 3 2 7" xfId="3719" xr:uid="{00000000-0005-0000-0000-0000220E0000}"/>
    <cellStyle name="Normal 2 5 2 3 2 8" xfId="3720" xr:uid="{00000000-0005-0000-0000-0000230E0000}"/>
    <cellStyle name="Normal 2 5 2 3 2 9" xfId="3721" xr:uid="{00000000-0005-0000-0000-0000240E0000}"/>
    <cellStyle name="Normal 2 5 2 3 3" xfId="3722" xr:uid="{00000000-0005-0000-0000-0000250E0000}"/>
    <cellStyle name="Normal 2 5 2 3 4" xfId="3723" xr:uid="{00000000-0005-0000-0000-0000260E0000}"/>
    <cellStyle name="Normal 2 5 2 3 5" xfId="3724" xr:uid="{00000000-0005-0000-0000-0000270E0000}"/>
    <cellStyle name="Normal 2 5 2 3 6" xfId="3725" xr:uid="{00000000-0005-0000-0000-0000280E0000}"/>
    <cellStyle name="Normal 2 5 2 3 7" xfId="3726" xr:uid="{00000000-0005-0000-0000-0000290E0000}"/>
    <cellStyle name="Normal 2 5 2 3 8" xfId="3727" xr:uid="{00000000-0005-0000-0000-00002A0E0000}"/>
    <cellStyle name="Normal 2 5 2 3 9" xfId="3728" xr:uid="{00000000-0005-0000-0000-00002B0E0000}"/>
    <cellStyle name="Normal 2 5 2 4" xfId="3729" xr:uid="{00000000-0005-0000-0000-00002C0E0000}"/>
    <cellStyle name="Normal 2 5 2 4 10" xfId="3730" xr:uid="{00000000-0005-0000-0000-00002D0E0000}"/>
    <cellStyle name="Normal 2 5 2 4 11" xfId="3731" xr:uid="{00000000-0005-0000-0000-00002E0E0000}"/>
    <cellStyle name="Normal 2 5 2 4 12" xfId="3732" xr:uid="{00000000-0005-0000-0000-00002F0E0000}"/>
    <cellStyle name="Normal 2 5 2 4 13" xfId="3733" xr:uid="{00000000-0005-0000-0000-0000300E0000}"/>
    <cellStyle name="Normal 2 5 2 4 14" xfId="3734" xr:uid="{00000000-0005-0000-0000-0000310E0000}"/>
    <cellStyle name="Normal 2 5 2 4 2" xfId="3735" xr:uid="{00000000-0005-0000-0000-0000320E0000}"/>
    <cellStyle name="Normal 2 5 2 4 2 10" xfId="3736" xr:uid="{00000000-0005-0000-0000-0000330E0000}"/>
    <cellStyle name="Normal 2 5 2 4 2 11" xfId="3737" xr:uid="{00000000-0005-0000-0000-0000340E0000}"/>
    <cellStyle name="Normal 2 5 2 4 2 12" xfId="3738" xr:uid="{00000000-0005-0000-0000-0000350E0000}"/>
    <cellStyle name="Normal 2 5 2 4 2 13" xfId="3739" xr:uid="{00000000-0005-0000-0000-0000360E0000}"/>
    <cellStyle name="Normal 2 5 2 4 2 2" xfId="3740" xr:uid="{00000000-0005-0000-0000-0000370E0000}"/>
    <cellStyle name="Normal 2 5 2 4 2 3" xfId="3741" xr:uid="{00000000-0005-0000-0000-0000380E0000}"/>
    <cellStyle name="Normal 2 5 2 4 2 4" xfId="3742" xr:uid="{00000000-0005-0000-0000-0000390E0000}"/>
    <cellStyle name="Normal 2 5 2 4 2 5" xfId="3743" xr:uid="{00000000-0005-0000-0000-00003A0E0000}"/>
    <cellStyle name="Normal 2 5 2 4 2 6" xfId="3744" xr:uid="{00000000-0005-0000-0000-00003B0E0000}"/>
    <cellStyle name="Normal 2 5 2 4 2 7" xfId="3745" xr:uid="{00000000-0005-0000-0000-00003C0E0000}"/>
    <cellStyle name="Normal 2 5 2 4 2 8" xfId="3746" xr:uid="{00000000-0005-0000-0000-00003D0E0000}"/>
    <cellStyle name="Normal 2 5 2 4 2 9" xfId="3747" xr:uid="{00000000-0005-0000-0000-00003E0E0000}"/>
    <cellStyle name="Normal 2 5 2 4 3" xfId="3748" xr:uid="{00000000-0005-0000-0000-00003F0E0000}"/>
    <cellStyle name="Normal 2 5 2 4 4" xfId="3749" xr:uid="{00000000-0005-0000-0000-0000400E0000}"/>
    <cellStyle name="Normal 2 5 2 4 5" xfId="3750" xr:uid="{00000000-0005-0000-0000-0000410E0000}"/>
    <cellStyle name="Normal 2 5 2 4 6" xfId="3751" xr:uid="{00000000-0005-0000-0000-0000420E0000}"/>
    <cellStyle name="Normal 2 5 2 4 7" xfId="3752" xr:uid="{00000000-0005-0000-0000-0000430E0000}"/>
    <cellStyle name="Normal 2 5 2 4 8" xfId="3753" xr:uid="{00000000-0005-0000-0000-0000440E0000}"/>
    <cellStyle name="Normal 2 5 2 4 9" xfId="3754" xr:uid="{00000000-0005-0000-0000-0000450E0000}"/>
    <cellStyle name="Normal 2 5 2 5" xfId="3755" xr:uid="{00000000-0005-0000-0000-0000460E0000}"/>
    <cellStyle name="Normal 2 5 2 5 10" xfId="3756" xr:uid="{00000000-0005-0000-0000-0000470E0000}"/>
    <cellStyle name="Normal 2 5 2 5 11" xfId="3757" xr:uid="{00000000-0005-0000-0000-0000480E0000}"/>
    <cellStyle name="Normal 2 5 2 5 12" xfId="3758" xr:uid="{00000000-0005-0000-0000-0000490E0000}"/>
    <cellStyle name="Normal 2 5 2 5 13" xfId="3759" xr:uid="{00000000-0005-0000-0000-00004A0E0000}"/>
    <cellStyle name="Normal 2 5 2 5 2" xfId="3760" xr:uid="{00000000-0005-0000-0000-00004B0E0000}"/>
    <cellStyle name="Normal 2 5 2 5 3" xfId="3761" xr:uid="{00000000-0005-0000-0000-00004C0E0000}"/>
    <cellStyle name="Normal 2 5 2 5 4" xfId="3762" xr:uid="{00000000-0005-0000-0000-00004D0E0000}"/>
    <cellStyle name="Normal 2 5 2 5 5" xfId="3763" xr:uid="{00000000-0005-0000-0000-00004E0E0000}"/>
    <cellStyle name="Normal 2 5 2 5 6" xfId="3764" xr:uid="{00000000-0005-0000-0000-00004F0E0000}"/>
    <cellStyle name="Normal 2 5 2 5 7" xfId="3765" xr:uid="{00000000-0005-0000-0000-0000500E0000}"/>
    <cellStyle name="Normal 2 5 2 5 8" xfId="3766" xr:uid="{00000000-0005-0000-0000-0000510E0000}"/>
    <cellStyle name="Normal 2 5 2 5 9" xfId="3767" xr:uid="{00000000-0005-0000-0000-0000520E0000}"/>
    <cellStyle name="Normal 2 5 2 6" xfId="3768" xr:uid="{00000000-0005-0000-0000-0000530E0000}"/>
    <cellStyle name="Normal 2 5 2 7" xfId="3769" xr:uid="{00000000-0005-0000-0000-0000540E0000}"/>
    <cellStyle name="Normal 2 5 2 8" xfId="3770" xr:uid="{00000000-0005-0000-0000-0000550E0000}"/>
    <cellStyle name="Normal 2 5 2 9" xfId="3771" xr:uid="{00000000-0005-0000-0000-0000560E0000}"/>
    <cellStyle name="Normal 2 5 20" xfId="3772" xr:uid="{00000000-0005-0000-0000-0000570E0000}"/>
    <cellStyle name="Normal 2 5 21" xfId="3773" xr:uid="{00000000-0005-0000-0000-0000580E0000}"/>
    <cellStyle name="Normal 2 5 22" xfId="3774" xr:uid="{00000000-0005-0000-0000-0000590E0000}"/>
    <cellStyle name="Normal 2 5 23" xfId="378" xr:uid="{00000000-0005-0000-0000-00005A0E0000}"/>
    <cellStyle name="Normal 2 5 3" xfId="3775" xr:uid="{00000000-0005-0000-0000-00005B0E0000}"/>
    <cellStyle name="Normal 2 5 3 10" xfId="3776" xr:uid="{00000000-0005-0000-0000-00005C0E0000}"/>
    <cellStyle name="Normal 2 5 3 11" xfId="3777" xr:uid="{00000000-0005-0000-0000-00005D0E0000}"/>
    <cellStyle name="Normal 2 5 3 12" xfId="3778" xr:uid="{00000000-0005-0000-0000-00005E0E0000}"/>
    <cellStyle name="Normal 2 5 3 13" xfId="3779" xr:uid="{00000000-0005-0000-0000-00005F0E0000}"/>
    <cellStyle name="Normal 2 5 3 14" xfId="3780" xr:uid="{00000000-0005-0000-0000-0000600E0000}"/>
    <cellStyle name="Normal 2 5 3 15" xfId="3781" xr:uid="{00000000-0005-0000-0000-0000610E0000}"/>
    <cellStyle name="Normal 2 5 3 2" xfId="3782" xr:uid="{00000000-0005-0000-0000-0000620E0000}"/>
    <cellStyle name="Normal 2 5 3 2 10" xfId="3783" xr:uid="{00000000-0005-0000-0000-0000630E0000}"/>
    <cellStyle name="Normal 2 5 3 2 11" xfId="3784" xr:uid="{00000000-0005-0000-0000-0000640E0000}"/>
    <cellStyle name="Normal 2 5 3 2 12" xfId="3785" xr:uid="{00000000-0005-0000-0000-0000650E0000}"/>
    <cellStyle name="Normal 2 5 3 2 13" xfId="3786" xr:uid="{00000000-0005-0000-0000-0000660E0000}"/>
    <cellStyle name="Normal 2 5 3 2 14" xfId="3787" xr:uid="{00000000-0005-0000-0000-0000670E0000}"/>
    <cellStyle name="Normal 2 5 3 2 2" xfId="3788" xr:uid="{00000000-0005-0000-0000-0000680E0000}"/>
    <cellStyle name="Normal 2 5 3 2 2 10" xfId="3789" xr:uid="{00000000-0005-0000-0000-0000690E0000}"/>
    <cellStyle name="Normal 2 5 3 2 2 11" xfId="3790" xr:uid="{00000000-0005-0000-0000-00006A0E0000}"/>
    <cellStyle name="Normal 2 5 3 2 2 12" xfId="3791" xr:uid="{00000000-0005-0000-0000-00006B0E0000}"/>
    <cellStyle name="Normal 2 5 3 2 2 13" xfId="3792" xr:uid="{00000000-0005-0000-0000-00006C0E0000}"/>
    <cellStyle name="Normal 2 5 3 2 2 2" xfId="3793" xr:uid="{00000000-0005-0000-0000-00006D0E0000}"/>
    <cellStyle name="Normal 2 5 3 2 2 3" xfId="3794" xr:uid="{00000000-0005-0000-0000-00006E0E0000}"/>
    <cellStyle name="Normal 2 5 3 2 2 4" xfId="3795" xr:uid="{00000000-0005-0000-0000-00006F0E0000}"/>
    <cellStyle name="Normal 2 5 3 2 2 5" xfId="3796" xr:uid="{00000000-0005-0000-0000-0000700E0000}"/>
    <cellStyle name="Normal 2 5 3 2 2 6" xfId="3797" xr:uid="{00000000-0005-0000-0000-0000710E0000}"/>
    <cellStyle name="Normal 2 5 3 2 2 7" xfId="3798" xr:uid="{00000000-0005-0000-0000-0000720E0000}"/>
    <cellStyle name="Normal 2 5 3 2 2 8" xfId="3799" xr:uid="{00000000-0005-0000-0000-0000730E0000}"/>
    <cellStyle name="Normal 2 5 3 2 2 9" xfId="3800" xr:uid="{00000000-0005-0000-0000-0000740E0000}"/>
    <cellStyle name="Normal 2 5 3 2 3" xfId="3801" xr:uid="{00000000-0005-0000-0000-0000750E0000}"/>
    <cellStyle name="Normal 2 5 3 2 4" xfId="3802" xr:uid="{00000000-0005-0000-0000-0000760E0000}"/>
    <cellStyle name="Normal 2 5 3 2 5" xfId="3803" xr:uid="{00000000-0005-0000-0000-0000770E0000}"/>
    <cellStyle name="Normal 2 5 3 2 6" xfId="3804" xr:uid="{00000000-0005-0000-0000-0000780E0000}"/>
    <cellStyle name="Normal 2 5 3 2 7" xfId="3805" xr:uid="{00000000-0005-0000-0000-0000790E0000}"/>
    <cellStyle name="Normal 2 5 3 2 8" xfId="3806" xr:uid="{00000000-0005-0000-0000-00007A0E0000}"/>
    <cellStyle name="Normal 2 5 3 2 9" xfId="3807" xr:uid="{00000000-0005-0000-0000-00007B0E0000}"/>
    <cellStyle name="Normal 2 5 3 3" xfId="3808" xr:uid="{00000000-0005-0000-0000-00007C0E0000}"/>
    <cellStyle name="Normal 2 5 3 3 10" xfId="3809" xr:uid="{00000000-0005-0000-0000-00007D0E0000}"/>
    <cellStyle name="Normal 2 5 3 3 11" xfId="3810" xr:uid="{00000000-0005-0000-0000-00007E0E0000}"/>
    <cellStyle name="Normal 2 5 3 3 12" xfId="3811" xr:uid="{00000000-0005-0000-0000-00007F0E0000}"/>
    <cellStyle name="Normal 2 5 3 3 13" xfId="3812" xr:uid="{00000000-0005-0000-0000-0000800E0000}"/>
    <cellStyle name="Normal 2 5 3 3 2" xfId="3813" xr:uid="{00000000-0005-0000-0000-0000810E0000}"/>
    <cellStyle name="Normal 2 5 3 3 3" xfId="3814" xr:uid="{00000000-0005-0000-0000-0000820E0000}"/>
    <cellStyle name="Normal 2 5 3 3 4" xfId="3815" xr:uid="{00000000-0005-0000-0000-0000830E0000}"/>
    <cellStyle name="Normal 2 5 3 3 5" xfId="3816" xr:uid="{00000000-0005-0000-0000-0000840E0000}"/>
    <cellStyle name="Normal 2 5 3 3 6" xfId="3817" xr:uid="{00000000-0005-0000-0000-0000850E0000}"/>
    <cellStyle name="Normal 2 5 3 3 7" xfId="3818" xr:uid="{00000000-0005-0000-0000-0000860E0000}"/>
    <cellStyle name="Normal 2 5 3 3 8" xfId="3819" xr:uid="{00000000-0005-0000-0000-0000870E0000}"/>
    <cellStyle name="Normal 2 5 3 3 9" xfId="3820" xr:uid="{00000000-0005-0000-0000-0000880E0000}"/>
    <cellStyle name="Normal 2 5 3 4" xfId="3821" xr:uid="{00000000-0005-0000-0000-0000890E0000}"/>
    <cellStyle name="Normal 2 5 3 5" xfId="3822" xr:uid="{00000000-0005-0000-0000-00008A0E0000}"/>
    <cellStyle name="Normal 2 5 3 6" xfId="3823" xr:uid="{00000000-0005-0000-0000-00008B0E0000}"/>
    <cellStyle name="Normal 2 5 3 7" xfId="3824" xr:uid="{00000000-0005-0000-0000-00008C0E0000}"/>
    <cellStyle name="Normal 2 5 3 8" xfId="3825" xr:uid="{00000000-0005-0000-0000-00008D0E0000}"/>
    <cellStyle name="Normal 2 5 3 9" xfId="3826" xr:uid="{00000000-0005-0000-0000-00008E0E0000}"/>
    <cellStyle name="Normal 2 5 4" xfId="3827" xr:uid="{00000000-0005-0000-0000-00008F0E0000}"/>
    <cellStyle name="Normal 2 5 4 10" xfId="3828" xr:uid="{00000000-0005-0000-0000-0000900E0000}"/>
    <cellStyle name="Normal 2 5 4 11" xfId="3829" xr:uid="{00000000-0005-0000-0000-0000910E0000}"/>
    <cellStyle name="Normal 2 5 4 12" xfId="3830" xr:uid="{00000000-0005-0000-0000-0000920E0000}"/>
    <cellStyle name="Normal 2 5 4 13" xfId="3831" xr:uid="{00000000-0005-0000-0000-0000930E0000}"/>
    <cellStyle name="Normal 2 5 4 14" xfId="3832" xr:uid="{00000000-0005-0000-0000-0000940E0000}"/>
    <cellStyle name="Normal 2 5 4 2" xfId="3833" xr:uid="{00000000-0005-0000-0000-0000950E0000}"/>
    <cellStyle name="Normal 2 5 4 2 10" xfId="3834" xr:uid="{00000000-0005-0000-0000-0000960E0000}"/>
    <cellStyle name="Normal 2 5 4 2 11" xfId="3835" xr:uid="{00000000-0005-0000-0000-0000970E0000}"/>
    <cellStyle name="Normal 2 5 4 2 12" xfId="3836" xr:uid="{00000000-0005-0000-0000-0000980E0000}"/>
    <cellStyle name="Normal 2 5 4 2 13" xfId="3837" xr:uid="{00000000-0005-0000-0000-0000990E0000}"/>
    <cellStyle name="Normal 2 5 4 2 2" xfId="3838" xr:uid="{00000000-0005-0000-0000-00009A0E0000}"/>
    <cellStyle name="Normal 2 5 4 2 3" xfId="3839" xr:uid="{00000000-0005-0000-0000-00009B0E0000}"/>
    <cellStyle name="Normal 2 5 4 2 4" xfId="3840" xr:uid="{00000000-0005-0000-0000-00009C0E0000}"/>
    <cellStyle name="Normal 2 5 4 2 5" xfId="3841" xr:uid="{00000000-0005-0000-0000-00009D0E0000}"/>
    <cellStyle name="Normal 2 5 4 2 6" xfId="3842" xr:uid="{00000000-0005-0000-0000-00009E0E0000}"/>
    <cellStyle name="Normal 2 5 4 2 7" xfId="3843" xr:uid="{00000000-0005-0000-0000-00009F0E0000}"/>
    <cellStyle name="Normal 2 5 4 2 8" xfId="3844" xr:uid="{00000000-0005-0000-0000-0000A00E0000}"/>
    <cellStyle name="Normal 2 5 4 2 9" xfId="3845" xr:uid="{00000000-0005-0000-0000-0000A10E0000}"/>
    <cellStyle name="Normal 2 5 4 3" xfId="3846" xr:uid="{00000000-0005-0000-0000-0000A20E0000}"/>
    <cellStyle name="Normal 2 5 4 4" xfId="3847" xr:uid="{00000000-0005-0000-0000-0000A30E0000}"/>
    <cellStyle name="Normal 2 5 4 5" xfId="3848" xr:uid="{00000000-0005-0000-0000-0000A40E0000}"/>
    <cellStyle name="Normal 2 5 4 6" xfId="3849" xr:uid="{00000000-0005-0000-0000-0000A50E0000}"/>
    <cellStyle name="Normal 2 5 4 7" xfId="3850" xr:uid="{00000000-0005-0000-0000-0000A60E0000}"/>
    <cellStyle name="Normal 2 5 4 8" xfId="3851" xr:uid="{00000000-0005-0000-0000-0000A70E0000}"/>
    <cellStyle name="Normal 2 5 4 9" xfId="3852" xr:uid="{00000000-0005-0000-0000-0000A80E0000}"/>
    <cellStyle name="Normal 2 5 5" xfId="3853" xr:uid="{00000000-0005-0000-0000-0000A90E0000}"/>
    <cellStyle name="Normal 2 5 5 10" xfId="3854" xr:uid="{00000000-0005-0000-0000-0000AA0E0000}"/>
    <cellStyle name="Normal 2 5 5 11" xfId="3855" xr:uid="{00000000-0005-0000-0000-0000AB0E0000}"/>
    <cellStyle name="Normal 2 5 5 12" xfId="3856" xr:uid="{00000000-0005-0000-0000-0000AC0E0000}"/>
    <cellStyle name="Normal 2 5 5 13" xfId="3857" xr:uid="{00000000-0005-0000-0000-0000AD0E0000}"/>
    <cellStyle name="Normal 2 5 5 14" xfId="3858" xr:uid="{00000000-0005-0000-0000-0000AE0E0000}"/>
    <cellStyle name="Normal 2 5 5 2" xfId="3859" xr:uid="{00000000-0005-0000-0000-0000AF0E0000}"/>
    <cellStyle name="Normal 2 5 5 2 10" xfId="3860" xr:uid="{00000000-0005-0000-0000-0000B00E0000}"/>
    <cellStyle name="Normal 2 5 5 2 11" xfId="3861" xr:uid="{00000000-0005-0000-0000-0000B10E0000}"/>
    <cellStyle name="Normal 2 5 5 2 12" xfId="3862" xr:uid="{00000000-0005-0000-0000-0000B20E0000}"/>
    <cellStyle name="Normal 2 5 5 2 13" xfId="3863" xr:uid="{00000000-0005-0000-0000-0000B30E0000}"/>
    <cellStyle name="Normal 2 5 5 2 2" xfId="3864" xr:uid="{00000000-0005-0000-0000-0000B40E0000}"/>
    <cellStyle name="Normal 2 5 5 2 3" xfId="3865" xr:uid="{00000000-0005-0000-0000-0000B50E0000}"/>
    <cellStyle name="Normal 2 5 5 2 4" xfId="3866" xr:uid="{00000000-0005-0000-0000-0000B60E0000}"/>
    <cellStyle name="Normal 2 5 5 2 5" xfId="3867" xr:uid="{00000000-0005-0000-0000-0000B70E0000}"/>
    <cellStyle name="Normal 2 5 5 2 6" xfId="3868" xr:uid="{00000000-0005-0000-0000-0000B80E0000}"/>
    <cellStyle name="Normal 2 5 5 2 7" xfId="3869" xr:uid="{00000000-0005-0000-0000-0000B90E0000}"/>
    <cellStyle name="Normal 2 5 5 2 8" xfId="3870" xr:uid="{00000000-0005-0000-0000-0000BA0E0000}"/>
    <cellStyle name="Normal 2 5 5 2 9" xfId="3871" xr:uid="{00000000-0005-0000-0000-0000BB0E0000}"/>
    <cellStyle name="Normal 2 5 5 3" xfId="3872" xr:uid="{00000000-0005-0000-0000-0000BC0E0000}"/>
    <cellStyle name="Normal 2 5 5 4" xfId="3873" xr:uid="{00000000-0005-0000-0000-0000BD0E0000}"/>
    <cellStyle name="Normal 2 5 5 5" xfId="3874" xr:uid="{00000000-0005-0000-0000-0000BE0E0000}"/>
    <cellStyle name="Normal 2 5 5 6" xfId="3875" xr:uid="{00000000-0005-0000-0000-0000BF0E0000}"/>
    <cellStyle name="Normal 2 5 5 7" xfId="3876" xr:uid="{00000000-0005-0000-0000-0000C00E0000}"/>
    <cellStyle name="Normal 2 5 5 8" xfId="3877" xr:uid="{00000000-0005-0000-0000-0000C10E0000}"/>
    <cellStyle name="Normal 2 5 5 9" xfId="3878" xr:uid="{00000000-0005-0000-0000-0000C20E0000}"/>
    <cellStyle name="Normal 2 5 6" xfId="3879" xr:uid="{00000000-0005-0000-0000-0000C30E0000}"/>
    <cellStyle name="Normal 2 5 6 10" xfId="3880" xr:uid="{00000000-0005-0000-0000-0000C40E0000}"/>
    <cellStyle name="Normal 2 5 6 11" xfId="3881" xr:uid="{00000000-0005-0000-0000-0000C50E0000}"/>
    <cellStyle name="Normal 2 5 6 12" xfId="3882" xr:uid="{00000000-0005-0000-0000-0000C60E0000}"/>
    <cellStyle name="Normal 2 5 6 13" xfId="3883" xr:uid="{00000000-0005-0000-0000-0000C70E0000}"/>
    <cellStyle name="Normal 2 5 6 14" xfId="3884" xr:uid="{00000000-0005-0000-0000-0000C80E0000}"/>
    <cellStyle name="Normal 2 5 6 2" xfId="3885" xr:uid="{00000000-0005-0000-0000-0000C90E0000}"/>
    <cellStyle name="Normal 2 5 6 2 10" xfId="3886" xr:uid="{00000000-0005-0000-0000-0000CA0E0000}"/>
    <cellStyle name="Normal 2 5 6 2 11" xfId="3887" xr:uid="{00000000-0005-0000-0000-0000CB0E0000}"/>
    <cellStyle name="Normal 2 5 6 2 12" xfId="3888" xr:uid="{00000000-0005-0000-0000-0000CC0E0000}"/>
    <cellStyle name="Normal 2 5 6 2 13" xfId="3889" xr:uid="{00000000-0005-0000-0000-0000CD0E0000}"/>
    <cellStyle name="Normal 2 5 6 2 2" xfId="3890" xr:uid="{00000000-0005-0000-0000-0000CE0E0000}"/>
    <cellStyle name="Normal 2 5 6 2 3" xfId="3891" xr:uid="{00000000-0005-0000-0000-0000CF0E0000}"/>
    <cellStyle name="Normal 2 5 6 2 4" xfId="3892" xr:uid="{00000000-0005-0000-0000-0000D00E0000}"/>
    <cellStyle name="Normal 2 5 6 2 5" xfId="3893" xr:uid="{00000000-0005-0000-0000-0000D10E0000}"/>
    <cellStyle name="Normal 2 5 6 2 6" xfId="3894" xr:uid="{00000000-0005-0000-0000-0000D20E0000}"/>
    <cellStyle name="Normal 2 5 6 2 7" xfId="3895" xr:uid="{00000000-0005-0000-0000-0000D30E0000}"/>
    <cellStyle name="Normal 2 5 6 2 8" xfId="3896" xr:uid="{00000000-0005-0000-0000-0000D40E0000}"/>
    <cellStyle name="Normal 2 5 6 2 9" xfId="3897" xr:uid="{00000000-0005-0000-0000-0000D50E0000}"/>
    <cellStyle name="Normal 2 5 6 3" xfId="3898" xr:uid="{00000000-0005-0000-0000-0000D60E0000}"/>
    <cellStyle name="Normal 2 5 6 4" xfId="3899" xr:uid="{00000000-0005-0000-0000-0000D70E0000}"/>
    <cellStyle name="Normal 2 5 6 5" xfId="3900" xr:uid="{00000000-0005-0000-0000-0000D80E0000}"/>
    <cellStyle name="Normal 2 5 6 6" xfId="3901" xr:uid="{00000000-0005-0000-0000-0000D90E0000}"/>
    <cellStyle name="Normal 2 5 6 7" xfId="3902" xr:uid="{00000000-0005-0000-0000-0000DA0E0000}"/>
    <cellStyle name="Normal 2 5 6 8" xfId="3903" xr:uid="{00000000-0005-0000-0000-0000DB0E0000}"/>
    <cellStyle name="Normal 2 5 6 9" xfId="3904" xr:uid="{00000000-0005-0000-0000-0000DC0E0000}"/>
    <cellStyle name="Normal 2 5 7" xfId="3905" xr:uid="{00000000-0005-0000-0000-0000DD0E0000}"/>
    <cellStyle name="Normal 2 5 7 10" xfId="3906" xr:uid="{00000000-0005-0000-0000-0000DE0E0000}"/>
    <cellStyle name="Normal 2 5 7 11" xfId="3907" xr:uid="{00000000-0005-0000-0000-0000DF0E0000}"/>
    <cellStyle name="Normal 2 5 7 12" xfId="3908" xr:uid="{00000000-0005-0000-0000-0000E00E0000}"/>
    <cellStyle name="Normal 2 5 7 13" xfId="3909" xr:uid="{00000000-0005-0000-0000-0000E10E0000}"/>
    <cellStyle name="Normal 2 5 7 2" xfId="3910" xr:uid="{00000000-0005-0000-0000-0000E20E0000}"/>
    <cellStyle name="Normal 2 5 7 3" xfId="3911" xr:uid="{00000000-0005-0000-0000-0000E30E0000}"/>
    <cellStyle name="Normal 2 5 7 4" xfId="3912" xr:uid="{00000000-0005-0000-0000-0000E40E0000}"/>
    <cellStyle name="Normal 2 5 7 5" xfId="3913" xr:uid="{00000000-0005-0000-0000-0000E50E0000}"/>
    <cellStyle name="Normal 2 5 7 6" xfId="3914" xr:uid="{00000000-0005-0000-0000-0000E60E0000}"/>
    <cellStyle name="Normal 2 5 7 7" xfId="3915" xr:uid="{00000000-0005-0000-0000-0000E70E0000}"/>
    <cellStyle name="Normal 2 5 7 8" xfId="3916" xr:uid="{00000000-0005-0000-0000-0000E80E0000}"/>
    <cellStyle name="Normal 2 5 7 9" xfId="3917" xr:uid="{00000000-0005-0000-0000-0000E90E0000}"/>
    <cellStyle name="Normal 2 5 8" xfId="3918" xr:uid="{00000000-0005-0000-0000-0000EA0E0000}"/>
    <cellStyle name="Normal 2 5 9" xfId="3919" xr:uid="{00000000-0005-0000-0000-0000EB0E0000}"/>
    <cellStyle name="Normal 2 5_1.3s Accounting C Costs Scots" xfId="3920" xr:uid="{00000000-0005-0000-0000-0000EC0E0000}"/>
    <cellStyle name="Normal 2 50" xfId="3921" xr:uid="{00000000-0005-0000-0000-0000ED0E0000}"/>
    <cellStyle name="Normal 2 51" xfId="3922" xr:uid="{00000000-0005-0000-0000-0000EE0E0000}"/>
    <cellStyle name="Normal 2 52" xfId="3923" xr:uid="{00000000-0005-0000-0000-0000EF0E0000}"/>
    <cellStyle name="Normal 2 53" xfId="3924" xr:uid="{00000000-0005-0000-0000-0000F00E0000}"/>
    <cellStyle name="Normal 2 53 2" xfId="3925" xr:uid="{00000000-0005-0000-0000-0000F10E0000}"/>
    <cellStyle name="Normal 2 53 3" xfId="3926" xr:uid="{00000000-0005-0000-0000-0000F20E0000}"/>
    <cellStyle name="Normal 2 54" xfId="3927" xr:uid="{00000000-0005-0000-0000-0000F30E0000}"/>
    <cellStyle name="Normal 2 55" xfId="3928" xr:uid="{00000000-0005-0000-0000-0000F40E0000}"/>
    <cellStyle name="Normal 2 56" xfId="3929" xr:uid="{00000000-0005-0000-0000-0000F50E0000}"/>
    <cellStyle name="Normal 2 57" xfId="3930" xr:uid="{00000000-0005-0000-0000-0000F60E0000}"/>
    <cellStyle name="Normal 2 58" xfId="3931" xr:uid="{00000000-0005-0000-0000-0000F70E0000}"/>
    <cellStyle name="Normal 2 59" xfId="3932" xr:uid="{00000000-0005-0000-0000-0000F80E0000}"/>
    <cellStyle name="Normal 2 6" xfId="218" xr:uid="{00000000-0005-0000-0000-0000F90E0000}"/>
    <cellStyle name="Normal 2 6 2" xfId="3933" xr:uid="{00000000-0005-0000-0000-0000FA0E0000}"/>
    <cellStyle name="Normal 2 6 3" xfId="3934" xr:uid="{00000000-0005-0000-0000-0000FB0E0000}"/>
    <cellStyle name="Normal 2 6_3.1.2 DB Pension Detail" xfId="3935" xr:uid="{00000000-0005-0000-0000-0000FC0E0000}"/>
    <cellStyle name="Normal 2 60" xfId="3936" xr:uid="{00000000-0005-0000-0000-0000FD0E0000}"/>
    <cellStyle name="Normal 2 61" xfId="3937" xr:uid="{00000000-0005-0000-0000-0000FE0E0000}"/>
    <cellStyle name="Normal 2 62" xfId="3938" xr:uid="{00000000-0005-0000-0000-0000FF0E0000}"/>
    <cellStyle name="Normal 2 63" xfId="3939" xr:uid="{00000000-0005-0000-0000-0000000F0000}"/>
    <cellStyle name="Normal 2 64" xfId="3940" xr:uid="{00000000-0005-0000-0000-0000010F0000}"/>
    <cellStyle name="Normal 2 65" xfId="3941" xr:uid="{00000000-0005-0000-0000-0000020F0000}"/>
    <cellStyle name="Normal 2 66" xfId="3942" xr:uid="{00000000-0005-0000-0000-0000030F0000}"/>
    <cellStyle name="Normal 2 67" xfId="3943" xr:uid="{00000000-0005-0000-0000-0000040F0000}"/>
    <cellStyle name="Normal 2 68" xfId="3944" xr:uid="{00000000-0005-0000-0000-0000050F0000}"/>
    <cellStyle name="Normal 2 69" xfId="370" xr:uid="{00000000-0005-0000-0000-0000060F0000}"/>
    <cellStyle name="Normal 2 7" xfId="219" xr:uid="{00000000-0005-0000-0000-0000070F0000}"/>
    <cellStyle name="Normal 2 7 2" xfId="3945" xr:uid="{00000000-0005-0000-0000-0000080F0000}"/>
    <cellStyle name="Normal 2 7 3" xfId="3946" xr:uid="{00000000-0005-0000-0000-0000090F0000}"/>
    <cellStyle name="Normal 2 7 4" xfId="379" xr:uid="{00000000-0005-0000-0000-00000A0F0000}"/>
    <cellStyle name="Normal 2 70" xfId="36308" xr:uid="{00000000-0005-0000-0000-00000B0F0000}"/>
    <cellStyle name="Normal 2 71" xfId="36318" xr:uid="{00000000-0005-0000-0000-00000C0F0000}"/>
    <cellStyle name="Normal 2 72" xfId="36334" xr:uid="{00000000-0005-0000-0000-00000D0F0000}"/>
    <cellStyle name="Normal 2 73" xfId="36336" xr:uid="{00000000-0005-0000-0000-00000E0F0000}"/>
    <cellStyle name="Normal 2 74" xfId="36347" xr:uid="{00000000-0005-0000-0000-00000F0F0000}"/>
    <cellStyle name="Normal 2 75" xfId="36346" xr:uid="{00000000-0005-0000-0000-0000100F0000}"/>
    <cellStyle name="Normal 2 76" xfId="36349" xr:uid="{00000000-0005-0000-0000-0000110F0000}"/>
    <cellStyle name="Normal 2 8" xfId="220" xr:uid="{00000000-0005-0000-0000-0000120F0000}"/>
    <cellStyle name="Normal 2 8 2" xfId="3947" xr:uid="{00000000-0005-0000-0000-0000130F0000}"/>
    <cellStyle name="Normal 2 9" xfId="221" xr:uid="{00000000-0005-0000-0000-0000140F0000}"/>
    <cellStyle name="Normal 2 9 10" xfId="380" xr:uid="{00000000-0005-0000-0000-0000150F0000}"/>
    <cellStyle name="Normal 2 9 2" xfId="3948" xr:uid="{00000000-0005-0000-0000-0000160F0000}"/>
    <cellStyle name="Normal 2 9 2 2" xfId="3949" xr:uid="{00000000-0005-0000-0000-0000170F0000}"/>
    <cellStyle name="Normal 2 9 2 3" xfId="3950" xr:uid="{00000000-0005-0000-0000-0000180F0000}"/>
    <cellStyle name="Normal 2 9 3" xfId="3951" xr:uid="{00000000-0005-0000-0000-0000190F0000}"/>
    <cellStyle name="Normal 2 9 4" xfId="3952" xr:uid="{00000000-0005-0000-0000-00001A0F0000}"/>
    <cellStyle name="Normal 2 9 5" xfId="3953" xr:uid="{00000000-0005-0000-0000-00001B0F0000}"/>
    <cellStyle name="Normal 2 9 6" xfId="3954" xr:uid="{00000000-0005-0000-0000-00001C0F0000}"/>
    <cellStyle name="Normal 2 9 7" xfId="3955" xr:uid="{00000000-0005-0000-0000-00001D0F0000}"/>
    <cellStyle name="Normal 2 9 8" xfId="3956" xr:uid="{00000000-0005-0000-0000-00001E0F0000}"/>
    <cellStyle name="Normal 2 9 9" xfId="3957" xr:uid="{00000000-0005-0000-0000-00001F0F0000}"/>
    <cellStyle name="Normal 2_1.3s Accounting C Costs Scots" xfId="3958" xr:uid="{00000000-0005-0000-0000-0000200F0000}"/>
    <cellStyle name="Normal 20" xfId="222" xr:uid="{00000000-0005-0000-0000-0000210F0000}"/>
    <cellStyle name="Normal 20 10" xfId="3959" xr:uid="{00000000-0005-0000-0000-0000220F0000}"/>
    <cellStyle name="Normal 20 11" xfId="3960" xr:uid="{00000000-0005-0000-0000-0000230F0000}"/>
    <cellStyle name="Normal 20 12" xfId="3961" xr:uid="{00000000-0005-0000-0000-0000240F0000}"/>
    <cellStyle name="Normal 20 13" xfId="3962" xr:uid="{00000000-0005-0000-0000-0000250F0000}"/>
    <cellStyle name="Normal 20 14" xfId="3963" xr:uid="{00000000-0005-0000-0000-0000260F0000}"/>
    <cellStyle name="Normal 20 2" xfId="223" xr:uid="{00000000-0005-0000-0000-0000270F0000}"/>
    <cellStyle name="Normal 20 2 2" xfId="3964" xr:uid="{00000000-0005-0000-0000-0000280F0000}"/>
    <cellStyle name="Normal 20 3" xfId="3965" xr:uid="{00000000-0005-0000-0000-0000290F0000}"/>
    <cellStyle name="Normal 20 4" xfId="3966" xr:uid="{00000000-0005-0000-0000-00002A0F0000}"/>
    <cellStyle name="Normal 20 5" xfId="3967" xr:uid="{00000000-0005-0000-0000-00002B0F0000}"/>
    <cellStyle name="Normal 20 6" xfId="3968" xr:uid="{00000000-0005-0000-0000-00002C0F0000}"/>
    <cellStyle name="Normal 20 7" xfId="3969" xr:uid="{00000000-0005-0000-0000-00002D0F0000}"/>
    <cellStyle name="Normal 20 8" xfId="3970" xr:uid="{00000000-0005-0000-0000-00002E0F0000}"/>
    <cellStyle name="Normal 20 9" xfId="3971" xr:uid="{00000000-0005-0000-0000-00002F0F0000}"/>
    <cellStyle name="Normal 21" xfId="224" xr:uid="{00000000-0005-0000-0000-0000300F0000}"/>
    <cellStyle name="Normal 21 10" xfId="3973" xr:uid="{00000000-0005-0000-0000-0000310F0000}"/>
    <cellStyle name="Normal 21 11" xfId="3974" xr:uid="{00000000-0005-0000-0000-0000320F0000}"/>
    <cellStyle name="Normal 21 12" xfId="3975" xr:uid="{00000000-0005-0000-0000-0000330F0000}"/>
    <cellStyle name="Normal 21 13" xfId="3976" xr:uid="{00000000-0005-0000-0000-0000340F0000}"/>
    <cellStyle name="Normal 21 14" xfId="3977" xr:uid="{00000000-0005-0000-0000-0000350F0000}"/>
    <cellStyle name="Normal 21 15" xfId="3978" xr:uid="{00000000-0005-0000-0000-0000360F0000}"/>
    <cellStyle name="Normal 21 16" xfId="3972" xr:uid="{00000000-0005-0000-0000-0000370F0000}"/>
    <cellStyle name="Normal 21 2" xfId="3979" xr:uid="{00000000-0005-0000-0000-0000380F0000}"/>
    <cellStyle name="Normal 21 3" xfId="3980" xr:uid="{00000000-0005-0000-0000-0000390F0000}"/>
    <cellStyle name="Normal 21 4" xfId="3981" xr:uid="{00000000-0005-0000-0000-00003A0F0000}"/>
    <cellStyle name="Normal 21 5" xfId="3982" xr:uid="{00000000-0005-0000-0000-00003B0F0000}"/>
    <cellStyle name="Normal 21 6" xfId="3983" xr:uid="{00000000-0005-0000-0000-00003C0F0000}"/>
    <cellStyle name="Normal 21 7" xfId="3984" xr:uid="{00000000-0005-0000-0000-00003D0F0000}"/>
    <cellStyle name="Normal 21 8" xfId="3985" xr:uid="{00000000-0005-0000-0000-00003E0F0000}"/>
    <cellStyle name="Normal 21 9" xfId="3986" xr:uid="{00000000-0005-0000-0000-00003F0F0000}"/>
    <cellStyle name="Normal 22" xfId="225" xr:uid="{00000000-0005-0000-0000-0000400F0000}"/>
    <cellStyle name="Normal 22 10" xfId="3987" xr:uid="{00000000-0005-0000-0000-0000410F0000}"/>
    <cellStyle name="Normal 22 11" xfId="3988" xr:uid="{00000000-0005-0000-0000-0000420F0000}"/>
    <cellStyle name="Normal 22 12" xfId="3989" xr:uid="{00000000-0005-0000-0000-0000430F0000}"/>
    <cellStyle name="Normal 22 13" xfId="3990" xr:uid="{00000000-0005-0000-0000-0000440F0000}"/>
    <cellStyle name="Normal 22 14" xfId="3991" xr:uid="{00000000-0005-0000-0000-0000450F0000}"/>
    <cellStyle name="Normal 22 15" xfId="3992" xr:uid="{00000000-0005-0000-0000-0000460F0000}"/>
    <cellStyle name="Normal 22 2" xfId="3993" xr:uid="{00000000-0005-0000-0000-0000470F0000}"/>
    <cellStyle name="Normal 22 3" xfId="3994" xr:uid="{00000000-0005-0000-0000-0000480F0000}"/>
    <cellStyle name="Normal 22 4" xfId="3995" xr:uid="{00000000-0005-0000-0000-0000490F0000}"/>
    <cellStyle name="Normal 22 5" xfId="3996" xr:uid="{00000000-0005-0000-0000-00004A0F0000}"/>
    <cellStyle name="Normal 22 6" xfId="3997" xr:uid="{00000000-0005-0000-0000-00004B0F0000}"/>
    <cellStyle name="Normal 22 7" xfId="3998" xr:uid="{00000000-0005-0000-0000-00004C0F0000}"/>
    <cellStyle name="Normal 22 8" xfId="3999" xr:uid="{00000000-0005-0000-0000-00004D0F0000}"/>
    <cellStyle name="Normal 22 9" xfId="4000" xr:uid="{00000000-0005-0000-0000-00004E0F0000}"/>
    <cellStyle name="Normal 23" xfId="226" xr:uid="{00000000-0005-0000-0000-00004F0F0000}"/>
    <cellStyle name="Normal 23 10" xfId="4001" xr:uid="{00000000-0005-0000-0000-0000500F0000}"/>
    <cellStyle name="Normal 23 11" xfId="4002" xr:uid="{00000000-0005-0000-0000-0000510F0000}"/>
    <cellStyle name="Normal 23 12" xfId="4003" xr:uid="{00000000-0005-0000-0000-0000520F0000}"/>
    <cellStyle name="Normal 23 13" xfId="4004" xr:uid="{00000000-0005-0000-0000-0000530F0000}"/>
    <cellStyle name="Normal 23 14" xfId="4005" xr:uid="{00000000-0005-0000-0000-0000540F0000}"/>
    <cellStyle name="Normal 23 15" xfId="4006" xr:uid="{00000000-0005-0000-0000-0000550F0000}"/>
    <cellStyle name="Normal 23 2" xfId="4007" xr:uid="{00000000-0005-0000-0000-0000560F0000}"/>
    <cellStyle name="Normal 23 3" xfId="4008" xr:uid="{00000000-0005-0000-0000-0000570F0000}"/>
    <cellStyle name="Normal 23 4" xfId="4009" xr:uid="{00000000-0005-0000-0000-0000580F0000}"/>
    <cellStyle name="Normal 23 5" xfId="4010" xr:uid="{00000000-0005-0000-0000-0000590F0000}"/>
    <cellStyle name="Normal 23 6" xfId="4011" xr:uid="{00000000-0005-0000-0000-00005A0F0000}"/>
    <cellStyle name="Normal 23 7" xfId="4012" xr:uid="{00000000-0005-0000-0000-00005B0F0000}"/>
    <cellStyle name="Normal 23 8" xfId="4013" xr:uid="{00000000-0005-0000-0000-00005C0F0000}"/>
    <cellStyle name="Normal 23 9" xfId="4014" xr:uid="{00000000-0005-0000-0000-00005D0F0000}"/>
    <cellStyle name="Normal 24" xfId="227" xr:uid="{00000000-0005-0000-0000-00005E0F0000}"/>
    <cellStyle name="Normal 24 10" xfId="4015" xr:uid="{00000000-0005-0000-0000-00005F0F0000}"/>
    <cellStyle name="Normal 24 11" xfId="4016" xr:uid="{00000000-0005-0000-0000-0000600F0000}"/>
    <cellStyle name="Normal 24 12" xfId="4017" xr:uid="{00000000-0005-0000-0000-0000610F0000}"/>
    <cellStyle name="Normal 24 13" xfId="4018" xr:uid="{00000000-0005-0000-0000-0000620F0000}"/>
    <cellStyle name="Normal 24 14" xfId="4019" xr:uid="{00000000-0005-0000-0000-0000630F0000}"/>
    <cellStyle name="Normal 24 15" xfId="4020" xr:uid="{00000000-0005-0000-0000-0000640F0000}"/>
    <cellStyle name="Normal 24 2" xfId="228" xr:uid="{00000000-0005-0000-0000-0000650F0000}"/>
    <cellStyle name="Normal 24 2 2" xfId="4021" xr:uid="{00000000-0005-0000-0000-0000660F0000}"/>
    <cellStyle name="Normal 24 3" xfId="4022" xr:uid="{00000000-0005-0000-0000-0000670F0000}"/>
    <cellStyle name="Normal 24 4" xfId="4023" xr:uid="{00000000-0005-0000-0000-0000680F0000}"/>
    <cellStyle name="Normal 24 5" xfId="4024" xr:uid="{00000000-0005-0000-0000-0000690F0000}"/>
    <cellStyle name="Normal 24 6" xfId="4025" xr:uid="{00000000-0005-0000-0000-00006A0F0000}"/>
    <cellStyle name="Normal 24 7" xfId="4026" xr:uid="{00000000-0005-0000-0000-00006B0F0000}"/>
    <cellStyle name="Normal 24 8" xfId="4027" xr:uid="{00000000-0005-0000-0000-00006C0F0000}"/>
    <cellStyle name="Normal 24 9" xfId="4028" xr:uid="{00000000-0005-0000-0000-00006D0F0000}"/>
    <cellStyle name="Normal 25" xfId="4029" xr:uid="{00000000-0005-0000-0000-00006E0F0000}"/>
    <cellStyle name="Normal 25 10" xfId="4030" xr:uid="{00000000-0005-0000-0000-00006F0F0000}"/>
    <cellStyle name="Normal 25 11" xfId="4031" xr:uid="{00000000-0005-0000-0000-0000700F0000}"/>
    <cellStyle name="Normal 25 12" xfId="4032" xr:uid="{00000000-0005-0000-0000-0000710F0000}"/>
    <cellStyle name="Normal 25 13" xfId="4033" xr:uid="{00000000-0005-0000-0000-0000720F0000}"/>
    <cellStyle name="Normal 25 14" xfId="4034" xr:uid="{00000000-0005-0000-0000-0000730F0000}"/>
    <cellStyle name="Normal 25 15" xfId="4035" xr:uid="{00000000-0005-0000-0000-0000740F0000}"/>
    <cellStyle name="Normal 25 2" xfId="4036" xr:uid="{00000000-0005-0000-0000-0000750F0000}"/>
    <cellStyle name="Normal 25 3" xfId="4037" xr:uid="{00000000-0005-0000-0000-0000760F0000}"/>
    <cellStyle name="Normal 25 4" xfId="4038" xr:uid="{00000000-0005-0000-0000-0000770F0000}"/>
    <cellStyle name="Normal 25 5" xfId="4039" xr:uid="{00000000-0005-0000-0000-0000780F0000}"/>
    <cellStyle name="Normal 25 6" xfId="4040" xr:uid="{00000000-0005-0000-0000-0000790F0000}"/>
    <cellStyle name="Normal 25 7" xfId="4041" xr:uid="{00000000-0005-0000-0000-00007A0F0000}"/>
    <cellStyle name="Normal 25 8" xfId="4042" xr:uid="{00000000-0005-0000-0000-00007B0F0000}"/>
    <cellStyle name="Normal 25 9" xfId="4043" xr:uid="{00000000-0005-0000-0000-00007C0F0000}"/>
    <cellStyle name="Normal 26" xfId="4044" xr:uid="{00000000-0005-0000-0000-00007D0F0000}"/>
    <cellStyle name="Normal 26 10" xfId="4045" xr:uid="{00000000-0005-0000-0000-00007E0F0000}"/>
    <cellStyle name="Normal 26 11" xfId="4046" xr:uid="{00000000-0005-0000-0000-00007F0F0000}"/>
    <cellStyle name="Normal 26 12" xfId="4047" xr:uid="{00000000-0005-0000-0000-0000800F0000}"/>
    <cellStyle name="Normal 26 13" xfId="4048" xr:uid="{00000000-0005-0000-0000-0000810F0000}"/>
    <cellStyle name="Normal 26 2" xfId="4049" xr:uid="{00000000-0005-0000-0000-0000820F0000}"/>
    <cellStyle name="Normal 26 3" xfId="4050" xr:uid="{00000000-0005-0000-0000-0000830F0000}"/>
    <cellStyle name="Normal 26 4" xfId="4051" xr:uid="{00000000-0005-0000-0000-0000840F0000}"/>
    <cellStyle name="Normal 26 5" xfId="4052" xr:uid="{00000000-0005-0000-0000-0000850F0000}"/>
    <cellStyle name="Normal 26 6" xfId="4053" xr:uid="{00000000-0005-0000-0000-0000860F0000}"/>
    <cellStyle name="Normal 26 7" xfId="4054" xr:uid="{00000000-0005-0000-0000-0000870F0000}"/>
    <cellStyle name="Normal 26 8" xfId="4055" xr:uid="{00000000-0005-0000-0000-0000880F0000}"/>
    <cellStyle name="Normal 26 9" xfId="4056" xr:uid="{00000000-0005-0000-0000-0000890F0000}"/>
    <cellStyle name="Normal 27" xfId="4057" xr:uid="{00000000-0005-0000-0000-00008A0F0000}"/>
    <cellStyle name="Normal 27 10" xfId="4058" xr:uid="{00000000-0005-0000-0000-00008B0F0000}"/>
    <cellStyle name="Normal 27 11" xfId="4059" xr:uid="{00000000-0005-0000-0000-00008C0F0000}"/>
    <cellStyle name="Normal 27 12" xfId="4060" xr:uid="{00000000-0005-0000-0000-00008D0F0000}"/>
    <cellStyle name="Normal 27 13" xfId="4061" xr:uid="{00000000-0005-0000-0000-00008E0F0000}"/>
    <cellStyle name="Normal 27 2" xfId="4062" xr:uid="{00000000-0005-0000-0000-00008F0F0000}"/>
    <cellStyle name="Normal 27 3" xfId="4063" xr:uid="{00000000-0005-0000-0000-0000900F0000}"/>
    <cellStyle name="Normal 27 4" xfId="4064" xr:uid="{00000000-0005-0000-0000-0000910F0000}"/>
    <cellStyle name="Normal 27 5" xfId="4065" xr:uid="{00000000-0005-0000-0000-0000920F0000}"/>
    <cellStyle name="Normal 27 6" xfId="4066" xr:uid="{00000000-0005-0000-0000-0000930F0000}"/>
    <cellStyle name="Normal 27 7" xfId="4067" xr:uid="{00000000-0005-0000-0000-0000940F0000}"/>
    <cellStyle name="Normal 27 8" xfId="4068" xr:uid="{00000000-0005-0000-0000-0000950F0000}"/>
    <cellStyle name="Normal 27 9" xfId="4069" xr:uid="{00000000-0005-0000-0000-0000960F0000}"/>
    <cellStyle name="Normal 28" xfId="4070" xr:uid="{00000000-0005-0000-0000-0000970F0000}"/>
    <cellStyle name="Normal 28 10" xfId="4071" xr:uid="{00000000-0005-0000-0000-0000980F0000}"/>
    <cellStyle name="Normal 28 11" xfId="4072" xr:uid="{00000000-0005-0000-0000-0000990F0000}"/>
    <cellStyle name="Normal 28 12" xfId="4073" xr:uid="{00000000-0005-0000-0000-00009A0F0000}"/>
    <cellStyle name="Normal 28 13" xfId="4074" xr:uid="{00000000-0005-0000-0000-00009B0F0000}"/>
    <cellStyle name="Normal 28 2" xfId="4075" xr:uid="{00000000-0005-0000-0000-00009C0F0000}"/>
    <cellStyle name="Normal 28 3" xfId="4076" xr:uid="{00000000-0005-0000-0000-00009D0F0000}"/>
    <cellStyle name="Normal 28 4" xfId="4077" xr:uid="{00000000-0005-0000-0000-00009E0F0000}"/>
    <cellStyle name="Normal 28 5" xfId="4078" xr:uid="{00000000-0005-0000-0000-00009F0F0000}"/>
    <cellStyle name="Normal 28 6" xfId="4079" xr:uid="{00000000-0005-0000-0000-0000A00F0000}"/>
    <cellStyle name="Normal 28 7" xfId="4080" xr:uid="{00000000-0005-0000-0000-0000A10F0000}"/>
    <cellStyle name="Normal 28 8" xfId="4081" xr:uid="{00000000-0005-0000-0000-0000A20F0000}"/>
    <cellStyle name="Normal 28 9" xfId="4082" xr:uid="{00000000-0005-0000-0000-0000A30F0000}"/>
    <cellStyle name="Normal 29" xfId="4083" xr:uid="{00000000-0005-0000-0000-0000A40F0000}"/>
    <cellStyle name="Normal 29 10" xfId="4084" xr:uid="{00000000-0005-0000-0000-0000A50F0000}"/>
    <cellStyle name="Normal 29 11" xfId="4085" xr:uid="{00000000-0005-0000-0000-0000A60F0000}"/>
    <cellStyle name="Normal 29 12" xfId="4086" xr:uid="{00000000-0005-0000-0000-0000A70F0000}"/>
    <cellStyle name="Normal 29 13" xfId="4087" xr:uid="{00000000-0005-0000-0000-0000A80F0000}"/>
    <cellStyle name="Normal 29 2" xfId="4088" xr:uid="{00000000-0005-0000-0000-0000A90F0000}"/>
    <cellStyle name="Normal 29 3" xfId="4089" xr:uid="{00000000-0005-0000-0000-0000AA0F0000}"/>
    <cellStyle name="Normal 29 4" xfId="4090" xr:uid="{00000000-0005-0000-0000-0000AB0F0000}"/>
    <cellStyle name="Normal 29 5" xfId="4091" xr:uid="{00000000-0005-0000-0000-0000AC0F0000}"/>
    <cellStyle name="Normal 29 6" xfId="4092" xr:uid="{00000000-0005-0000-0000-0000AD0F0000}"/>
    <cellStyle name="Normal 29 7" xfId="4093" xr:uid="{00000000-0005-0000-0000-0000AE0F0000}"/>
    <cellStyle name="Normal 29 8" xfId="4094" xr:uid="{00000000-0005-0000-0000-0000AF0F0000}"/>
    <cellStyle name="Normal 29 9" xfId="4095" xr:uid="{00000000-0005-0000-0000-0000B00F0000}"/>
    <cellStyle name="Normal 3" xfId="2" xr:uid="{00000000-0005-0000-0000-0000B10F0000}"/>
    <cellStyle name="Normal 3 10" xfId="4096" xr:uid="{00000000-0005-0000-0000-0000B20F0000}"/>
    <cellStyle name="Normal 3 10 10" xfId="4097" xr:uid="{00000000-0005-0000-0000-0000B30F0000}"/>
    <cellStyle name="Normal 3 10 11" xfId="4098" xr:uid="{00000000-0005-0000-0000-0000B40F0000}"/>
    <cellStyle name="Normal 3 10 12" xfId="4099" xr:uid="{00000000-0005-0000-0000-0000B50F0000}"/>
    <cellStyle name="Normal 3 10 13" xfId="4100" xr:uid="{00000000-0005-0000-0000-0000B60F0000}"/>
    <cellStyle name="Normal 3 10 14" xfId="4101" xr:uid="{00000000-0005-0000-0000-0000B70F0000}"/>
    <cellStyle name="Normal 3 10 2" xfId="4102" xr:uid="{00000000-0005-0000-0000-0000B80F0000}"/>
    <cellStyle name="Normal 3 10 2 10" xfId="4103" xr:uid="{00000000-0005-0000-0000-0000B90F0000}"/>
    <cellStyle name="Normal 3 10 2 11" xfId="4104" xr:uid="{00000000-0005-0000-0000-0000BA0F0000}"/>
    <cellStyle name="Normal 3 10 2 12" xfId="4105" xr:uid="{00000000-0005-0000-0000-0000BB0F0000}"/>
    <cellStyle name="Normal 3 10 2 13" xfId="4106" xr:uid="{00000000-0005-0000-0000-0000BC0F0000}"/>
    <cellStyle name="Normal 3 10 2 2" xfId="4107" xr:uid="{00000000-0005-0000-0000-0000BD0F0000}"/>
    <cellStyle name="Normal 3 10 2 3" xfId="4108" xr:uid="{00000000-0005-0000-0000-0000BE0F0000}"/>
    <cellStyle name="Normal 3 10 2 4" xfId="4109" xr:uid="{00000000-0005-0000-0000-0000BF0F0000}"/>
    <cellStyle name="Normal 3 10 2 5" xfId="4110" xr:uid="{00000000-0005-0000-0000-0000C00F0000}"/>
    <cellStyle name="Normal 3 10 2 6" xfId="4111" xr:uid="{00000000-0005-0000-0000-0000C10F0000}"/>
    <cellStyle name="Normal 3 10 2 7" xfId="4112" xr:uid="{00000000-0005-0000-0000-0000C20F0000}"/>
    <cellStyle name="Normal 3 10 2 8" xfId="4113" xr:uid="{00000000-0005-0000-0000-0000C30F0000}"/>
    <cellStyle name="Normal 3 10 2 9" xfId="4114" xr:uid="{00000000-0005-0000-0000-0000C40F0000}"/>
    <cellStyle name="Normal 3 10 3" xfId="4115" xr:uid="{00000000-0005-0000-0000-0000C50F0000}"/>
    <cellStyle name="Normal 3 10 4" xfId="4116" xr:uid="{00000000-0005-0000-0000-0000C60F0000}"/>
    <cellStyle name="Normal 3 10 5" xfId="4117" xr:uid="{00000000-0005-0000-0000-0000C70F0000}"/>
    <cellStyle name="Normal 3 10 6" xfId="4118" xr:uid="{00000000-0005-0000-0000-0000C80F0000}"/>
    <cellStyle name="Normal 3 10 7" xfId="4119" xr:uid="{00000000-0005-0000-0000-0000C90F0000}"/>
    <cellStyle name="Normal 3 10 8" xfId="4120" xr:uid="{00000000-0005-0000-0000-0000CA0F0000}"/>
    <cellStyle name="Normal 3 10 9" xfId="4121" xr:uid="{00000000-0005-0000-0000-0000CB0F0000}"/>
    <cellStyle name="Normal 3 11" xfId="4122" xr:uid="{00000000-0005-0000-0000-0000CC0F0000}"/>
    <cellStyle name="Normal 3 12" xfId="4123" xr:uid="{00000000-0005-0000-0000-0000CD0F0000}"/>
    <cellStyle name="Normal 3 13" xfId="4124" xr:uid="{00000000-0005-0000-0000-0000CE0F0000}"/>
    <cellStyle name="Normal 3 14" xfId="4125" xr:uid="{00000000-0005-0000-0000-0000CF0F0000}"/>
    <cellStyle name="Normal 3 15" xfId="4126" xr:uid="{00000000-0005-0000-0000-0000D00F0000}"/>
    <cellStyle name="Normal 3 16" xfId="4127" xr:uid="{00000000-0005-0000-0000-0000D10F0000}"/>
    <cellStyle name="Normal 3 17" xfId="4128" xr:uid="{00000000-0005-0000-0000-0000D20F0000}"/>
    <cellStyle name="Normal 3 18" xfId="4129" xr:uid="{00000000-0005-0000-0000-0000D30F0000}"/>
    <cellStyle name="Normal 3 19" xfId="4130" xr:uid="{00000000-0005-0000-0000-0000D40F0000}"/>
    <cellStyle name="Normal 3 2" xfId="229" xr:uid="{00000000-0005-0000-0000-0000D50F0000}"/>
    <cellStyle name="Normal 3 2 2" xfId="4131" xr:uid="{00000000-0005-0000-0000-0000D60F0000}"/>
    <cellStyle name="Normal 3 2 2 2" xfId="4132" xr:uid="{00000000-0005-0000-0000-0000D70F0000}"/>
    <cellStyle name="Normal 3 2_3.1.2 DB Pension Detail" xfId="4133" xr:uid="{00000000-0005-0000-0000-0000D80F0000}"/>
    <cellStyle name="Normal 3 20" xfId="4134" xr:uid="{00000000-0005-0000-0000-0000D90F0000}"/>
    <cellStyle name="Normal 3 21" xfId="4135" xr:uid="{00000000-0005-0000-0000-0000DA0F0000}"/>
    <cellStyle name="Normal 3 22" xfId="4136" xr:uid="{00000000-0005-0000-0000-0000DB0F0000}"/>
    <cellStyle name="Normal 3 23" xfId="4137" xr:uid="{00000000-0005-0000-0000-0000DC0F0000}"/>
    <cellStyle name="Normal 3 24" xfId="4138" xr:uid="{00000000-0005-0000-0000-0000DD0F0000}"/>
    <cellStyle name="Normal 3 25" xfId="4139" xr:uid="{00000000-0005-0000-0000-0000DE0F0000}"/>
    <cellStyle name="Normal 3 26" xfId="381" xr:uid="{00000000-0005-0000-0000-0000DF0F0000}"/>
    <cellStyle name="Normal 3 3" xfId="382" xr:uid="{00000000-0005-0000-0000-0000E00F0000}"/>
    <cellStyle name="Normal 3 3 2" xfId="383" xr:uid="{00000000-0005-0000-0000-0000E10F0000}"/>
    <cellStyle name="Normal 3 3 2 10" xfId="4140" xr:uid="{00000000-0005-0000-0000-0000E20F0000}"/>
    <cellStyle name="Normal 3 3 2 11" xfId="4141" xr:uid="{00000000-0005-0000-0000-0000E30F0000}"/>
    <cellStyle name="Normal 3 3 2 12" xfId="4142" xr:uid="{00000000-0005-0000-0000-0000E40F0000}"/>
    <cellStyle name="Normal 3 3 2 13" xfId="4143" xr:uid="{00000000-0005-0000-0000-0000E50F0000}"/>
    <cellStyle name="Normal 3 3 2 14" xfId="4144" xr:uid="{00000000-0005-0000-0000-0000E60F0000}"/>
    <cellStyle name="Normal 3 3 2 15" xfId="4145" xr:uid="{00000000-0005-0000-0000-0000E70F0000}"/>
    <cellStyle name="Normal 3 3 2 16" xfId="4146" xr:uid="{00000000-0005-0000-0000-0000E80F0000}"/>
    <cellStyle name="Normal 3 3 2 17" xfId="4147" xr:uid="{00000000-0005-0000-0000-0000E90F0000}"/>
    <cellStyle name="Normal 3 3 2 18" xfId="4148" xr:uid="{00000000-0005-0000-0000-0000EA0F0000}"/>
    <cellStyle name="Normal 3 3 2 19" xfId="4149" xr:uid="{00000000-0005-0000-0000-0000EB0F0000}"/>
    <cellStyle name="Normal 3 3 2 2" xfId="4150" xr:uid="{00000000-0005-0000-0000-0000EC0F0000}"/>
    <cellStyle name="Normal 3 3 2 3" xfId="4151" xr:uid="{00000000-0005-0000-0000-0000ED0F0000}"/>
    <cellStyle name="Normal 3 3 2 3 10" xfId="4152" xr:uid="{00000000-0005-0000-0000-0000EE0F0000}"/>
    <cellStyle name="Normal 3 3 2 3 11" xfId="4153" xr:uid="{00000000-0005-0000-0000-0000EF0F0000}"/>
    <cellStyle name="Normal 3 3 2 3 12" xfId="4154" xr:uid="{00000000-0005-0000-0000-0000F00F0000}"/>
    <cellStyle name="Normal 3 3 2 3 13" xfId="4155" xr:uid="{00000000-0005-0000-0000-0000F10F0000}"/>
    <cellStyle name="Normal 3 3 2 3 14" xfId="4156" xr:uid="{00000000-0005-0000-0000-0000F20F0000}"/>
    <cellStyle name="Normal 3 3 2 3 15" xfId="4157" xr:uid="{00000000-0005-0000-0000-0000F30F0000}"/>
    <cellStyle name="Normal 3 3 2 3 2" xfId="4158" xr:uid="{00000000-0005-0000-0000-0000F40F0000}"/>
    <cellStyle name="Normal 3 3 2 3 2 10" xfId="4159" xr:uid="{00000000-0005-0000-0000-0000F50F0000}"/>
    <cellStyle name="Normal 3 3 2 3 2 11" xfId="4160" xr:uid="{00000000-0005-0000-0000-0000F60F0000}"/>
    <cellStyle name="Normal 3 3 2 3 2 12" xfId="4161" xr:uid="{00000000-0005-0000-0000-0000F70F0000}"/>
    <cellStyle name="Normal 3 3 2 3 2 13" xfId="4162" xr:uid="{00000000-0005-0000-0000-0000F80F0000}"/>
    <cellStyle name="Normal 3 3 2 3 2 14" xfId="4163" xr:uid="{00000000-0005-0000-0000-0000F90F0000}"/>
    <cellStyle name="Normal 3 3 2 3 2 2" xfId="4164" xr:uid="{00000000-0005-0000-0000-0000FA0F0000}"/>
    <cellStyle name="Normal 3 3 2 3 2 2 10" xfId="4165" xr:uid="{00000000-0005-0000-0000-0000FB0F0000}"/>
    <cellStyle name="Normal 3 3 2 3 2 2 11" xfId="4166" xr:uid="{00000000-0005-0000-0000-0000FC0F0000}"/>
    <cellStyle name="Normal 3 3 2 3 2 2 12" xfId="4167" xr:uid="{00000000-0005-0000-0000-0000FD0F0000}"/>
    <cellStyle name="Normal 3 3 2 3 2 2 13" xfId="4168" xr:uid="{00000000-0005-0000-0000-0000FE0F0000}"/>
    <cellStyle name="Normal 3 3 2 3 2 2 2" xfId="4169" xr:uid="{00000000-0005-0000-0000-0000FF0F0000}"/>
    <cellStyle name="Normal 3 3 2 3 2 2 3" xfId="4170" xr:uid="{00000000-0005-0000-0000-000000100000}"/>
    <cellStyle name="Normal 3 3 2 3 2 2 4" xfId="4171" xr:uid="{00000000-0005-0000-0000-000001100000}"/>
    <cellStyle name="Normal 3 3 2 3 2 2 5" xfId="4172" xr:uid="{00000000-0005-0000-0000-000002100000}"/>
    <cellStyle name="Normal 3 3 2 3 2 2 6" xfId="4173" xr:uid="{00000000-0005-0000-0000-000003100000}"/>
    <cellStyle name="Normal 3 3 2 3 2 2 7" xfId="4174" xr:uid="{00000000-0005-0000-0000-000004100000}"/>
    <cellStyle name="Normal 3 3 2 3 2 2 8" xfId="4175" xr:uid="{00000000-0005-0000-0000-000005100000}"/>
    <cellStyle name="Normal 3 3 2 3 2 2 9" xfId="4176" xr:uid="{00000000-0005-0000-0000-000006100000}"/>
    <cellStyle name="Normal 3 3 2 3 2 3" xfId="4177" xr:uid="{00000000-0005-0000-0000-000007100000}"/>
    <cellStyle name="Normal 3 3 2 3 2 4" xfId="4178" xr:uid="{00000000-0005-0000-0000-000008100000}"/>
    <cellStyle name="Normal 3 3 2 3 2 5" xfId="4179" xr:uid="{00000000-0005-0000-0000-000009100000}"/>
    <cellStyle name="Normal 3 3 2 3 2 6" xfId="4180" xr:uid="{00000000-0005-0000-0000-00000A100000}"/>
    <cellStyle name="Normal 3 3 2 3 2 7" xfId="4181" xr:uid="{00000000-0005-0000-0000-00000B100000}"/>
    <cellStyle name="Normal 3 3 2 3 2 8" xfId="4182" xr:uid="{00000000-0005-0000-0000-00000C100000}"/>
    <cellStyle name="Normal 3 3 2 3 2 9" xfId="4183" xr:uid="{00000000-0005-0000-0000-00000D100000}"/>
    <cellStyle name="Normal 3 3 2 3 3" xfId="4184" xr:uid="{00000000-0005-0000-0000-00000E100000}"/>
    <cellStyle name="Normal 3 3 2 3 3 10" xfId="4185" xr:uid="{00000000-0005-0000-0000-00000F100000}"/>
    <cellStyle name="Normal 3 3 2 3 3 11" xfId="4186" xr:uid="{00000000-0005-0000-0000-000010100000}"/>
    <cellStyle name="Normal 3 3 2 3 3 12" xfId="4187" xr:uid="{00000000-0005-0000-0000-000011100000}"/>
    <cellStyle name="Normal 3 3 2 3 3 13" xfId="4188" xr:uid="{00000000-0005-0000-0000-000012100000}"/>
    <cellStyle name="Normal 3 3 2 3 3 2" xfId="4189" xr:uid="{00000000-0005-0000-0000-000013100000}"/>
    <cellStyle name="Normal 3 3 2 3 3 3" xfId="4190" xr:uid="{00000000-0005-0000-0000-000014100000}"/>
    <cellStyle name="Normal 3 3 2 3 3 4" xfId="4191" xr:uid="{00000000-0005-0000-0000-000015100000}"/>
    <cellStyle name="Normal 3 3 2 3 3 5" xfId="4192" xr:uid="{00000000-0005-0000-0000-000016100000}"/>
    <cellStyle name="Normal 3 3 2 3 3 6" xfId="4193" xr:uid="{00000000-0005-0000-0000-000017100000}"/>
    <cellStyle name="Normal 3 3 2 3 3 7" xfId="4194" xr:uid="{00000000-0005-0000-0000-000018100000}"/>
    <cellStyle name="Normal 3 3 2 3 3 8" xfId="4195" xr:uid="{00000000-0005-0000-0000-000019100000}"/>
    <cellStyle name="Normal 3 3 2 3 3 9" xfId="4196" xr:uid="{00000000-0005-0000-0000-00001A100000}"/>
    <cellStyle name="Normal 3 3 2 3 4" xfId="4197" xr:uid="{00000000-0005-0000-0000-00001B100000}"/>
    <cellStyle name="Normal 3 3 2 3 5" xfId="4198" xr:uid="{00000000-0005-0000-0000-00001C100000}"/>
    <cellStyle name="Normal 3 3 2 3 6" xfId="4199" xr:uid="{00000000-0005-0000-0000-00001D100000}"/>
    <cellStyle name="Normal 3 3 2 3 7" xfId="4200" xr:uid="{00000000-0005-0000-0000-00001E100000}"/>
    <cellStyle name="Normal 3 3 2 3 8" xfId="4201" xr:uid="{00000000-0005-0000-0000-00001F100000}"/>
    <cellStyle name="Normal 3 3 2 3 9" xfId="4202" xr:uid="{00000000-0005-0000-0000-000020100000}"/>
    <cellStyle name="Normal 3 3 2 4" xfId="4203" xr:uid="{00000000-0005-0000-0000-000021100000}"/>
    <cellStyle name="Normal 3 3 2 4 10" xfId="4204" xr:uid="{00000000-0005-0000-0000-000022100000}"/>
    <cellStyle name="Normal 3 3 2 4 11" xfId="4205" xr:uid="{00000000-0005-0000-0000-000023100000}"/>
    <cellStyle name="Normal 3 3 2 4 12" xfId="4206" xr:uid="{00000000-0005-0000-0000-000024100000}"/>
    <cellStyle name="Normal 3 3 2 4 13" xfId="4207" xr:uid="{00000000-0005-0000-0000-000025100000}"/>
    <cellStyle name="Normal 3 3 2 4 14" xfId="4208" xr:uid="{00000000-0005-0000-0000-000026100000}"/>
    <cellStyle name="Normal 3 3 2 4 2" xfId="4209" xr:uid="{00000000-0005-0000-0000-000027100000}"/>
    <cellStyle name="Normal 3 3 2 4 2 10" xfId="4210" xr:uid="{00000000-0005-0000-0000-000028100000}"/>
    <cellStyle name="Normal 3 3 2 4 2 11" xfId="4211" xr:uid="{00000000-0005-0000-0000-000029100000}"/>
    <cellStyle name="Normal 3 3 2 4 2 12" xfId="4212" xr:uid="{00000000-0005-0000-0000-00002A100000}"/>
    <cellStyle name="Normal 3 3 2 4 2 13" xfId="4213" xr:uid="{00000000-0005-0000-0000-00002B100000}"/>
    <cellStyle name="Normal 3 3 2 4 2 2" xfId="4214" xr:uid="{00000000-0005-0000-0000-00002C100000}"/>
    <cellStyle name="Normal 3 3 2 4 2 3" xfId="4215" xr:uid="{00000000-0005-0000-0000-00002D100000}"/>
    <cellStyle name="Normal 3 3 2 4 2 4" xfId="4216" xr:uid="{00000000-0005-0000-0000-00002E100000}"/>
    <cellStyle name="Normal 3 3 2 4 2 5" xfId="4217" xr:uid="{00000000-0005-0000-0000-00002F100000}"/>
    <cellStyle name="Normal 3 3 2 4 2 6" xfId="4218" xr:uid="{00000000-0005-0000-0000-000030100000}"/>
    <cellStyle name="Normal 3 3 2 4 2 7" xfId="4219" xr:uid="{00000000-0005-0000-0000-000031100000}"/>
    <cellStyle name="Normal 3 3 2 4 2 8" xfId="4220" xr:uid="{00000000-0005-0000-0000-000032100000}"/>
    <cellStyle name="Normal 3 3 2 4 2 9" xfId="4221" xr:uid="{00000000-0005-0000-0000-000033100000}"/>
    <cellStyle name="Normal 3 3 2 4 3" xfId="4222" xr:uid="{00000000-0005-0000-0000-000034100000}"/>
    <cellStyle name="Normal 3 3 2 4 4" xfId="4223" xr:uid="{00000000-0005-0000-0000-000035100000}"/>
    <cellStyle name="Normal 3 3 2 4 5" xfId="4224" xr:uid="{00000000-0005-0000-0000-000036100000}"/>
    <cellStyle name="Normal 3 3 2 4 6" xfId="4225" xr:uid="{00000000-0005-0000-0000-000037100000}"/>
    <cellStyle name="Normal 3 3 2 4 7" xfId="4226" xr:uid="{00000000-0005-0000-0000-000038100000}"/>
    <cellStyle name="Normal 3 3 2 4 8" xfId="4227" xr:uid="{00000000-0005-0000-0000-000039100000}"/>
    <cellStyle name="Normal 3 3 2 4 9" xfId="4228" xr:uid="{00000000-0005-0000-0000-00003A100000}"/>
    <cellStyle name="Normal 3 3 2 5" xfId="4229" xr:uid="{00000000-0005-0000-0000-00003B100000}"/>
    <cellStyle name="Normal 3 3 2 5 10" xfId="4230" xr:uid="{00000000-0005-0000-0000-00003C100000}"/>
    <cellStyle name="Normal 3 3 2 5 11" xfId="4231" xr:uid="{00000000-0005-0000-0000-00003D100000}"/>
    <cellStyle name="Normal 3 3 2 5 12" xfId="4232" xr:uid="{00000000-0005-0000-0000-00003E100000}"/>
    <cellStyle name="Normal 3 3 2 5 13" xfId="4233" xr:uid="{00000000-0005-0000-0000-00003F100000}"/>
    <cellStyle name="Normal 3 3 2 5 14" xfId="4234" xr:uid="{00000000-0005-0000-0000-000040100000}"/>
    <cellStyle name="Normal 3 3 2 5 2" xfId="4235" xr:uid="{00000000-0005-0000-0000-000041100000}"/>
    <cellStyle name="Normal 3 3 2 5 2 10" xfId="4236" xr:uid="{00000000-0005-0000-0000-000042100000}"/>
    <cellStyle name="Normal 3 3 2 5 2 11" xfId="4237" xr:uid="{00000000-0005-0000-0000-000043100000}"/>
    <cellStyle name="Normal 3 3 2 5 2 12" xfId="4238" xr:uid="{00000000-0005-0000-0000-000044100000}"/>
    <cellStyle name="Normal 3 3 2 5 2 13" xfId="4239" xr:uid="{00000000-0005-0000-0000-000045100000}"/>
    <cellStyle name="Normal 3 3 2 5 2 2" xfId="4240" xr:uid="{00000000-0005-0000-0000-000046100000}"/>
    <cellStyle name="Normal 3 3 2 5 2 3" xfId="4241" xr:uid="{00000000-0005-0000-0000-000047100000}"/>
    <cellStyle name="Normal 3 3 2 5 2 4" xfId="4242" xr:uid="{00000000-0005-0000-0000-000048100000}"/>
    <cellStyle name="Normal 3 3 2 5 2 5" xfId="4243" xr:uid="{00000000-0005-0000-0000-000049100000}"/>
    <cellStyle name="Normal 3 3 2 5 2 6" xfId="4244" xr:uid="{00000000-0005-0000-0000-00004A100000}"/>
    <cellStyle name="Normal 3 3 2 5 2 7" xfId="4245" xr:uid="{00000000-0005-0000-0000-00004B100000}"/>
    <cellStyle name="Normal 3 3 2 5 2 8" xfId="4246" xr:uid="{00000000-0005-0000-0000-00004C100000}"/>
    <cellStyle name="Normal 3 3 2 5 2 9" xfId="4247" xr:uid="{00000000-0005-0000-0000-00004D100000}"/>
    <cellStyle name="Normal 3 3 2 5 3" xfId="4248" xr:uid="{00000000-0005-0000-0000-00004E100000}"/>
    <cellStyle name="Normal 3 3 2 5 4" xfId="4249" xr:uid="{00000000-0005-0000-0000-00004F100000}"/>
    <cellStyle name="Normal 3 3 2 5 5" xfId="4250" xr:uid="{00000000-0005-0000-0000-000050100000}"/>
    <cellStyle name="Normal 3 3 2 5 6" xfId="4251" xr:uid="{00000000-0005-0000-0000-000051100000}"/>
    <cellStyle name="Normal 3 3 2 5 7" xfId="4252" xr:uid="{00000000-0005-0000-0000-000052100000}"/>
    <cellStyle name="Normal 3 3 2 5 8" xfId="4253" xr:uid="{00000000-0005-0000-0000-000053100000}"/>
    <cellStyle name="Normal 3 3 2 5 9" xfId="4254" xr:uid="{00000000-0005-0000-0000-000054100000}"/>
    <cellStyle name="Normal 3 3 2 6" xfId="4255" xr:uid="{00000000-0005-0000-0000-000055100000}"/>
    <cellStyle name="Normal 3 3 2 6 10" xfId="4256" xr:uid="{00000000-0005-0000-0000-000056100000}"/>
    <cellStyle name="Normal 3 3 2 6 11" xfId="4257" xr:uid="{00000000-0005-0000-0000-000057100000}"/>
    <cellStyle name="Normal 3 3 2 6 12" xfId="4258" xr:uid="{00000000-0005-0000-0000-000058100000}"/>
    <cellStyle name="Normal 3 3 2 6 13" xfId="4259" xr:uid="{00000000-0005-0000-0000-000059100000}"/>
    <cellStyle name="Normal 3 3 2 6 2" xfId="4260" xr:uid="{00000000-0005-0000-0000-00005A100000}"/>
    <cellStyle name="Normal 3 3 2 6 3" xfId="4261" xr:uid="{00000000-0005-0000-0000-00005B100000}"/>
    <cellStyle name="Normal 3 3 2 6 4" xfId="4262" xr:uid="{00000000-0005-0000-0000-00005C100000}"/>
    <cellStyle name="Normal 3 3 2 6 5" xfId="4263" xr:uid="{00000000-0005-0000-0000-00005D100000}"/>
    <cellStyle name="Normal 3 3 2 6 6" xfId="4264" xr:uid="{00000000-0005-0000-0000-00005E100000}"/>
    <cellStyle name="Normal 3 3 2 6 7" xfId="4265" xr:uid="{00000000-0005-0000-0000-00005F100000}"/>
    <cellStyle name="Normal 3 3 2 6 8" xfId="4266" xr:uid="{00000000-0005-0000-0000-000060100000}"/>
    <cellStyle name="Normal 3 3 2 6 9" xfId="4267" xr:uid="{00000000-0005-0000-0000-000061100000}"/>
    <cellStyle name="Normal 3 3 2 7" xfId="4268" xr:uid="{00000000-0005-0000-0000-000062100000}"/>
    <cellStyle name="Normal 3 3 2 8" xfId="4269" xr:uid="{00000000-0005-0000-0000-000063100000}"/>
    <cellStyle name="Normal 3 3 2 9" xfId="4270" xr:uid="{00000000-0005-0000-0000-000064100000}"/>
    <cellStyle name="Normal 3 3 3" xfId="4271" xr:uid="{00000000-0005-0000-0000-000065100000}"/>
    <cellStyle name="Normal 3 3 3 10" xfId="4272" xr:uid="{00000000-0005-0000-0000-000066100000}"/>
    <cellStyle name="Normal 3 3 3 11" xfId="4273" xr:uid="{00000000-0005-0000-0000-000067100000}"/>
    <cellStyle name="Normal 3 3 3 12" xfId="4274" xr:uid="{00000000-0005-0000-0000-000068100000}"/>
    <cellStyle name="Normal 3 3 3 13" xfId="4275" xr:uid="{00000000-0005-0000-0000-000069100000}"/>
    <cellStyle name="Normal 3 3 3 14" xfId="4276" xr:uid="{00000000-0005-0000-0000-00006A100000}"/>
    <cellStyle name="Normal 3 3 3 15" xfId="4277" xr:uid="{00000000-0005-0000-0000-00006B100000}"/>
    <cellStyle name="Normal 3 3 3 16" xfId="4278" xr:uid="{00000000-0005-0000-0000-00006C100000}"/>
    <cellStyle name="Normal 3 3 3 17" xfId="4279" xr:uid="{00000000-0005-0000-0000-00006D100000}"/>
    <cellStyle name="Normal 3 3 3 18" xfId="4280" xr:uid="{00000000-0005-0000-0000-00006E100000}"/>
    <cellStyle name="Normal 3 3 3 2" xfId="4281" xr:uid="{00000000-0005-0000-0000-00006F100000}"/>
    <cellStyle name="Normal 3 3 3 2 10" xfId="4282" xr:uid="{00000000-0005-0000-0000-000070100000}"/>
    <cellStyle name="Normal 3 3 3 2 11" xfId="4283" xr:uid="{00000000-0005-0000-0000-000071100000}"/>
    <cellStyle name="Normal 3 3 3 2 12" xfId="4284" xr:uid="{00000000-0005-0000-0000-000072100000}"/>
    <cellStyle name="Normal 3 3 3 2 13" xfId="4285" xr:uid="{00000000-0005-0000-0000-000073100000}"/>
    <cellStyle name="Normal 3 3 3 2 14" xfId="4286" xr:uid="{00000000-0005-0000-0000-000074100000}"/>
    <cellStyle name="Normal 3 3 3 2 15" xfId="4287" xr:uid="{00000000-0005-0000-0000-000075100000}"/>
    <cellStyle name="Normal 3 3 3 2 2" xfId="4288" xr:uid="{00000000-0005-0000-0000-000076100000}"/>
    <cellStyle name="Normal 3 3 3 2 2 10" xfId="4289" xr:uid="{00000000-0005-0000-0000-000077100000}"/>
    <cellStyle name="Normal 3 3 3 2 2 11" xfId="4290" xr:uid="{00000000-0005-0000-0000-000078100000}"/>
    <cellStyle name="Normal 3 3 3 2 2 12" xfId="4291" xr:uid="{00000000-0005-0000-0000-000079100000}"/>
    <cellStyle name="Normal 3 3 3 2 2 13" xfId="4292" xr:uid="{00000000-0005-0000-0000-00007A100000}"/>
    <cellStyle name="Normal 3 3 3 2 2 14" xfId="4293" xr:uid="{00000000-0005-0000-0000-00007B100000}"/>
    <cellStyle name="Normal 3 3 3 2 2 2" xfId="4294" xr:uid="{00000000-0005-0000-0000-00007C100000}"/>
    <cellStyle name="Normal 3 3 3 2 2 2 10" xfId="4295" xr:uid="{00000000-0005-0000-0000-00007D100000}"/>
    <cellStyle name="Normal 3 3 3 2 2 2 11" xfId="4296" xr:uid="{00000000-0005-0000-0000-00007E100000}"/>
    <cellStyle name="Normal 3 3 3 2 2 2 12" xfId="4297" xr:uid="{00000000-0005-0000-0000-00007F100000}"/>
    <cellStyle name="Normal 3 3 3 2 2 2 13" xfId="4298" xr:uid="{00000000-0005-0000-0000-000080100000}"/>
    <cellStyle name="Normal 3 3 3 2 2 2 2" xfId="4299" xr:uid="{00000000-0005-0000-0000-000081100000}"/>
    <cellStyle name="Normal 3 3 3 2 2 2 3" xfId="4300" xr:uid="{00000000-0005-0000-0000-000082100000}"/>
    <cellStyle name="Normal 3 3 3 2 2 2 4" xfId="4301" xr:uid="{00000000-0005-0000-0000-000083100000}"/>
    <cellStyle name="Normal 3 3 3 2 2 2 5" xfId="4302" xr:uid="{00000000-0005-0000-0000-000084100000}"/>
    <cellStyle name="Normal 3 3 3 2 2 2 6" xfId="4303" xr:uid="{00000000-0005-0000-0000-000085100000}"/>
    <cellStyle name="Normal 3 3 3 2 2 2 7" xfId="4304" xr:uid="{00000000-0005-0000-0000-000086100000}"/>
    <cellStyle name="Normal 3 3 3 2 2 2 8" xfId="4305" xr:uid="{00000000-0005-0000-0000-000087100000}"/>
    <cellStyle name="Normal 3 3 3 2 2 2 9" xfId="4306" xr:uid="{00000000-0005-0000-0000-000088100000}"/>
    <cellStyle name="Normal 3 3 3 2 2 3" xfId="4307" xr:uid="{00000000-0005-0000-0000-000089100000}"/>
    <cellStyle name="Normal 3 3 3 2 2 4" xfId="4308" xr:uid="{00000000-0005-0000-0000-00008A100000}"/>
    <cellStyle name="Normal 3 3 3 2 2 5" xfId="4309" xr:uid="{00000000-0005-0000-0000-00008B100000}"/>
    <cellStyle name="Normal 3 3 3 2 2 6" xfId="4310" xr:uid="{00000000-0005-0000-0000-00008C100000}"/>
    <cellStyle name="Normal 3 3 3 2 2 7" xfId="4311" xr:uid="{00000000-0005-0000-0000-00008D100000}"/>
    <cellStyle name="Normal 3 3 3 2 2 8" xfId="4312" xr:uid="{00000000-0005-0000-0000-00008E100000}"/>
    <cellStyle name="Normal 3 3 3 2 2 9" xfId="4313" xr:uid="{00000000-0005-0000-0000-00008F100000}"/>
    <cellStyle name="Normal 3 3 3 2 3" xfId="4314" xr:uid="{00000000-0005-0000-0000-000090100000}"/>
    <cellStyle name="Normal 3 3 3 2 3 10" xfId="4315" xr:uid="{00000000-0005-0000-0000-000091100000}"/>
    <cellStyle name="Normal 3 3 3 2 3 11" xfId="4316" xr:uid="{00000000-0005-0000-0000-000092100000}"/>
    <cellStyle name="Normal 3 3 3 2 3 12" xfId="4317" xr:uid="{00000000-0005-0000-0000-000093100000}"/>
    <cellStyle name="Normal 3 3 3 2 3 13" xfId="4318" xr:uid="{00000000-0005-0000-0000-000094100000}"/>
    <cellStyle name="Normal 3 3 3 2 3 2" xfId="4319" xr:uid="{00000000-0005-0000-0000-000095100000}"/>
    <cellStyle name="Normal 3 3 3 2 3 3" xfId="4320" xr:uid="{00000000-0005-0000-0000-000096100000}"/>
    <cellStyle name="Normal 3 3 3 2 3 4" xfId="4321" xr:uid="{00000000-0005-0000-0000-000097100000}"/>
    <cellStyle name="Normal 3 3 3 2 3 5" xfId="4322" xr:uid="{00000000-0005-0000-0000-000098100000}"/>
    <cellStyle name="Normal 3 3 3 2 3 6" xfId="4323" xr:uid="{00000000-0005-0000-0000-000099100000}"/>
    <cellStyle name="Normal 3 3 3 2 3 7" xfId="4324" xr:uid="{00000000-0005-0000-0000-00009A100000}"/>
    <cellStyle name="Normal 3 3 3 2 3 8" xfId="4325" xr:uid="{00000000-0005-0000-0000-00009B100000}"/>
    <cellStyle name="Normal 3 3 3 2 3 9" xfId="4326" xr:uid="{00000000-0005-0000-0000-00009C100000}"/>
    <cellStyle name="Normal 3 3 3 2 4" xfId="4327" xr:uid="{00000000-0005-0000-0000-00009D100000}"/>
    <cellStyle name="Normal 3 3 3 2 5" xfId="4328" xr:uid="{00000000-0005-0000-0000-00009E100000}"/>
    <cellStyle name="Normal 3 3 3 2 6" xfId="4329" xr:uid="{00000000-0005-0000-0000-00009F100000}"/>
    <cellStyle name="Normal 3 3 3 2 7" xfId="4330" xr:uid="{00000000-0005-0000-0000-0000A0100000}"/>
    <cellStyle name="Normal 3 3 3 2 8" xfId="4331" xr:uid="{00000000-0005-0000-0000-0000A1100000}"/>
    <cellStyle name="Normal 3 3 3 2 9" xfId="4332" xr:uid="{00000000-0005-0000-0000-0000A2100000}"/>
    <cellStyle name="Normal 3 3 3 3" xfId="4333" xr:uid="{00000000-0005-0000-0000-0000A3100000}"/>
    <cellStyle name="Normal 3 3 3 3 10" xfId="4334" xr:uid="{00000000-0005-0000-0000-0000A4100000}"/>
    <cellStyle name="Normal 3 3 3 3 11" xfId="4335" xr:uid="{00000000-0005-0000-0000-0000A5100000}"/>
    <cellStyle name="Normal 3 3 3 3 12" xfId="4336" xr:uid="{00000000-0005-0000-0000-0000A6100000}"/>
    <cellStyle name="Normal 3 3 3 3 13" xfId="4337" xr:uid="{00000000-0005-0000-0000-0000A7100000}"/>
    <cellStyle name="Normal 3 3 3 3 14" xfId="4338" xr:uid="{00000000-0005-0000-0000-0000A8100000}"/>
    <cellStyle name="Normal 3 3 3 3 2" xfId="4339" xr:uid="{00000000-0005-0000-0000-0000A9100000}"/>
    <cellStyle name="Normal 3 3 3 3 2 10" xfId="4340" xr:uid="{00000000-0005-0000-0000-0000AA100000}"/>
    <cellStyle name="Normal 3 3 3 3 2 11" xfId="4341" xr:uid="{00000000-0005-0000-0000-0000AB100000}"/>
    <cellStyle name="Normal 3 3 3 3 2 12" xfId="4342" xr:uid="{00000000-0005-0000-0000-0000AC100000}"/>
    <cellStyle name="Normal 3 3 3 3 2 13" xfId="4343" xr:uid="{00000000-0005-0000-0000-0000AD100000}"/>
    <cellStyle name="Normal 3 3 3 3 2 2" xfId="4344" xr:uid="{00000000-0005-0000-0000-0000AE100000}"/>
    <cellStyle name="Normal 3 3 3 3 2 3" xfId="4345" xr:uid="{00000000-0005-0000-0000-0000AF100000}"/>
    <cellStyle name="Normal 3 3 3 3 2 4" xfId="4346" xr:uid="{00000000-0005-0000-0000-0000B0100000}"/>
    <cellStyle name="Normal 3 3 3 3 2 5" xfId="4347" xr:uid="{00000000-0005-0000-0000-0000B1100000}"/>
    <cellStyle name="Normal 3 3 3 3 2 6" xfId="4348" xr:uid="{00000000-0005-0000-0000-0000B2100000}"/>
    <cellStyle name="Normal 3 3 3 3 2 7" xfId="4349" xr:uid="{00000000-0005-0000-0000-0000B3100000}"/>
    <cellStyle name="Normal 3 3 3 3 2 8" xfId="4350" xr:uid="{00000000-0005-0000-0000-0000B4100000}"/>
    <cellStyle name="Normal 3 3 3 3 2 9" xfId="4351" xr:uid="{00000000-0005-0000-0000-0000B5100000}"/>
    <cellStyle name="Normal 3 3 3 3 3" xfId="4352" xr:uid="{00000000-0005-0000-0000-0000B6100000}"/>
    <cellStyle name="Normal 3 3 3 3 4" xfId="4353" xr:uid="{00000000-0005-0000-0000-0000B7100000}"/>
    <cellStyle name="Normal 3 3 3 3 5" xfId="4354" xr:uid="{00000000-0005-0000-0000-0000B8100000}"/>
    <cellStyle name="Normal 3 3 3 3 6" xfId="4355" xr:uid="{00000000-0005-0000-0000-0000B9100000}"/>
    <cellStyle name="Normal 3 3 3 3 7" xfId="4356" xr:uid="{00000000-0005-0000-0000-0000BA100000}"/>
    <cellStyle name="Normal 3 3 3 3 8" xfId="4357" xr:uid="{00000000-0005-0000-0000-0000BB100000}"/>
    <cellStyle name="Normal 3 3 3 3 9" xfId="4358" xr:uid="{00000000-0005-0000-0000-0000BC100000}"/>
    <cellStyle name="Normal 3 3 3 4" xfId="4359" xr:uid="{00000000-0005-0000-0000-0000BD100000}"/>
    <cellStyle name="Normal 3 3 3 4 10" xfId="4360" xr:uid="{00000000-0005-0000-0000-0000BE100000}"/>
    <cellStyle name="Normal 3 3 3 4 11" xfId="4361" xr:uid="{00000000-0005-0000-0000-0000BF100000}"/>
    <cellStyle name="Normal 3 3 3 4 12" xfId="4362" xr:uid="{00000000-0005-0000-0000-0000C0100000}"/>
    <cellStyle name="Normal 3 3 3 4 13" xfId="4363" xr:uid="{00000000-0005-0000-0000-0000C1100000}"/>
    <cellStyle name="Normal 3 3 3 4 2" xfId="4364" xr:uid="{00000000-0005-0000-0000-0000C2100000}"/>
    <cellStyle name="Normal 3 3 3 4 3" xfId="4365" xr:uid="{00000000-0005-0000-0000-0000C3100000}"/>
    <cellStyle name="Normal 3 3 3 4 4" xfId="4366" xr:uid="{00000000-0005-0000-0000-0000C4100000}"/>
    <cellStyle name="Normal 3 3 3 4 5" xfId="4367" xr:uid="{00000000-0005-0000-0000-0000C5100000}"/>
    <cellStyle name="Normal 3 3 3 4 6" xfId="4368" xr:uid="{00000000-0005-0000-0000-0000C6100000}"/>
    <cellStyle name="Normal 3 3 3 4 7" xfId="4369" xr:uid="{00000000-0005-0000-0000-0000C7100000}"/>
    <cellStyle name="Normal 3 3 3 4 8" xfId="4370" xr:uid="{00000000-0005-0000-0000-0000C8100000}"/>
    <cellStyle name="Normal 3 3 3 4 9" xfId="4371" xr:uid="{00000000-0005-0000-0000-0000C9100000}"/>
    <cellStyle name="Normal 3 3 3 5" xfId="4372" xr:uid="{00000000-0005-0000-0000-0000CA100000}"/>
    <cellStyle name="Normal 3 3 3 6" xfId="4373" xr:uid="{00000000-0005-0000-0000-0000CB100000}"/>
    <cellStyle name="Normal 3 3 3 7" xfId="4374" xr:uid="{00000000-0005-0000-0000-0000CC100000}"/>
    <cellStyle name="Normal 3 3 3 8" xfId="4375" xr:uid="{00000000-0005-0000-0000-0000CD100000}"/>
    <cellStyle name="Normal 3 3 3 9" xfId="4376" xr:uid="{00000000-0005-0000-0000-0000CE100000}"/>
    <cellStyle name="Normal 3 3 3_Elec_DDT_template_NGv3 11Mar11 415 Proposals NG" xfId="4377" xr:uid="{00000000-0005-0000-0000-0000CF100000}"/>
    <cellStyle name="Normal 3 3 4" xfId="4378" xr:uid="{00000000-0005-0000-0000-0000D0100000}"/>
    <cellStyle name="Normal 3 3 4 2" xfId="4379" xr:uid="{00000000-0005-0000-0000-0000D1100000}"/>
    <cellStyle name="Normal 3 3_2010_NGET_TPCR4_RO_FBPQ(Opex) trace only FINAL(DPP)" xfId="4380" xr:uid="{00000000-0005-0000-0000-0000D2100000}"/>
    <cellStyle name="Normal 3 4" xfId="384" xr:uid="{00000000-0005-0000-0000-0000D3100000}"/>
    <cellStyle name="Normal 3 4 10" xfId="4381" xr:uid="{00000000-0005-0000-0000-0000D4100000}"/>
    <cellStyle name="Normal 3 4 11" xfId="4382" xr:uid="{00000000-0005-0000-0000-0000D5100000}"/>
    <cellStyle name="Normal 3 4 12" xfId="4383" xr:uid="{00000000-0005-0000-0000-0000D6100000}"/>
    <cellStyle name="Normal 3 4 13" xfId="4384" xr:uid="{00000000-0005-0000-0000-0000D7100000}"/>
    <cellStyle name="Normal 3 4 14" xfId="4385" xr:uid="{00000000-0005-0000-0000-0000D8100000}"/>
    <cellStyle name="Normal 3 4 15" xfId="4386" xr:uid="{00000000-0005-0000-0000-0000D9100000}"/>
    <cellStyle name="Normal 3 4 16" xfId="4387" xr:uid="{00000000-0005-0000-0000-0000DA100000}"/>
    <cellStyle name="Normal 3 4 17" xfId="4388" xr:uid="{00000000-0005-0000-0000-0000DB100000}"/>
    <cellStyle name="Normal 3 4 18" xfId="4389" xr:uid="{00000000-0005-0000-0000-0000DC100000}"/>
    <cellStyle name="Normal 3 4 2" xfId="4390" xr:uid="{00000000-0005-0000-0000-0000DD100000}"/>
    <cellStyle name="Normal 3 4 2 10" xfId="4391" xr:uid="{00000000-0005-0000-0000-0000DE100000}"/>
    <cellStyle name="Normal 3 4 2 11" xfId="4392" xr:uid="{00000000-0005-0000-0000-0000DF100000}"/>
    <cellStyle name="Normal 3 4 2 12" xfId="4393" xr:uid="{00000000-0005-0000-0000-0000E0100000}"/>
    <cellStyle name="Normal 3 4 2 13" xfId="4394" xr:uid="{00000000-0005-0000-0000-0000E1100000}"/>
    <cellStyle name="Normal 3 4 2 14" xfId="4395" xr:uid="{00000000-0005-0000-0000-0000E2100000}"/>
    <cellStyle name="Normal 3 4 2 15" xfId="4396" xr:uid="{00000000-0005-0000-0000-0000E3100000}"/>
    <cellStyle name="Normal 3 4 2 2" xfId="4397" xr:uid="{00000000-0005-0000-0000-0000E4100000}"/>
    <cellStyle name="Normal 3 4 2 2 10" xfId="4398" xr:uid="{00000000-0005-0000-0000-0000E5100000}"/>
    <cellStyle name="Normal 3 4 2 2 11" xfId="4399" xr:uid="{00000000-0005-0000-0000-0000E6100000}"/>
    <cellStyle name="Normal 3 4 2 2 12" xfId="4400" xr:uid="{00000000-0005-0000-0000-0000E7100000}"/>
    <cellStyle name="Normal 3 4 2 2 13" xfId="4401" xr:uid="{00000000-0005-0000-0000-0000E8100000}"/>
    <cellStyle name="Normal 3 4 2 2 14" xfId="4402" xr:uid="{00000000-0005-0000-0000-0000E9100000}"/>
    <cellStyle name="Normal 3 4 2 2 2" xfId="4403" xr:uid="{00000000-0005-0000-0000-0000EA100000}"/>
    <cellStyle name="Normal 3 4 2 2 2 10" xfId="4404" xr:uid="{00000000-0005-0000-0000-0000EB100000}"/>
    <cellStyle name="Normal 3 4 2 2 2 11" xfId="4405" xr:uid="{00000000-0005-0000-0000-0000EC100000}"/>
    <cellStyle name="Normal 3 4 2 2 2 12" xfId="4406" xr:uid="{00000000-0005-0000-0000-0000ED100000}"/>
    <cellStyle name="Normal 3 4 2 2 2 13" xfId="4407" xr:uid="{00000000-0005-0000-0000-0000EE100000}"/>
    <cellStyle name="Normal 3 4 2 2 2 2" xfId="4408" xr:uid="{00000000-0005-0000-0000-0000EF100000}"/>
    <cellStyle name="Normal 3 4 2 2 2 3" xfId="4409" xr:uid="{00000000-0005-0000-0000-0000F0100000}"/>
    <cellStyle name="Normal 3 4 2 2 2 4" xfId="4410" xr:uid="{00000000-0005-0000-0000-0000F1100000}"/>
    <cellStyle name="Normal 3 4 2 2 2 5" xfId="4411" xr:uid="{00000000-0005-0000-0000-0000F2100000}"/>
    <cellStyle name="Normal 3 4 2 2 2 6" xfId="4412" xr:uid="{00000000-0005-0000-0000-0000F3100000}"/>
    <cellStyle name="Normal 3 4 2 2 2 7" xfId="4413" xr:uid="{00000000-0005-0000-0000-0000F4100000}"/>
    <cellStyle name="Normal 3 4 2 2 2 8" xfId="4414" xr:uid="{00000000-0005-0000-0000-0000F5100000}"/>
    <cellStyle name="Normal 3 4 2 2 2 9" xfId="4415" xr:uid="{00000000-0005-0000-0000-0000F6100000}"/>
    <cellStyle name="Normal 3 4 2 2 3" xfId="4416" xr:uid="{00000000-0005-0000-0000-0000F7100000}"/>
    <cellStyle name="Normal 3 4 2 2 4" xfId="4417" xr:uid="{00000000-0005-0000-0000-0000F8100000}"/>
    <cellStyle name="Normal 3 4 2 2 5" xfId="4418" xr:uid="{00000000-0005-0000-0000-0000F9100000}"/>
    <cellStyle name="Normal 3 4 2 2 6" xfId="4419" xr:uid="{00000000-0005-0000-0000-0000FA100000}"/>
    <cellStyle name="Normal 3 4 2 2 7" xfId="4420" xr:uid="{00000000-0005-0000-0000-0000FB100000}"/>
    <cellStyle name="Normal 3 4 2 2 8" xfId="4421" xr:uid="{00000000-0005-0000-0000-0000FC100000}"/>
    <cellStyle name="Normal 3 4 2 2 9" xfId="4422" xr:uid="{00000000-0005-0000-0000-0000FD100000}"/>
    <cellStyle name="Normal 3 4 2 3" xfId="4423" xr:uid="{00000000-0005-0000-0000-0000FE100000}"/>
    <cellStyle name="Normal 3 4 2 3 10" xfId="4424" xr:uid="{00000000-0005-0000-0000-0000FF100000}"/>
    <cellStyle name="Normal 3 4 2 3 11" xfId="4425" xr:uid="{00000000-0005-0000-0000-000000110000}"/>
    <cellStyle name="Normal 3 4 2 3 12" xfId="4426" xr:uid="{00000000-0005-0000-0000-000001110000}"/>
    <cellStyle name="Normal 3 4 2 3 13" xfId="4427" xr:uid="{00000000-0005-0000-0000-000002110000}"/>
    <cellStyle name="Normal 3 4 2 3 2" xfId="4428" xr:uid="{00000000-0005-0000-0000-000003110000}"/>
    <cellStyle name="Normal 3 4 2 3 3" xfId="4429" xr:uid="{00000000-0005-0000-0000-000004110000}"/>
    <cellStyle name="Normal 3 4 2 3 4" xfId="4430" xr:uid="{00000000-0005-0000-0000-000005110000}"/>
    <cellStyle name="Normal 3 4 2 3 5" xfId="4431" xr:uid="{00000000-0005-0000-0000-000006110000}"/>
    <cellStyle name="Normal 3 4 2 3 6" xfId="4432" xr:uid="{00000000-0005-0000-0000-000007110000}"/>
    <cellStyle name="Normal 3 4 2 3 7" xfId="4433" xr:uid="{00000000-0005-0000-0000-000008110000}"/>
    <cellStyle name="Normal 3 4 2 3 8" xfId="4434" xr:uid="{00000000-0005-0000-0000-000009110000}"/>
    <cellStyle name="Normal 3 4 2 3 9" xfId="4435" xr:uid="{00000000-0005-0000-0000-00000A110000}"/>
    <cellStyle name="Normal 3 4 2 4" xfId="4436" xr:uid="{00000000-0005-0000-0000-00000B110000}"/>
    <cellStyle name="Normal 3 4 2 5" xfId="4437" xr:uid="{00000000-0005-0000-0000-00000C110000}"/>
    <cellStyle name="Normal 3 4 2 6" xfId="4438" xr:uid="{00000000-0005-0000-0000-00000D110000}"/>
    <cellStyle name="Normal 3 4 2 7" xfId="4439" xr:uid="{00000000-0005-0000-0000-00000E110000}"/>
    <cellStyle name="Normal 3 4 2 8" xfId="4440" xr:uid="{00000000-0005-0000-0000-00000F110000}"/>
    <cellStyle name="Normal 3 4 2 9" xfId="4441" xr:uid="{00000000-0005-0000-0000-000010110000}"/>
    <cellStyle name="Normal 3 4 3" xfId="4442" xr:uid="{00000000-0005-0000-0000-000011110000}"/>
    <cellStyle name="Normal 3 4 3 10" xfId="4443" xr:uid="{00000000-0005-0000-0000-000012110000}"/>
    <cellStyle name="Normal 3 4 3 11" xfId="4444" xr:uid="{00000000-0005-0000-0000-000013110000}"/>
    <cellStyle name="Normal 3 4 3 12" xfId="4445" xr:uid="{00000000-0005-0000-0000-000014110000}"/>
    <cellStyle name="Normal 3 4 3 13" xfId="4446" xr:uid="{00000000-0005-0000-0000-000015110000}"/>
    <cellStyle name="Normal 3 4 3 14" xfId="4447" xr:uid="{00000000-0005-0000-0000-000016110000}"/>
    <cellStyle name="Normal 3 4 3 2" xfId="4448" xr:uid="{00000000-0005-0000-0000-000017110000}"/>
    <cellStyle name="Normal 3 4 3 2 10" xfId="4449" xr:uid="{00000000-0005-0000-0000-000018110000}"/>
    <cellStyle name="Normal 3 4 3 2 11" xfId="4450" xr:uid="{00000000-0005-0000-0000-000019110000}"/>
    <cellStyle name="Normal 3 4 3 2 12" xfId="4451" xr:uid="{00000000-0005-0000-0000-00001A110000}"/>
    <cellStyle name="Normal 3 4 3 2 13" xfId="4452" xr:uid="{00000000-0005-0000-0000-00001B110000}"/>
    <cellStyle name="Normal 3 4 3 2 2" xfId="4453" xr:uid="{00000000-0005-0000-0000-00001C110000}"/>
    <cellStyle name="Normal 3 4 3 2 3" xfId="4454" xr:uid="{00000000-0005-0000-0000-00001D110000}"/>
    <cellStyle name="Normal 3 4 3 2 4" xfId="4455" xr:uid="{00000000-0005-0000-0000-00001E110000}"/>
    <cellStyle name="Normal 3 4 3 2 5" xfId="4456" xr:uid="{00000000-0005-0000-0000-00001F110000}"/>
    <cellStyle name="Normal 3 4 3 2 6" xfId="4457" xr:uid="{00000000-0005-0000-0000-000020110000}"/>
    <cellStyle name="Normal 3 4 3 2 7" xfId="4458" xr:uid="{00000000-0005-0000-0000-000021110000}"/>
    <cellStyle name="Normal 3 4 3 2 8" xfId="4459" xr:uid="{00000000-0005-0000-0000-000022110000}"/>
    <cellStyle name="Normal 3 4 3 2 9" xfId="4460" xr:uid="{00000000-0005-0000-0000-000023110000}"/>
    <cellStyle name="Normal 3 4 3 3" xfId="4461" xr:uid="{00000000-0005-0000-0000-000024110000}"/>
    <cellStyle name="Normal 3 4 3 4" xfId="4462" xr:uid="{00000000-0005-0000-0000-000025110000}"/>
    <cellStyle name="Normal 3 4 3 5" xfId="4463" xr:uid="{00000000-0005-0000-0000-000026110000}"/>
    <cellStyle name="Normal 3 4 3 6" xfId="4464" xr:uid="{00000000-0005-0000-0000-000027110000}"/>
    <cellStyle name="Normal 3 4 3 7" xfId="4465" xr:uid="{00000000-0005-0000-0000-000028110000}"/>
    <cellStyle name="Normal 3 4 3 8" xfId="4466" xr:uid="{00000000-0005-0000-0000-000029110000}"/>
    <cellStyle name="Normal 3 4 3 9" xfId="4467" xr:uid="{00000000-0005-0000-0000-00002A110000}"/>
    <cellStyle name="Normal 3 4 4" xfId="4468" xr:uid="{00000000-0005-0000-0000-00002B110000}"/>
    <cellStyle name="Normal 3 4 4 10" xfId="4469" xr:uid="{00000000-0005-0000-0000-00002C110000}"/>
    <cellStyle name="Normal 3 4 4 11" xfId="4470" xr:uid="{00000000-0005-0000-0000-00002D110000}"/>
    <cellStyle name="Normal 3 4 4 12" xfId="4471" xr:uid="{00000000-0005-0000-0000-00002E110000}"/>
    <cellStyle name="Normal 3 4 4 13" xfId="4472" xr:uid="{00000000-0005-0000-0000-00002F110000}"/>
    <cellStyle name="Normal 3 4 4 2" xfId="4473" xr:uid="{00000000-0005-0000-0000-000030110000}"/>
    <cellStyle name="Normal 3 4 4 3" xfId="4474" xr:uid="{00000000-0005-0000-0000-000031110000}"/>
    <cellStyle name="Normal 3 4 4 4" xfId="4475" xr:uid="{00000000-0005-0000-0000-000032110000}"/>
    <cellStyle name="Normal 3 4 4 5" xfId="4476" xr:uid="{00000000-0005-0000-0000-000033110000}"/>
    <cellStyle name="Normal 3 4 4 6" xfId="4477" xr:uid="{00000000-0005-0000-0000-000034110000}"/>
    <cellStyle name="Normal 3 4 4 7" xfId="4478" xr:uid="{00000000-0005-0000-0000-000035110000}"/>
    <cellStyle name="Normal 3 4 4 8" xfId="4479" xr:uid="{00000000-0005-0000-0000-000036110000}"/>
    <cellStyle name="Normal 3 4 4 9" xfId="4480" xr:uid="{00000000-0005-0000-0000-000037110000}"/>
    <cellStyle name="Normal 3 4 5" xfId="4481" xr:uid="{00000000-0005-0000-0000-000038110000}"/>
    <cellStyle name="Normal 3 4 6" xfId="4482" xr:uid="{00000000-0005-0000-0000-000039110000}"/>
    <cellStyle name="Normal 3 4 7" xfId="4483" xr:uid="{00000000-0005-0000-0000-00003A110000}"/>
    <cellStyle name="Normal 3 4 8" xfId="4484" xr:uid="{00000000-0005-0000-0000-00003B110000}"/>
    <cellStyle name="Normal 3 4 9" xfId="4485" xr:uid="{00000000-0005-0000-0000-00003C110000}"/>
    <cellStyle name="Normal 3 5" xfId="4486" xr:uid="{00000000-0005-0000-0000-00003D110000}"/>
    <cellStyle name="Normal 3 5 2" xfId="4487" xr:uid="{00000000-0005-0000-0000-00003E110000}"/>
    <cellStyle name="Normal 3 6" xfId="4488" xr:uid="{00000000-0005-0000-0000-00003F110000}"/>
    <cellStyle name="Normal 3 6 10" xfId="4489" xr:uid="{00000000-0005-0000-0000-000040110000}"/>
    <cellStyle name="Normal 3 6 11" xfId="4490" xr:uid="{00000000-0005-0000-0000-000041110000}"/>
    <cellStyle name="Normal 3 6 12" xfId="4491" xr:uid="{00000000-0005-0000-0000-000042110000}"/>
    <cellStyle name="Normal 3 6 13" xfId="4492" xr:uid="{00000000-0005-0000-0000-000043110000}"/>
    <cellStyle name="Normal 3 6 14" xfId="4493" xr:uid="{00000000-0005-0000-0000-000044110000}"/>
    <cellStyle name="Normal 3 6 2" xfId="4494" xr:uid="{00000000-0005-0000-0000-000045110000}"/>
    <cellStyle name="Normal 3 6 2 10" xfId="4495" xr:uid="{00000000-0005-0000-0000-000046110000}"/>
    <cellStyle name="Normal 3 6 2 11" xfId="4496" xr:uid="{00000000-0005-0000-0000-000047110000}"/>
    <cellStyle name="Normal 3 6 2 12" xfId="4497" xr:uid="{00000000-0005-0000-0000-000048110000}"/>
    <cellStyle name="Normal 3 6 2 13" xfId="4498" xr:uid="{00000000-0005-0000-0000-000049110000}"/>
    <cellStyle name="Normal 3 6 2 2" xfId="4499" xr:uid="{00000000-0005-0000-0000-00004A110000}"/>
    <cellStyle name="Normal 3 6 2 3" xfId="4500" xr:uid="{00000000-0005-0000-0000-00004B110000}"/>
    <cellStyle name="Normal 3 6 2 4" xfId="4501" xr:uid="{00000000-0005-0000-0000-00004C110000}"/>
    <cellStyle name="Normal 3 6 2 5" xfId="4502" xr:uid="{00000000-0005-0000-0000-00004D110000}"/>
    <cellStyle name="Normal 3 6 2 6" xfId="4503" xr:uid="{00000000-0005-0000-0000-00004E110000}"/>
    <cellStyle name="Normal 3 6 2 7" xfId="4504" xr:uid="{00000000-0005-0000-0000-00004F110000}"/>
    <cellStyle name="Normal 3 6 2 8" xfId="4505" xr:uid="{00000000-0005-0000-0000-000050110000}"/>
    <cellStyle name="Normal 3 6 2 9" xfId="4506" xr:uid="{00000000-0005-0000-0000-000051110000}"/>
    <cellStyle name="Normal 3 6 3" xfId="4507" xr:uid="{00000000-0005-0000-0000-000052110000}"/>
    <cellStyle name="Normal 3 6 4" xfId="4508" xr:uid="{00000000-0005-0000-0000-000053110000}"/>
    <cellStyle name="Normal 3 6 5" xfId="4509" xr:uid="{00000000-0005-0000-0000-000054110000}"/>
    <cellStyle name="Normal 3 6 6" xfId="4510" xr:uid="{00000000-0005-0000-0000-000055110000}"/>
    <cellStyle name="Normal 3 6 7" xfId="4511" xr:uid="{00000000-0005-0000-0000-000056110000}"/>
    <cellStyle name="Normal 3 6 8" xfId="4512" xr:uid="{00000000-0005-0000-0000-000057110000}"/>
    <cellStyle name="Normal 3 6 9" xfId="4513" xr:uid="{00000000-0005-0000-0000-000058110000}"/>
    <cellStyle name="Normal 3 7" xfId="4514" xr:uid="{00000000-0005-0000-0000-000059110000}"/>
    <cellStyle name="Normal 3 7 10" xfId="4515" xr:uid="{00000000-0005-0000-0000-00005A110000}"/>
    <cellStyle name="Normal 3 7 11" xfId="4516" xr:uid="{00000000-0005-0000-0000-00005B110000}"/>
    <cellStyle name="Normal 3 7 12" xfId="4517" xr:uid="{00000000-0005-0000-0000-00005C110000}"/>
    <cellStyle name="Normal 3 7 13" xfId="4518" xr:uid="{00000000-0005-0000-0000-00005D110000}"/>
    <cellStyle name="Normal 3 7 14" xfId="4519" xr:uid="{00000000-0005-0000-0000-00005E110000}"/>
    <cellStyle name="Normal 3 7 2" xfId="4520" xr:uid="{00000000-0005-0000-0000-00005F110000}"/>
    <cellStyle name="Normal 3 7 2 10" xfId="4521" xr:uid="{00000000-0005-0000-0000-000060110000}"/>
    <cellStyle name="Normal 3 7 2 11" xfId="4522" xr:uid="{00000000-0005-0000-0000-000061110000}"/>
    <cellStyle name="Normal 3 7 2 12" xfId="4523" xr:uid="{00000000-0005-0000-0000-000062110000}"/>
    <cellStyle name="Normal 3 7 2 13" xfId="4524" xr:uid="{00000000-0005-0000-0000-000063110000}"/>
    <cellStyle name="Normal 3 7 2 2" xfId="4525" xr:uid="{00000000-0005-0000-0000-000064110000}"/>
    <cellStyle name="Normal 3 7 2 3" xfId="4526" xr:uid="{00000000-0005-0000-0000-000065110000}"/>
    <cellStyle name="Normal 3 7 2 4" xfId="4527" xr:uid="{00000000-0005-0000-0000-000066110000}"/>
    <cellStyle name="Normal 3 7 2 5" xfId="4528" xr:uid="{00000000-0005-0000-0000-000067110000}"/>
    <cellStyle name="Normal 3 7 2 6" xfId="4529" xr:uid="{00000000-0005-0000-0000-000068110000}"/>
    <cellStyle name="Normal 3 7 2 7" xfId="4530" xr:uid="{00000000-0005-0000-0000-000069110000}"/>
    <cellStyle name="Normal 3 7 2 8" xfId="4531" xr:uid="{00000000-0005-0000-0000-00006A110000}"/>
    <cellStyle name="Normal 3 7 2 9" xfId="4532" xr:uid="{00000000-0005-0000-0000-00006B110000}"/>
    <cellStyle name="Normal 3 7 3" xfId="4533" xr:uid="{00000000-0005-0000-0000-00006C110000}"/>
    <cellStyle name="Normal 3 7 4" xfId="4534" xr:uid="{00000000-0005-0000-0000-00006D110000}"/>
    <cellStyle name="Normal 3 7 5" xfId="4535" xr:uid="{00000000-0005-0000-0000-00006E110000}"/>
    <cellStyle name="Normal 3 7 6" xfId="4536" xr:uid="{00000000-0005-0000-0000-00006F110000}"/>
    <cellStyle name="Normal 3 7 7" xfId="4537" xr:uid="{00000000-0005-0000-0000-000070110000}"/>
    <cellStyle name="Normal 3 7 8" xfId="4538" xr:uid="{00000000-0005-0000-0000-000071110000}"/>
    <cellStyle name="Normal 3 7 9" xfId="4539" xr:uid="{00000000-0005-0000-0000-000072110000}"/>
    <cellStyle name="Normal 3 8" xfId="4540" xr:uid="{00000000-0005-0000-0000-000073110000}"/>
    <cellStyle name="Normal 3 8 10" xfId="4541" xr:uid="{00000000-0005-0000-0000-000074110000}"/>
    <cellStyle name="Normal 3 8 11" xfId="4542" xr:uid="{00000000-0005-0000-0000-000075110000}"/>
    <cellStyle name="Normal 3 8 12" xfId="4543" xr:uid="{00000000-0005-0000-0000-000076110000}"/>
    <cellStyle name="Normal 3 8 13" xfId="4544" xr:uid="{00000000-0005-0000-0000-000077110000}"/>
    <cellStyle name="Normal 3 8 14" xfId="4545" xr:uid="{00000000-0005-0000-0000-000078110000}"/>
    <cellStyle name="Normal 3 8 2" xfId="4546" xr:uid="{00000000-0005-0000-0000-000079110000}"/>
    <cellStyle name="Normal 3 8 2 10" xfId="4547" xr:uid="{00000000-0005-0000-0000-00007A110000}"/>
    <cellStyle name="Normal 3 8 2 11" xfId="4548" xr:uid="{00000000-0005-0000-0000-00007B110000}"/>
    <cellStyle name="Normal 3 8 2 12" xfId="4549" xr:uid="{00000000-0005-0000-0000-00007C110000}"/>
    <cellStyle name="Normal 3 8 2 13" xfId="4550" xr:uid="{00000000-0005-0000-0000-00007D110000}"/>
    <cellStyle name="Normal 3 8 2 2" xfId="4551" xr:uid="{00000000-0005-0000-0000-00007E110000}"/>
    <cellStyle name="Normal 3 8 2 3" xfId="4552" xr:uid="{00000000-0005-0000-0000-00007F110000}"/>
    <cellStyle name="Normal 3 8 2 4" xfId="4553" xr:uid="{00000000-0005-0000-0000-000080110000}"/>
    <cellStyle name="Normal 3 8 2 5" xfId="4554" xr:uid="{00000000-0005-0000-0000-000081110000}"/>
    <cellStyle name="Normal 3 8 2 6" xfId="4555" xr:uid="{00000000-0005-0000-0000-000082110000}"/>
    <cellStyle name="Normal 3 8 2 7" xfId="4556" xr:uid="{00000000-0005-0000-0000-000083110000}"/>
    <cellStyle name="Normal 3 8 2 8" xfId="4557" xr:uid="{00000000-0005-0000-0000-000084110000}"/>
    <cellStyle name="Normal 3 8 2 9" xfId="4558" xr:uid="{00000000-0005-0000-0000-000085110000}"/>
    <cellStyle name="Normal 3 8 3" xfId="4559" xr:uid="{00000000-0005-0000-0000-000086110000}"/>
    <cellStyle name="Normal 3 8 4" xfId="4560" xr:uid="{00000000-0005-0000-0000-000087110000}"/>
    <cellStyle name="Normal 3 8 5" xfId="4561" xr:uid="{00000000-0005-0000-0000-000088110000}"/>
    <cellStyle name="Normal 3 8 6" xfId="4562" xr:uid="{00000000-0005-0000-0000-000089110000}"/>
    <cellStyle name="Normal 3 8 7" xfId="4563" xr:uid="{00000000-0005-0000-0000-00008A110000}"/>
    <cellStyle name="Normal 3 8 8" xfId="4564" xr:uid="{00000000-0005-0000-0000-00008B110000}"/>
    <cellStyle name="Normal 3 8 9" xfId="4565" xr:uid="{00000000-0005-0000-0000-00008C110000}"/>
    <cellStyle name="Normal 3 9" xfId="4566" xr:uid="{00000000-0005-0000-0000-00008D110000}"/>
    <cellStyle name="Normal 3 9 10" xfId="4567" xr:uid="{00000000-0005-0000-0000-00008E110000}"/>
    <cellStyle name="Normal 3 9 11" xfId="4568" xr:uid="{00000000-0005-0000-0000-00008F110000}"/>
    <cellStyle name="Normal 3 9 12" xfId="4569" xr:uid="{00000000-0005-0000-0000-000090110000}"/>
    <cellStyle name="Normal 3 9 13" xfId="4570" xr:uid="{00000000-0005-0000-0000-000091110000}"/>
    <cellStyle name="Normal 3 9 14" xfId="4571" xr:uid="{00000000-0005-0000-0000-000092110000}"/>
    <cellStyle name="Normal 3 9 2" xfId="4572" xr:uid="{00000000-0005-0000-0000-000093110000}"/>
    <cellStyle name="Normal 3 9 2 10" xfId="4573" xr:uid="{00000000-0005-0000-0000-000094110000}"/>
    <cellStyle name="Normal 3 9 2 11" xfId="4574" xr:uid="{00000000-0005-0000-0000-000095110000}"/>
    <cellStyle name="Normal 3 9 2 12" xfId="4575" xr:uid="{00000000-0005-0000-0000-000096110000}"/>
    <cellStyle name="Normal 3 9 2 13" xfId="4576" xr:uid="{00000000-0005-0000-0000-000097110000}"/>
    <cellStyle name="Normal 3 9 2 2" xfId="4577" xr:uid="{00000000-0005-0000-0000-000098110000}"/>
    <cellStyle name="Normal 3 9 2 3" xfId="4578" xr:uid="{00000000-0005-0000-0000-000099110000}"/>
    <cellStyle name="Normal 3 9 2 4" xfId="4579" xr:uid="{00000000-0005-0000-0000-00009A110000}"/>
    <cellStyle name="Normal 3 9 2 5" xfId="4580" xr:uid="{00000000-0005-0000-0000-00009B110000}"/>
    <cellStyle name="Normal 3 9 2 6" xfId="4581" xr:uid="{00000000-0005-0000-0000-00009C110000}"/>
    <cellStyle name="Normal 3 9 2 7" xfId="4582" xr:uid="{00000000-0005-0000-0000-00009D110000}"/>
    <cellStyle name="Normal 3 9 2 8" xfId="4583" xr:uid="{00000000-0005-0000-0000-00009E110000}"/>
    <cellStyle name="Normal 3 9 2 9" xfId="4584" xr:uid="{00000000-0005-0000-0000-00009F110000}"/>
    <cellStyle name="Normal 3 9 3" xfId="4585" xr:uid="{00000000-0005-0000-0000-0000A0110000}"/>
    <cellStyle name="Normal 3 9 4" xfId="4586" xr:uid="{00000000-0005-0000-0000-0000A1110000}"/>
    <cellStyle name="Normal 3 9 5" xfId="4587" xr:uid="{00000000-0005-0000-0000-0000A2110000}"/>
    <cellStyle name="Normal 3 9 6" xfId="4588" xr:uid="{00000000-0005-0000-0000-0000A3110000}"/>
    <cellStyle name="Normal 3 9 7" xfId="4589" xr:uid="{00000000-0005-0000-0000-0000A4110000}"/>
    <cellStyle name="Normal 3 9 8" xfId="4590" xr:uid="{00000000-0005-0000-0000-0000A5110000}"/>
    <cellStyle name="Normal 3 9 9" xfId="4591" xr:uid="{00000000-0005-0000-0000-0000A6110000}"/>
    <cellStyle name="Normal 3_1.3s Accounting C Costs Scots" xfId="4592" xr:uid="{00000000-0005-0000-0000-0000A7110000}"/>
    <cellStyle name="Normal 30" xfId="4593" xr:uid="{00000000-0005-0000-0000-0000A8110000}"/>
    <cellStyle name="Normal 30 10" xfId="4594" xr:uid="{00000000-0005-0000-0000-0000A9110000}"/>
    <cellStyle name="Normal 30 11" xfId="4595" xr:uid="{00000000-0005-0000-0000-0000AA110000}"/>
    <cellStyle name="Normal 30 12" xfId="4596" xr:uid="{00000000-0005-0000-0000-0000AB110000}"/>
    <cellStyle name="Normal 30 13" xfId="4597" xr:uid="{00000000-0005-0000-0000-0000AC110000}"/>
    <cellStyle name="Normal 30 2" xfId="4598" xr:uid="{00000000-0005-0000-0000-0000AD110000}"/>
    <cellStyle name="Normal 30 3" xfId="4599" xr:uid="{00000000-0005-0000-0000-0000AE110000}"/>
    <cellStyle name="Normal 30 4" xfId="4600" xr:uid="{00000000-0005-0000-0000-0000AF110000}"/>
    <cellStyle name="Normal 30 5" xfId="4601" xr:uid="{00000000-0005-0000-0000-0000B0110000}"/>
    <cellStyle name="Normal 30 6" xfId="4602" xr:uid="{00000000-0005-0000-0000-0000B1110000}"/>
    <cellStyle name="Normal 30 7" xfId="4603" xr:uid="{00000000-0005-0000-0000-0000B2110000}"/>
    <cellStyle name="Normal 30 8" xfId="4604" xr:uid="{00000000-0005-0000-0000-0000B3110000}"/>
    <cellStyle name="Normal 30 9" xfId="4605" xr:uid="{00000000-0005-0000-0000-0000B4110000}"/>
    <cellStyle name="Normal 31" xfId="4606" xr:uid="{00000000-0005-0000-0000-0000B5110000}"/>
    <cellStyle name="Normal 31 10" xfId="4607" xr:uid="{00000000-0005-0000-0000-0000B6110000}"/>
    <cellStyle name="Normal 31 11" xfId="4608" xr:uid="{00000000-0005-0000-0000-0000B7110000}"/>
    <cellStyle name="Normal 31 12" xfId="4609" xr:uid="{00000000-0005-0000-0000-0000B8110000}"/>
    <cellStyle name="Normal 31 13" xfId="4610" xr:uid="{00000000-0005-0000-0000-0000B9110000}"/>
    <cellStyle name="Normal 31 2" xfId="4611" xr:uid="{00000000-0005-0000-0000-0000BA110000}"/>
    <cellStyle name="Normal 31 3" xfId="4612" xr:uid="{00000000-0005-0000-0000-0000BB110000}"/>
    <cellStyle name="Normal 31 4" xfId="4613" xr:uid="{00000000-0005-0000-0000-0000BC110000}"/>
    <cellStyle name="Normal 31 5" xfId="4614" xr:uid="{00000000-0005-0000-0000-0000BD110000}"/>
    <cellStyle name="Normal 31 6" xfId="4615" xr:uid="{00000000-0005-0000-0000-0000BE110000}"/>
    <cellStyle name="Normal 31 7" xfId="4616" xr:uid="{00000000-0005-0000-0000-0000BF110000}"/>
    <cellStyle name="Normal 31 8" xfId="4617" xr:uid="{00000000-0005-0000-0000-0000C0110000}"/>
    <cellStyle name="Normal 31 9" xfId="4618" xr:uid="{00000000-0005-0000-0000-0000C1110000}"/>
    <cellStyle name="Normal 32" xfId="4619" xr:uid="{00000000-0005-0000-0000-0000C2110000}"/>
    <cellStyle name="Normal 32 10" xfId="4620" xr:uid="{00000000-0005-0000-0000-0000C3110000}"/>
    <cellStyle name="Normal 32 11" xfId="4621" xr:uid="{00000000-0005-0000-0000-0000C4110000}"/>
    <cellStyle name="Normal 32 12" xfId="4622" xr:uid="{00000000-0005-0000-0000-0000C5110000}"/>
    <cellStyle name="Normal 32 13" xfId="4623" xr:uid="{00000000-0005-0000-0000-0000C6110000}"/>
    <cellStyle name="Normal 32 2" xfId="4624" xr:uid="{00000000-0005-0000-0000-0000C7110000}"/>
    <cellStyle name="Normal 32 3" xfId="4625" xr:uid="{00000000-0005-0000-0000-0000C8110000}"/>
    <cellStyle name="Normal 32 4" xfId="4626" xr:uid="{00000000-0005-0000-0000-0000C9110000}"/>
    <cellStyle name="Normal 32 5" xfId="4627" xr:uid="{00000000-0005-0000-0000-0000CA110000}"/>
    <cellStyle name="Normal 32 6" xfId="4628" xr:uid="{00000000-0005-0000-0000-0000CB110000}"/>
    <cellStyle name="Normal 32 7" xfId="4629" xr:uid="{00000000-0005-0000-0000-0000CC110000}"/>
    <cellStyle name="Normal 32 8" xfId="4630" xr:uid="{00000000-0005-0000-0000-0000CD110000}"/>
    <cellStyle name="Normal 32 9" xfId="4631" xr:uid="{00000000-0005-0000-0000-0000CE110000}"/>
    <cellStyle name="Normal 33" xfId="4632" xr:uid="{00000000-0005-0000-0000-0000CF110000}"/>
    <cellStyle name="Normal 33 10" xfId="4633" xr:uid="{00000000-0005-0000-0000-0000D0110000}"/>
    <cellStyle name="Normal 33 11" xfId="4634" xr:uid="{00000000-0005-0000-0000-0000D1110000}"/>
    <cellStyle name="Normal 33 12" xfId="4635" xr:uid="{00000000-0005-0000-0000-0000D2110000}"/>
    <cellStyle name="Normal 33 13" xfId="4636" xr:uid="{00000000-0005-0000-0000-0000D3110000}"/>
    <cellStyle name="Normal 33 2" xfId="4637" xr:uid="{00000000-0005-0000-0000-0000D4110000}"/>
    <cellStyle name="Normal 33 3" xfId="4638" xr:uid="{00000000-0005-0000-0000-0000D5110000}"/>
    <cellStyle name="Normal 33 4" xfId="4639" xr:uid="{00000000-0005-0000-0000-0000D6110000}"/>
    <cellStyle name="Normal 33 5" xfId="4640" xr:uid="{00000000-0005-0000-0000-0000D7110000}"/>
    <cellStyle name="Normal 33 6" xfId="4641" xr:uid="{00000000-0005-0000-0000-0000D8110000}"/>
    <cellStyle name="Normal 33 7" xfId="4642" xr:uid="{00000000-0005-0000-0000-0000D9110000}"/>
    <cellStyle name="Normal 33 8" xfId="4643" xr:uid="{00000000-0005-0000-0000-0000DA110000}"/>
    <cellStyle name="Normal 33 9" xfId="4644" xr:uid="{00000000-0005-0000-0000-0000DB110000}"/>
    <cellStyle name="Normal 34" xfId="4645" xr:uid="{00000000-0005-0000-0000-0000DC110000}"/>
    <cellStyle name="Normal 34 10" xfId="4646" xr:uid="{00000000-0005-0000-0000-0000DD110000}"/>
    <cellStyle name="Normal 34 11" xfId="4647" xr:uid="{00000000-0005-0000-0000-0000DE110000}"/>
    <cellStyle name="Normal 34 12" xfId="4648" xr:uid="{00000000-0005-0000-0000-0000DF110000}"/>
    <cellStyle name="Normal 34 13" xfId="4649" xr:uid="{00000000-0005-0000-0000-0000E0110000}"/>
    <cellStyle name="Normal 34 2" xfId="4650" xr:uid="{00000000-0005-0000-0000-0000E1110000}"/>
    <cellStyle name="Normal 34 3" xfId="4651" xr:uid="{00000000-0005-0000-0000-0000E2110000}"/>
    <cellStyle name="Normal 34 4" xfId="4652" xr:uid="{00000000-0005-0000-0000-0000E3110000}"/>
    <cellStyle name="Normal 34 5" xfId="4653" xr:uid="{00000000-0005-0000-0000-0000E4110000}"/>
    <cellStyle name="Normal 34 6" xfId="4654" xr:uid="{00000000-0005-0000-0000-0000E5110000}"/>
    <cellStyle name="Normal 34 7" xfId="4655" xr:uid="{00000000-0005-0000-0000-0000E6110000}"/>
    <cellStyle name="Normal 34 8" xfId="4656" xr:uid="{00000000-0005-0000-0000-0000E7110000}"/>
    <cellStyle name="Normal 34 9" xfId="4657" xr:uid="{00000000-0005-0000-0000-0000E8110000}"/>
    <cellStyle name="Normal 35" xfId="4658" xr:uid="{00000000-0005-0000-0000-0000E9110000}"/>
    <cellStyle name="Normal 35 10" xfId="4659" xr:uid="{00000000-0005-0000-0000-0000EA110000}"/>
    <cellStyle name="Normal 35 11" xfId="4660" xr:uid="{00000000-0005-0000-0000-0000EB110000}"/>
    <cellStyle name="Normal 35 12" xfId="4661" xr:uid="{00000000-0005-0000-0000-0000EC110000}"/>
    <cellStyle name="Normal 35 13" xfId="4662" xr:uid="{00000000-0005-0000-0000-0000ED110000}"/>
    <cellStyle name="Normal 35 2" xfId="4663" xr:uid="{00000000-0005-0000-0000-0000EE110000}"/>
    <cellStyle name="Normal 35 3" xfId="4664" xr:uid="{00000000-0005-0000-0000-0000EF110000}"/>
    <cellStyle name="Normal 35 4" xfId="4665" xr:uid="{00000000-0005-0000-0000-0000F0110000}"/>
    <cellStyle name="Normal 35 5" xfId="4666" xr:uid="{00000000-0005-0000-0000-0000F1110000}"/>
    <cellStyle name="Normal 35 6" xfId="4667" xr:uid="{00000000-0005-0000-0000-0000F2110000}"/>
    <cellStyle name="Normal 35 7" xfId="4668" xr:uid="{00000000-0005-0000-0000-0000F3110000}"/>
    <cellStyle name="Normal 35 8" xfId="4669" xr:uid="{00000000-0005-0000-0000-0000F4110000}"/>
    <cellStyle name="Normal 35 9" xfId="4670" xr:uid="{00000000-0005-0000-0000-0000F5110000}"/>
    <cellStyle name="Normal 36" xfId="4671" xr:uid="{00000000-0005-0000-0000-0000F6110000}"/>
    <cellStyle name="Normal 36 10" xfId="4672" xr:uid="{00000000-0005-0000-0000-0000F7110000}"/>
    <cellStyle name="Normal 36 11" xfId="4673" xr:uid="{00000000-0005-0000-0000-0000F8110000}"/>
    <cellStyle name="Normal 36 12" xfId="4674" xr:uid="{00000000-0005-0000-0000-0000F9110000}"/>
    <cellStyle name="Normal 36 13" xfId="4675" xr:uid="{00000000-0005-0000-0000-0000FA110000}"/>
    <cellStyle name="Normal 36 2" xfId="4676" xr:uid="{00000000-0005-0000-0000-0000FB110000}"/>
    <cellStyle name="Normal 36 3" xfId="4677" xr:uid="{00000000-0005-0000-0000-0000FC110000}"/>
    <cellStyle name="Normal 36 4" xfId="4678" xr:uid="{00000000-0005-0000-0000-0000FD110000}"/>
    <cellStyle name="Normal 36 5" xfId="4679" xr:uid="{00000000-0005-0000-0000-0000FE110000}"/>
    <cellStyle name="Normal 36 6" xfId="4680" xr:uid="{00000000-0005-0000-0000-0000FF110000}"/>
    <cellStyle name="Normal 36 7" xfId="4681" xr:uid="{00000000-0005-0000-0000-000000120000}"/>
    <cellStyle name="Normal 36 8" xfId="4682" xr:uid="{00000000-0005-0000-0000-000001120000}"/>
    <cellStyle name="Normal 36 9" xfId="4683" xr:uid="{00000000-0005-0000-0000-000002120000}"/>
    <cellStyle name="Normal 37" xfId="4684" xr:uid="{00000000-0005-0000-0000-000003120000}"/>
    <cellStyle name="Normal 37 10" xfId="4685" xr:uid="{00000000-0005-0000-0000-000004120000}"/>
    <cellStyle name="Normal 37 11" xfId="4686" xr:uid="{00000000-0005-0000-0000-000005120000}"/>
    <cellStyle name="Normal 37 12" xfId="4687" xr:uid="{00000000-0005-0000-0000-000006120000}"/>
    <cellStyle name="Normal 37 13" xfId="4688" xr:uid="{00000000-0005-0000-0000-000007120000}"/>
    <cellStyle name="Normal 37 2" xfId="4689" xr:uid="{00000000-0005-0000-0000-000008120000}"/>
    <cellStyle name="Normal 37 3" xfId="4690" xr:uid="{00000000-0005-0000-0000-000009120000}"/>
    <cellStyle name="Normal 37 4" xfId="4691" xr:uid="{00000000-0005-0000-0000-00000A120000}"/>
    <cellStyle name="Normal 37 5" xfId="4692" xr:uid="{00000000-0005-0000-0000-00000B120000}"/>
    <cellStyle name="Normal 37 6" xfId="4693" xr:uid="{00000000-0005-0000-0000-00000C120000}"/>
    <cellStyle name="Normal 37 7" xfId="4694" xr:uid="{00000000-0005-0000-0000-00000D120000}"/>
    <cellStyle name="Normal 37 8" xfId="4695" xr:uid="{00000000-0005-0000-0000-00000E120000}"/>
    <cellStyle name="Normal 37 9" xfId="4696" xr:uid="{00000000-0005-0000-0000-00000F120000}"/>
    <cellStyle name="Normal 38" xfId="4697" xr:uid="{00000000-0005-0000-0000-000010120000}"/>
    <cellStyle name="Normal 38 10" xfId="4698" xr:uid="{00000000-0005-0000-0000-000011120000}"/>
    <cellStyle name="Normal 38 11" xfId="4699" xr:uid="{00000000-0005-0000-0000-000012120000}"/>
    <cellStyle name="Normal 38 12" xfId="4700" xr:uid="{00000000-0005-0000-0000-000013120000}"/>
    <cellStyle name="Normal 38 13" xfId="4701" xr:uid="{00000000-0005-0000-0000-000014120000}"/>
    <cellStyle name="Normal 38 2" xfId="4702" xr:uid="{00000000-0005-0000-0000-000015120000}"/>
    <cellStyle name="Normal 38 3" xfId="4703" xr:uid="{00000000-0005-0000-0000-000016120000}"/>
    <cellStyle name="Normal 38 4" xfId="4704" xr:uid="{00000000-0005-0000-0000-000017120000}"/>
    <cellStyle name="Normal 38 5" xfId="4705" xr:uid="{00000000-0005-0000-0000-000018120000}"/>
    <cellStyle name="Normal 38 6" xfId="4706" xr:uid="{00000000-0005-0000-0000-000019120000}"/>
    <cellStyle name="Normal 38 7" xfId="4707" xr:uid="{00000000-0005-0000-0000-00001A120000}"/>
    <cellStyle name="Normal 38 8" xfId="4708" xr:uid="{00000000-0005-0000-0000-00001B120000}"/>
    <cellStyle name="Normal 38 9" xfId="4709" xr:uid="{00000000-0005-0000-0000-00001C120000}"/>
    <cellStyle name="Normal 39" xfId="4710" xr:uid="{00000000-0005-0000-0000-00001D120000}"/>
    <cellStyle name="Normal 39 10" xfId="4711" xr:uid="{00000000-0005-0000-0000-00001E120000}"/>
    <cellStyle name="Normal 39 11" xfId="4712" xr:uid="{00000000-0005-0000-0000-00001F120000}"/>
    <cellStyle name="Normal 39 12" xfId="4713" xr:uid="{00000000-0005-0000-0000-000020120000}"/>
    <cellStyle name="Normal 39 13" xfId="4714" xr:uid="{00000000-0005-0000-0000-000021120000}"/>
    <cellStyle name="Normal 39 2" xfId="4715" xr:uid="{00000000-0005-0000-0000-000022120000}"/>
    <cellStyle name="Normal 39 3" xfId="4716" xr:uid="{00000000-0005-0000-0000-000023120000}"/>
    <cellStyle name="Normal 39 4" xfId="4717" xr:uid="{00000000-0005-0000-0000-000024120000}"/>
    <cellStyle name="Normal 39 5" xfId="4718" xr:uid="{00000000-0005-0000-0000-000025120000}"/>
    <cellStyle name="Normal 39 6" xfId="4719" xr:uid="{00000000-0005-0000-0000-000026120000}"/>
    <cellStyle name="Normal 39 7" xfId="4720" xr:uid="{00000000-0005-0000-0000-000027120000}"/>
    <cellStyle name="Normal 39 8" xfId="4721" xr:uid="{00000000-0005-0000-0000-000028120000}"/>
    <cellStyle name="Normal 39 9" xfId="4722" xr:uid="{00000000-0005-0000-0000-000029120000}"/>
    <cellStyle name="Normal 4" xfId="6" xr:uid="{00000000-0005-0000-0000-00002A120000}"/>
    <cellStyle name="Normal 4 10" xfId="4723" xr:uid="{00000000-0005-0000-0000-00002B120000}"/>
    <cellStyle name="Normal 4 11" xfId="385" xr:uid="{00000000-0005-0000-0000-00002C120000}"/>
    <cellStyle name="Normal 4 12" xfId="36311" xr:uid="{00000000-0005-0000-0000-00002D120000}"/>
    <cellStyle name="Normal 4 13" xfId="36314" xr:uid="{00000000-0005-0000-0000-00002E120000}"/>
    <cellStyle name="Normal 4 14" xfId="36321" xr:uid="{00000000-0005-0000-0000-00002F120000}"/>
    <cellStyle name="Normal 4 15" xfId="36324" xr:uid="{00000000-0005-0000-0000-000030120000}"/>
    <cellStyle name="Normal 4 15 2" xfId="36360" xr:uid="{00000000-0005-0000-0000-000031120000}"/>
    <cellStyle name="Normal 4 16" xfId="36326" xr:uid="{00000000-0005-0000-0000-000032120000}"/>
    <cellStyle name="Normal 4 17" xfId="36339" xr:uid="{00000000-0005-0000-0000-000033120000}"/>
    <cellStyle name="Normal 4 17 2" xfId="36363" xr:uid="{00000000-0005-0000-0000-000034120000}"/>
    <cellStyle name="Normal 4 18" xfId="36359" xr:uid="{00000000-0005-0000-0000-000035120000}"/>
    <cellStyle name="Normal 4 2" xfId="56" xr:uid="{00000000-0005-0000-0000-000036120000}"/>
    <cellStyle name="Normal 4 2 2" xfId="4724" xr:uid="{00000000-0005-0000-0000-000037120000}"/>
    <cellStyle name="Normal 4 2 2 2" xfId="4725" xr:uid="{00000000-0005-0000-0000-000038120000}"/>
    <cellStyle name="Normal 4 2 3" xfId="4726" xr:uid="{00000000-0005-0000-0000-000039120000}"/>
    <cellStyle name="Normal 4 2 4" xfId="386" xr:uid="{00000000-0005-0000-0000-00003A120000}"/>
    <cellStyle name="Normal 4 3" xfId="64" xr:uid="{00000000-0005-0000-0000-00003B120000}"/>
    <cellStyle name="Normal 4 3 2" xfId="4727" xr:uid="{00000000-0005-0000-0000-00003C120000}"/>
    <cellStyle name="Normal 4 3 2 2" xfId="4728" xr:uid="{00000000-0005-0000-0000-00003D120000}"/>
    <cellStyle name="Normal 4 3 2 3" xfId="4729" xr:uid="{00000000-0005-0000-0000-00003E120000}"/>
    <cellStyle name="Normal 4 3 3" xfId="4730" xr:uid="{00000000-0005-0000-0000-00003F120000}"/>
    <cellStyle name="Normal 4 3 4" xfId="4731" xr:uid="{00000000-0005-0000-0000-000040120000}"/>
    <cellStyle name="Normal 4 3 5" xfId="4732" xr:uid="{00000000-0005-0000-0000-000041120000}"/>
    <cellStyle name="Normal 4 3 6" xfId="4733" xr:uid="{00000000-0005-0000-0000-000042120000}"/>
    <cellStyle name="Normal 4 3 7" xfId="4734" xr:uid="{00000000-0005-0000-0000-000043120000}"/>
    <cellStyle name="Normal 4 3 8" xfId="387" xr:uid="{00000000-0005-0000-0000-000044120000}"/>
    <cellStyle name="Normal 4 4" xfId="388" xr:uid="{00000000-0005-0000-0000-000045120000}"/>
    <cellStyle name="Normal 4 4 2" xfId="4735" xr:uid="{00000000-0005-0000-0000-000046120000}"/>
    <cellStyle name="Normal 4 5" xfId="389" xr:uid="{00000000-0005-0000-0000-000047120000}"/>
    <cellStyle name="Normal 4 5 2" xfId="4736" xr:uid="{00000000-0005-0000-0000-000048120000}"/>
    <cellStyle name="Normal 4 6" xfId="4737" xr:uid="{00000000-0005-0000-0000-000049120000}"/>
    <cellStyle name="Normal 4 6 2" xfId="4738" xr:uid="{00000000-0005-0000-0000-00004A120000}"/>
    <cellStyle name="Normal 4 7" xfId="4739" xr:uid="{00000000-0005-0000-0000-00004B120000}"/>
    <cellStyle name="Normal 4 8" xfId="4740" xr:uid="{00000000-0005-0000-0000-00004C120000}"/>
    <cellStyle name="Normal 4 9" xfId="4741" xr:uid="{00000000-0005-0000-0000-00004D120000}"/>
    <cellStyle name="Normal 4_Book1" xfId="4742" xr:uid="{00000000-0005-0000-0000-00004E120000}"/>
    <cellStyle name="Normal 40" xfId="4743" xr:uid="{00000000-0005-0000-0000-00004F120000}"/>
    <cellStyle name="Normal 40 10" xfId="4744" xr:uid="{00000000-0005-0000-0000-000050120000}"/>
    <cellStyle name="Normal 40 11" xfId="4745" xr:uid="{00000000-0005-0000-0000-000051120000}"/>
    <cellStyle name="Normal 40 12" xfId="4746" xr:uid="{00000000-0005-0000-0000-000052120000}"/>
    <cellStyle name="Normal 40 13" xfId="4747" xr:uid="{00000000-0005-0000-0000-000053120000}"/>
    <cellStyle name="Normal 40 2" xfId="4748" xr:uid="{00000000-0005-0000-0000-000054120000}"/>
    <cellStyle name="Normal 40 3" xfId="4749" xr:uid="{00000000-0005-0000-0000-000055120000}"/>
    <cellStyle name="Normal 40 4" xfId="4750" xr:uid="{00000000-0005-0000-0000-000056120000}"/>
    <cellStyle name="Normal 40 5" xfId="4751" xr:uid="{00000000-0005-0000-0000-000057120000}"/>
    <cellStyle name="Normal 40 6" xfId="4752" xr:uid="{00000000-0005-0000-0000-000058120000}"/>
    <cellStyle name="Normal 40 7" xfId="4753" xr:uid="{00000000-0005-0000-0000-000059120000}"/>
    <cellStyle name="Normal 40 8" xfId="4754" xr:uid="{00000000-0005-0000-0000-00005A120000}"/>
    <cellStyle name="Normal 40 9" xfId="4755" xr:uid="{00000000-0005-0000-0000-00005B120000}"/>
    <cellStyle name="Normal 41" xfId="4756" xr:uid="{00000000-0005-0000-0000-00005C120000}"/>
    <cellStyle name="Normal 41 10" xfId="4757" xr:uid="{00000000-0005-0000-0000-00005D120000}"/>
    <cellStyle name="Normal 41 11" xfId="4758" xr:uid="{00000000-0005-0000-0000-00005E120000}"/>
    <cellStyle name="Normal 41 12" xfId="4759" xr:uid="{00000000-0005-0000-0000-00005F120000}"/>
    <cellStyle name="Normal 41 13" xfId="4760" xr:uid="{00000000-0005-0000-0000-000060120000}"/>
    <cellStyle name="Normal 41 2" xfId="4761" xr:uid="{00000000-0005-0000-0000-000061120000}"/>
    <cellStyle name="Normal 41 3" xfId="4762" xr:uid="{00000000-0005-0000-0000-000062120000}"/>
    <cellStyle name="Normal 41 4" xfId="4763" xr:uid="{00000000-0005-0000-0000-000063120000}"/>
    <cellStyle name="Normal 41 5" xfId="4764" xr:uid="{00000000-0005-0000-0000-000064120000}"/>
    <cellStyle name="Normal 41 6" xfId="4765" xr:uid="{00000000-0005-0000-0000-000065120000}"/>
    <cellStyle name="Normal 41 7" xfId="4766" xr:uid="{00000000-0005-0000-0000-000066120000}"/>
    <cellStyle name="Normal 41 8" xfId="4767" xr:uid="{00000000-0005-0000-0000-000067120000}"/>
    <cellStyle name="Normal 41 9" xfId="4768" xr:uid="{00000000-0005-0000-0000-000068120000}"/>
    <cellStyle name="Normal 42" xfId="4769" xr:uid="{00000000-0005-0000-0000-000069120000}"/>
    <cellStyle name="Normal 42 10" xfId="4770" xr:uid="{00000000-0005-0000-0000-00006A120000}"/>
    <cellStyle name="Normal 42 11" xfId="4771" xr:uid="{00000000-0005-0000-0000-00006B120000}"/>
    <cellStyle name="Normal 42 12" xfId="4772" xr:uid="{00000000-0005-0000-0000-00006C120000}"/>
    <cellStyle name="Normal 42 13" xfId="4773" xr:uid="{00000000-0005-0000-0000-00006D120000}"/>
    <cellStyle name="Normal 42 2" xfId="4774" xr:uid="{00000000-0005-0000-0000-00006E120000}"/>
    <cellStyle name="Normal 42 3" xfId="4775" xr:uid="{00000000-0005-0000-0000-00006F120000}"/>
    <cellStyle name="Normal 42 4" xfId="4776" xr:uid="{00000000-0005-0000-0000-000070120000}"/>
    <cellStyle name="Normal 42 5" xfId="4777" xr:uid="{00000000-0005-0000-0000-000071120000}"/>
    <cellStyle name="Normal 42 6" xfId="4778" xr:uid="{00000000-0005-0000-0000-000072120000}"/>
    <cellStyle name="Normal 42 7" xfId="4779" xr:uid="{00000000-0005-0000-0000-000073120000}"/>
    <cellStyle name="Normal 42 8" xfId="4780" xr:uid="{00000000-0005-0000-0000-000074120000}"/>
    <cellStyle name="Normal 42 9" xfId="4781" xr:uid="{00000000-0005-0000-0000-000075120000}"/>
    <cellStyle name="Normal 43" xfId="4782" xr:uid="{00000000-0005-0000-0000-000076120000}"/>
    <cellStyle name="Normal 43 10" xfId="4783" xr:uid="{00000000-0005-0000-0000-000077120000}"/>
    <cellStyle name="Normal 43 11" xfId="4784" xr:uid="{00000000-0005-0000-0000-000078120000}"/>
    <cellStyle name="Normal 43 12" xfId="4785" xr:uid="{00000000-0005-0000-0000-000079120000}"/>
    <cellStyle name="Normal 43 13" xfId="4786" xr:uid="{00000000-0005-0000-0000-00007A120000}"/>
    <cellStyle name="Normal 43 2" xfId="4787" xr:uid="{00000000-0005-0000-0000-00007B120000}"/>
    <cellStyle name="Normal 43 3" xfId="4788" xr:uid="{00000000-0005-0000-0000-00007C120000}"/>
    <cellStyle name="Normal 43 4" xfId="4789" xr:uid="{00000000-0005-0000-0000-00007D120000}"/>
    <cellStyle name="Normal 43 5" xfId="4790" xr:uid="{00000000-0005-0000-0000-00007E120000}"/>
    <cellStyle name="Normal 43 6" xfId="4791" xr:uid="{00000000-0005-0000-0000-00007F120000}"/>
    <cellStyle name="Normal 43 7" xfId="4792" xr:uid="{00000000-0005-0000-0000-000080120000}"/>
    <cellStyle name="Normal 43 8" xfId="4793" xr:uid="{00000000-0005-0000-0000-000081120000}"/>
    <cellStyle name="Normal 43 9" xfId="4794" xr:uid="{00000000-0005-0000-0000-000082120000}"/>
    <cellStyle name="Normal 44" xfId="4795" xr:uid="{00000000-0005-0000-0000-000083120000}"/>
    <cellStyle name="Normal 44 10" xfId="4796" xr:uid="{00000000-0005-0000-0000-000084120000}"/>
    <cellStyle name="Normal 44 11" xfId="4797" xr:uid="{00000000-0005-0000-0000-000085120000}"/>
    <cellStyle name="Normal 44 12" xfId="4798" xr:uid="{00000000-0005-0000-0000-000086120000}"/>
    <cellStyle name="Normal 44 13" xfId="4799" xr:uid="{00000000-0005-0000-0000-000087120000}"/>
    <cellStyle name="Normal 44 2" xfId="4800" xr:uid="{00000000-0005-0000-0000-000088120000}"/>
    <cellStyle name="Normal 44 3" xfId="4801" xr:uid="{00000000-0005-0000-0000-000089120000}"/>
    <cellStyle name="Normal 44 4" xfId="4802" xr:uid="{00000000-0005-0000-0000-00008A120000}"/>
    <cellStyle name="Normal 44 5" xfId="4803" xr:uid="{00000000-0005-0000-0000-00008B120000}"/>
    <cellStyle name="Normal 44 6" xfId="4804" xr:uid="{00000000-0005-0000-0000-00008C120000}"/>
    <cellStyle name="Normal 44 7" xfId="4805" xr:uid="{00000000-0005-0000-0000-00008D120000}"/>
    <cellStyle name="Normal 44 8" xfId="4806" xr:uid="{00000000-0005-0000-0000-00008E120000}"/>
    <cellStyle name="Normal 44 9" xfId="4807" xr:uid="{00000000-0005-0000-0000-00008F120000}"/>
    <cellStyle name="Normal 45" xfId="4808" xr:uid="{00000000-0005-0000-0000-000090120000}"/>
    <cellStyle name="Normal 45 10" xfId="4809" xr:uid="{00000000-0005-0000-0000-000091120000}"/>
    <cellStyle name="Normal 45 11" xfId="4810" xr:uid="{00000000-0005-0000-0000-000092120000}"/>
    <cellStyle name="Normal 45 12" xfId="4811" xr:uid="{00000000-0005-0000-0000-000093120000}"/>
    <cellStyle name="Normal 45 13" xfId="4812" xr:uid="{00000000-0005-0000-0000-000094120000}"/>
    <cellStyle name="Normal 45 2" xfId="4813" xr:uid="{00000000-0005-0000-0000-000095120000}"/>
    <cellStyle name="Normal 45 3" xfId="4814" xr:uid="{00000000-0005-0000-0000-000096120000}"/>
    <cellStyle name="Normal 45 4" xfId="4815" xr:uid="{00000000-0005-0000-0000-000097120000}"/>
    <cellStyle name="Normal 45 5" xfId="4816" xr:uid="{00000000-0005-0000-0000-000098120000}"/>
    <cellStyle name="Normal 45 6" xfId="4817" xr:uid="{00000000-0005-0000-0000-000099120000}"/>
    <cellStyle name="Normal 45 7" xfId="4818" xr:uid="{00000000-0005-0000-0000-00009A120000}"/>
    <cellStyle name="Normal 45 8" xfId="4819" xr:uid="{00000000-0005-0000-0000-00009B120000}"/>
    <cellStyle name="Normal 45 9" xfId="4820" xr:uid="{00000000-0005-0000-0000-00009C120000}"/>
    <cellStyle name="Normal 46" xfId="4821" xr:uid="{00000000-0005-0000-0000-00009D120000}"/>
    <cellStyle name="Normal 46 10" xfId="4822" xr:uid="{00000000-0005-0000-0000-00009E120000}"/>
    <cellStyle name="Normal 46 11" xfId="4823" xr:uid="{00000000-0005-0000-0000-00009F120000}"/>
    <cellStyle name="Normal 46 12" xfId="4824" xr:uid="{00000000-0005-0000-0000-0000A0120000}"/>
    <cellStyle name="Normal 46 13" xfId="4825" xr:uid="{00000000-0005-0000-0000-0000A1120000}"/>
    <cellStyle name="Normal 46 2" xfId="4826" xr:uid="{00000000-0005-0000-0000-0000A2120000}"/>
    <cellStyle name="Normal 46 3" xfId="4827" xr:uid="{00000000-0005-0000-0000-0000A3120000}"/>
    <cellStyle name="Normal 46 4" xfId="4828" xr:uid="{00000000-0005-0000-0000-0000A4120000}"/>
    <cellStyle name="Normal 46 5" xfId="4829" xr:uid="{00000000-0005-0000-0000-0000A5120000}"/>
    <cellStyle name="Normal 46 6" xfId="4830" xr:uid="{00000000-0005-0000-0000-0000A6120000}"/>
    <cellStyle name="Normal 46 7" xfId="4831" xr:uid="{00000000-0005-0000-0000-0000A7120000}"/>
    <cellStyle name="Normal 46 8" xfId="4832" xr:uid="{00000000-0005-0000-0000-0000A8120000}"/>
    <cellStyle name="Normal 46 9" xfId="4833" xr:uid="{00000000-0005-0000-0000-0000A9120000}"/>
    <cellStyle name="Normal 47" xfId="4834" xr:uid="{00000000-0005-0000-0000-0000AA120000}"/>
    <cellStyle name="Normal 47 10" xfId="4835" xr:uid="{00000000-0005-0000-0000-0000AB120000}"/>
    <cellStyle name="Normal 47 11" xfId="4836" xr:uid="{00000000-0005-0000-0000-0000AC120000}"/>
    <cellStyle name="Normal 47 12" xfId="4837" xr:uid="{00000000-0005-0000-0000-0000AD120000}"/>
    <cellStyle name="Normal 47 13" xfId="4838" xr:uid="{00000000-0005-0000-0000-0000AE120000}"/>
    <cellStyle name="Normal 47 2" xfId="4839" xr:uid="{00000000-0005-0000-0000-0000AF120000}"/>
    <cellStyle name="Normal 47 3" xfId="4840" xr:uid="{00000000-0005-0000-0000-0000B0120000}"/>
    <cellStyle name="Normal 47 4" xfId="4841" xr:uid="{00000000-0005-0000-0000-0000B1120000}"/>
    <cellStyle name="Normal 47 5" xfId="4842" xr:uid="{00000000-0005-0000-0000-0000B2120000}"/>
    <cellStyle name="Normal 47 6" xfId="4843" xr:uid="{00000000-0005-0000-0000-0000B3120000}"/>
    <cellStyle name="Normal 47 7" xfId="4844" xr:uid="{00000000-0005-0000-0000-0000B4120000}"/>
    <cellStyle name="Normal 47 8" xfId="4845" xr:uid="{00000000-0005-0000-0000-0000B5120000}"/>
    <cellStyle name="Normal 47 9" xfId="4846" xr:uid="{00000000-0005-0000-0000-0000B6120000}"/>
    <cellStyle name="Normal 48" xfId="4847" xr:uid="{00000000-0005-0000-0000-0000B7120000}"/>
    <cellStyle name="Normal 48 10" xfId="4848" xr:uid="{00000000-0005-0000-0000-0000B8120000}"/>
    <cellStyle name="Normal 48 11" xfId="4849" xr:uid="{00000000-0005-0000-0000-0000B9120000}"/>
    <cellStyle name="Normal 48 12" xfId="4850" xr:uid="{00000000-0005-0000-0000-0000BA120000}"/>
    <cellStyle name="Normal 48 13" xfId="4851" xr:uid="{00000000-0005-0000-0000-0000BB120000}"/>
    <cellStyle name="Normal 48 2" xfId="4852" xr:uid="{00000000-0005-0000-0000-0000BC120000}"/>
    <cellStyle name="Normal 48 3" xfId="4853" xr:uid="{00000000-0005-0000-0000-0000BD120000}"/>
    <cellStyle name="Normal 48 4" xfId="4854" xr:uid="{00000000-0005-0000-0000-0000BE120000}"/>
    <cellStyle name="Normal 48 5" xfId="4855" xr:uid="{00000000-0005-0000-0000-0000BF120000}"/>
    <cellStyle name="Normal 48 6" xfId="4856" xr:uid="{00000000-0005-0000-0000-0000C0120000}"/>
    <cellStyle name="Normal 48 7" xfId="4857" xr:uid="{00000000-0005-0000-0000-0000C1120000}"/>
    <cellStyle name="Normal 48 8" xfId="4858" xr:uid="{00000000-0005-0000-0000-0000C2120000}"/>
    <cellStyle name="Normal 48 9" xfId="4859" xr:uid="{00000000-0005-0000-0000-0000C3120000}"/>
    <cellStyle name="Normal 49" xfId="4860" xr:uid="{00000000-0005-0000-0000-0000C4120000}"/>
    <cellStyle name="Normal 49 10" xfId="4861" xr:uid="{00000000-0005-0000-0000-0000C5120000}"/>
    <cellStyle name="Normal 49 11" xfId="4862" xr:uid="{00000000-0005-0000-0000-0000C6120000}"/>
    <cellStyle name="Normal 49 12" xfId="4863" xr:uid="{00000000-0005-0000-0000-0000C7120000}"/>
    <cellStyle name="Normal 49 13" xfId="4864" xr:uid="{00000000-0005-0000-0000-0000C8120000}"/>
    <cellStyle name="Normal 49 2" xfId="4865" xr:uid="{00000000-0005-0000-0000-0000C9120000}"/>
    <cellStyle name="Normal 49 3" xfId="4866" xr:uid="{00000000-0005-0000-0000-0000CA120000}"/>
    <cellStyle name="Normal 49 4" xfId="4867" xr:uid="{00000000-0005-0000-0000-0000CB120000}"/>
    <cellStyle name="Normal 49 5" xfId="4868" xr:uid="{00000000-0005-0000-0000-0000CC120000}"/>
    <cellStyle name="Normal 49 6" xfId="4869" xr:uid="{00000000-0005-0000-0000-0000CD120000}"/>
    <cellStyle name="Normal 49 7" xfId="4870" xr:uid="{00000000-0005-0000-0000-0000CE120000}"/>
    <cellStyle name="Normal 49 8" xfId="4871" xr:uid="{00000000-0005-0000-0000-0000CF120000}"/>
    <cellStyle name="Normal 49 9" xfId="4872" xr:uid="{00000000-0005-0000-0000-0000D0120000}"/>
    <cellStyle name="Normal 5" xfId="9" xr:uid="{00000000-0005-0000-0000-0000D1120000}"/>
    <cellStyle name="Normal 5 10" xfId="36327" xr:uid="{00000000-0005-0000-0000-0000D2120000}"/>
    <cellStyle name="Normal 5 11" xfId="36328" xr:uid="{00000000-0005-0000-0000-0000D3120000}"/>
    <cellStyle name="Normal 5 12" xfId="36333" xr:uid="{00000000-0005-0000-0000-0000D4120000}"/>
    <cellStyle name="Normal 5 2" xfId="57" xr:uid="{00000000-0005-0000-0000-0000D5120000}"/>
    <cellStyle name="Normal 5 2 2" xfId="391" xr:uid="{00000000-0005-0000-0000-0000D6120000}"/>
    <cellStyle name="Normal 5 3" xfId="4873" xr:uid="{00000000-0005-0000-0000-0000D7120000}"/>
    <cellStyle name="Normal 5 4" xfId="4874" xr:uid="{00000000-0005-0000-0000-0000D8120000}"/>
    <cellStyle name="Normal 5 4 2" xfId="4875" xr:uid="{00000000-0005-0000-0000-0000D9120000}"/>
    <cellStyle name="Normal 5 5" xfId="4876" xr:uid="{00000000-0005-0000-0000-0000DA120000}"/>
    <cellStyle name="Normal 5 6" xfId="4877" xr:uid="{00000000-0005-0000-0000-0000DB120000}"/>
    <cellStyle name="Normal 5 7" xfId="4878" xr:uid="{00000000-0005-0000-0000-0000DC120000}"/>
    <cellStyle name="Normal 5 8" xfId="4879" xr:uid="{00000000-0005-0000-0000-0000DD120000}"/>
    <cellStyle name="Normal 5 9" xfId="390" xr:uid="{00000000-0005-0000-0000-0000DE120000}"/>
    <cellStyle name="Normal 5_Customer Operations Business Plan Input Reqs (3)" xfId="4880" xr:uid="{00000000-0005-0000-0000-0000DF120000}"/>
    <cellStyle name="Normal 50" xfId="4881" xr:uid="{00000000-0005-0000-0000-0000E0120000}"/>
    <cellStyle name="Normal 50 10" xfId="4882" xr:uid="{00000000-0005-0000-0000-0000E1120000}"/>
    <cellStyle name="Normal 50 11" xfId="4883" xr:uid="{00000000-0005-0000-0000-0000E2120000}"/>
    <cellStyle name="Normal 50 12" xfId="4884" xr:uid="{00000000-0005-0000-0000-0000E3120000}"/>
    <cellStyle name="Normal 50 13" xfId="4885" xr:uid="{00000000-0005-0000-0000-0000E4120000}"/>
    <cellStyle name="Normal 50 2" xfId="4886" xr:uid="{00000000-0005-0000-0000-0000E5120000}"/>
    <cellStyle name="Normal 50 3" xfId="4887" xr:uid="{00000000-0005-0000-0000-0000E6120000}"/>
    <cellStyle name="Normal 50 4" xfId="4888" xr:uid="{00000000-0005-0000-0000-0000E7120000}"/>
    <cellStyle name="Normal 50 5" xfId="4889" xr:uid="{00000000-0005-0000-0000-0000E8120000}"/>
    <cellStyle name="Normal 50 6" xfId="4890" xr:uid="{00000000-0005-0000-0000-0000E9120000}"/>
    <cellStyle name="Normal 50 7" xfId="4891" xr:uid="{00000000-0005-0000-0000-0000EA120000}"/>
    <cellStyle name="Normal 50 8" xfId="4892" xr:uid="{00000000-0005-0000-0000-0000EB120000}"/>
    <cellStyle name="Normal 50 9" xfId="4893" xr:uid="{00000000-0005-0000-0000-0000EC120000}"/>
    <cellStyle name="Normal 51" xfId="4894" xr:uid="{00000000-0005-0000-0000-0000ED120000}"/>
    <cellStyle name="Normal 52" xfId="4895" xr:uid="{00000000-0005-0000-0000-0000EE120000}"/>
    <cellStyle name="Normal 52 10" xfId="4896" xr:uid="{00000000-0005-0000-0000-0000EF120000}"/>
    <cellStyle name="Normal 52 11" xfId="4897" xr:uid="{00000000-0005-0000-0000-0000F0120000}"/>
    <cellStyle name="Normal 52 12" xfId="4898" xr:uid="{00000000-0005-0000-0000-0000F1120000}"/>
    <cellStyle name="Normal 52 13" xfId="4899" xr:uid="{00000000-0005-0000-0000-0000F2120000}"/>
    <cellStyle name="Normal 52 2" xfId="4900" xr:uid="{00000000-0005-0000-0000-0000F3120000}"/>
    <cellStyle name="Normal 52 3" xfId="4901" xr:uid="{00000000-0005-0000-0000-0000F4120000}"/>
    <cellStyle name="Normal 52 4" xfId="4902" xr:uid="{00000000-0005-0000-0000-0000F5120000}"/>
    <cellStyle name="Normal 52 5" xfId="4903" xr:uid="{00000000-0005-0000-0000-0000F6120000}"/>
    <cellStyle name="Normal 52 6" xfId="4904" xr:uid="{00000000-0005-0000-0000-0000F7120000}"/>
    <cellStyle name="Normal 52 7" xfId="4905" xr:uid="{00000000-0005-0000-0000-0000F8120000}"/>
    <cellStyle name="Normal 52 8" xfId="4906" xr:uid="{00000000-0005-0000-0000-0000F9120000}"/>
    <cellStyle name="Normal 52 9" xfId="4907" xr:uid="{00000000-0005-0000-0000-0000FA120000}"/>
    <cellStyle name="Normal 53" xfId="4908" xr:uid="{00000000-0005-0000-0000-0000FB120000}"/>
    <cellStyle name="Normal 53 10" xfId="4909" xr:uid="{00000000-0005-0000-0000-0000FC120000}"/>
    <cellStyle name="Normal 53 11" xfId="4910" xr:uid="{00000000-0005-0000-0000-0000FD120000}"/>
    <cellStyle name="Normal 53 12" xfId="4911" xr:uid="{00000000-0005-0000-0000-0000FE120000}"/>
    <cellStyle name="Normal 53 13" xfId="4912" xr:uid="{00000000-0005-0000-0000-0000FF120000}"/>
    <cellStyle name="Normal 53 2" xfId="4913" xr:uid="{00000000-0005-0000-0000-000000130000}"/>
    <cellStyle name="Normal 53 3" xfId="4914" xr:uid="{00000000-0005-0000-0000-000001130000}"/>
    <cellStyle name="Normal 53 4" xfId="4915" xr:uid="{00000000-0005-0000-0000-000002130000}"/>
    <cellStyle name="Normal 53 5" xfId="4916" xr:uid="{00000000-0005-0000-0000-000003130000}"/>
    <cellStyle name="Normal 53 6" xfId="4917" xr:uid="{00000000-0005-0000-0000-000004130000}"/>
    <cellStyle name="Normal 53 7" xfId="4918" xr:uid="{00000000-0005-0000-0000-000005130000}"/>
    <cellStyle name="Normal 53 8" xfId="4919" xr:uid="{00000000-0005-0000-0000-000006130000}"/>
    <cellStyle name="Normal 53 9" xfId="4920" xr:uid="{00000000-0005-0000-0000-000007130000}"/>
    <cellStyle name="Normal 54" xfId="4921" xr:uid="{00000000-0005-0000-0000-000008130000}"/>
    <cellStyle name="Normal 54 10" xfId="4922" xr:uid="{00000000-0005-0000-0000-000009130000}"/>
    <cellStyle name="Normal 54 11" xfId="4923" xr:uid="{00000000-0005-0000-0000-00000A130000}"/>
    <cellStyle name="Normal 54 12" xfId="4924" xr:uid="{00000000-0005-0000-0000-00000B130000}"/>
    <cellStyle name="Normal 54 13" xfId="4925" xr:uid="{00000000-0005-0000-0000-00000C130000}"/>
    <cellStyle name="Normal 54 14" xfId="4926" xr:uid="{00000000-0005-0000-0000-00000D130000}"/>
    <cellStyle name="Normal 54 2" xfId="4927" xr:uid="{00000000-0005-0000-0000-00000E130000}"/>
    <cellStyle name="Normal 54 2 10" xfId="4928" xr:uid="{00000000-0005-0000-0000-00000F130000}"/>
    <cellStyle name="Normal 54 2 11" xfId="4929" xr:uid="{00000000-0005-0000-0000-000010130000}"/>
    <cellStyle name="Normal 54 2 12" xfId="4930" xr:uid="{00000000-0005-0000-0000-000011130000}"/>
    <cellStyle name="Normal 54 2 13" xfId="4931" xr:uid="{00000000-0005-0000-0000-000012130000}"/>
    <cellStyle name="Normal 54 2 2" xfId="4932" xr:uid="{00000000-0005-0000-0000-000013130000}"/>
    <cellStyle name="Normal 54 2 3" xfId="4933" xr:uid="{00000000-0005-0000-0000-000014130000}"/>
    <cellStyle name="Normal 54 2 4" xfId="4934" xr:uid="{00000000-0005-0000-0000-000015130000}"/>
    <cellStyle name="Normal 54 2 5" xfId="4935" xr:uid="{00000000-0005-0000-0000-000016130000}"/>
    <cellStyle name="Normal 54 2 6" xfId="4936" xr:uid="{00000000-0005-0000-0000-000017130000}"/>
    <cellStyle name="Normal 54 2 7" xfId="4937" xr:uid="{00000000-0005-0000-0000-000018130000}"/>
    <cellStyle name="Normal 54 2 8" xfId="4938" xr:uid="{00000000-0005-0000-0000-000019130000}"/>
    <cellStyle name="Normal 54 2 9" xfId="4939" xr:uid="{00000000-0005-0000-0000-00001A130000}"/>
    <cellStyle name="Normal 54 3" xfId="4940" xr:uid="{00000000-0005-0000-0000-00001B130000}"/>
    <cellStyle name="Normal 54 4" xfId="4941" xr:uid="{00000000-0005-0000-0000-00001C130000}"/>
    <cellStyle name="Normal 54 5" xfId="4942" xr:uid="{00000000-0005-0000-0000-00001D130000}"/>
    <cellStyle name="Normal 54 6" xfId="4943" xr:uid="{00000000-0005-0000-0000-00001E130000}"/>
    <cellStyle name="Normal 54 7" xfId="4944" xr:uid="{00000000-0005-0000-0000-00001F130000}"/>
    <cellStyle name="Normal 54 8" xfId="4945" xr:uid="{00000000-0005-0000-0000-000020130000}"/>
    <cellStyle name="Normal 54 9" xfId="4946" xr:uid="{00000000-0005-0000-0000-000021130000}"/>
    <cellStyle name="Normal 55" xfId="4947" xr:uid="{00000000-0005-0000-0000-000022130000}"/>
    <cellStyle name="Normal 55 10" xfId="4948" xr:uid="{00000000-0005-0000-0000-000023130000}"/>
    <cellStyle name="Normal 55 11" xfId="4949" xr:uid="{00000000-0005-0000-0000-000024130000}"/>
    <cellStyle name="Normal 55 12" xfId="4950" xr:uid="{00000000-0005-0000-0000-000025130000}"/>
    <cellStyle name="Normal 55 13" xfId="4951" xr:uid="{00000000-0005-0000-0000-000026130000}"/>
    <cellStyle name="Normal 55 14" xfId="4952" xr:uid="{00000000-0005-0000-0000-000027130000}"/>
    <cellStyle name="Normal 55 2" xfId="4953" xr:uid="{00000000-0005-0000-0000-000028130000}"/>
    <cellStyle name="Normal 55 2 10" xfId="4954" xr:uid="{00000000-0005-0000-0000-000029130000}"/>
    <cellStyle name="Normal 55 2 11" xfId="4955" xr:uid="{00000000-0005-0000-0000-00002A130000}"/>
    <cellStyle name="Normal 55 2 12" xfId="4956" xr:uid="{00000000-0005-0000-0000-00002B130000}"/>
    <cellStyle name="Normal 55 2 13" xfId="4957" xr:uid="{00000000-0005-0000-0000-00002C130000}"/>
    <cellStyle name="Normal 55 2 2" xfId="4958" xr:uid="{00000000-0005-0000-0000-00002D130000}"/>
    <cellStyle name="Normal 55 2 3" xfId="4959" xr:uid="{00000000-0005-0000-0000-00002E130000}"/>
    <cellStyle name="Normal 55 2 4" xfId="4960" xr:uid="{00000000-0005-0000-0000-00002F130000}"/>
    <cellStyle name="Normal 55 2 5" xfId="4961" xr:uid="{00000000-0005-0000-0000-000030130000}"/>
    <cellStyle name="Normal 55 2 6" xfId="4962" xr:uid="{00000000-0005-0000-0000-000031130000}"/>
    <cellStyle name="Normal 55 2 7" xfId="4963" xr:uid="{00000000-0005-0000-0000-000032130000}"/>
    <cellStyle name="Normal 55 2 8" xfId="4964" xr:uid="{00000000-0005-0000-0000-000033130000}"/>
    <cellStyle name="Normal 55 2 9" xfId="4965" xr:uid="{00000000-0005-0000-0000-000034130000}"/>
    <cellStyle name="Normal 55 3" xfId="4966" xr:uid="{00000000-0005-0000-0000-000035130000}"/>
    <cellStyle name="Normal 55 4" xfId="4967" xr:uid="{00000000-0005-0000-0000-000036130000}"/>
    <cellStyle name="Normal 55 5" xfId="4968" xr:uid="{00000000-0005-0000-0000-000037130000}"/>
    <cellStyle name="Normal 55 6" xfId="4969" xr:uid="{00000000-0005-0000-0000-000038130000}"/>
    <cellStyle name="Normal 55 7" xfId="4970" xr:uid="{00000000-0005-0000-0000-000039130000}"/>
    <cellStyle name="Normal 55 8" xfId="4971" xr:uid="{00000000-0005-0000-0000-00003A130000}"/>
    <cellStyle name="Normal 55 9" xfId="4972" xr:uid="{00000000-0005-0000-0000-00003B130000}"/>
    <cellStyle name="Normal 56" xfId="4973" xr:uid="{00000000-0005-0000-0000-00003C130000}"/>
    <cellStyle name="Normal 57" xfId="4974" xr:uid="{00000000-0005-0000-0000-00003D130000}"/>
    <cellStyle name="Normal 57 2" xfId="4975" xr:uid="{00000000-0005-0000-0000-00003E130000}"/>
    <cellStyle name="Normal 58" xfId="4976" xr:uid="{00000000-0005-0000-0000-00003F130000}"/>
    <cellStyle name="Normal 58 2" xfId="4977" xr:uid="{00000000-0005-0000-0000-000040130000}"/>
    <cellStyle name="Normal 58_2.10 Streetworks version 2 - RW Update" xfId="4978" xr:uid="{00000000-0005-0000-0000-000041130000}"/>
    <cellStyle name="Normal 59" xfId="4979" xr:uid="{00000000-0005-0000-0000-000042130000}"/>
    <cellStyle name="Normal 6" xfId="58" xr:uid="{00000000-0005-0000-0000-000043130000}"/>
    <cellStyle name="Normal 6 10" xfId="4980" xr:uid="{00000000-0005-0000-0000-000044130000}"/>
    <cellStyle name="Normal 6 11" xfId="4981" xr:uid="{00000000-0005-0000-0000-000045130000}"/>
    <cellStyle name="Normal 6 12" xfId="4982" xr:uid="{00000000-0005-0000-0000-000046130000}"/>
    <cellStyle name="Normal 6 13" xfId="4983" xr:uid="{00000000-0005-0000-0000-000047130000}"/>
    <cellStyle name="Normal 6 14" xfId="4984" xr:uid="{00000000-0005-0000-0000-000048130000}"/>
    <cellStyle name="Normal 6 15" xfId="392" xr:uid="{00000000-0005-0000-0000-000049130000}"/>
    <cellStyle name="Normal 6 2" xfId="393" xr:uid="{00000000-0005-0000-0000-00004A130000}"/>
    <cellStyle name="Normal 6 2 2" xfId="4985" xr:uid="{00000000-0005-0000-0000-00004B130000}"/>
    <cellStyle name="Normal 6 3" xfId="4986" xr:uid="{00000000-0005-0000-0000-00004C130000}"/>
    <cellStyle name="Normal 6 3 2" xfId="4987" xr:uid="{00000000-0005-0000-0000-00004D130000}"/>
    <cellStyle name="Normal 6 4" xfId="4988" xr:uid="{00000000-0005-0000-0000-00004E130000}"/>
    <cellStyle name="Normal 6 5" xfId="4989" xr:uid="{00000000-0005-0000-0000-00004F130000}"/>
    <cellStyle name="Normal 6 6" xfId="4990" xr:uid="{00000000-0005-0000-0000-000050130000}"/>
    <cellStyle name="Normal 6 7" xfId="4991" xr:uid="{00000000-0005-0000-0000-000051130000}"/>
    <cellStyle name="Normal 6 8" xfId="4992" xr:uid="{00000000-0005-0000-0000-000052130000}"/>
    <cellStyle name="Normal 6 9" xfId="4993" xr:uid="{00000000-0005-0000-0000-000053130000}"/>
    <cellStyle name="Normal 60" xfId="4994" xr:uid="{00000000-0005-0000-0000-000054130000}"/>
    <cellStyle name="Normal 61" xfId="4995" xr:uid="{00000000-0005-0000-0000-000055130000}"/>
    <cellStyle name="Normal 62" xfId="4996" xr:uid="{00000000-0005-0000-0000-000056130000}"/>
    <cellStyle name="Normal 63" xfId="4997" xr:uid="{00000000-0005-0000-0000-000057130000}"/>
    <cellStyle name="Normal 64" xfId="4998" xr:uid="{00000000-0005-0000-0000-000058130000}"/>
    <cellStyle name="Normal 65" xfId="4999" xr:uid="{00000000-0005-0000-0000-000059130000}"/>
    <cellStyle name="Normal 66" xfId="5000" xr:uid="{00000000-0005-0000-0000-00005A130000}"/>
    <cellStyle name="Normal 67" xfId="5001" xr:uid="{00000000-0005-0000-0000-00005B130000}"/>
    <cellStyle name="Normal 68" xfId="5002" xr:uid="{00000000-0005-0000-0000-00005C130000}"/>
    <cellStyle name="Normal 69" xfId="5003" xr:uid="{00000000-0005-0000-0000-00005D130000}"/>
    <cellStyle name="Normal 7" xfId="51" xr:uid="{00000000-0005-0000-0000-00005E130000}"/>
    <cellStyle name="Normal 7 2" xfId="5004" xr:uid="{00000000-0005-0000-0000-00005F130000}"/>
    <cellStyle name="Normal 7 2 2" xfId="5005" xr:uid="{00000000-0005-0000-0000-000060130000}"/>
    <cellStyle name="Normal 7 2 3" xfId="5006" xr:uid="{00000000-0005-0000-0000-000061130000}"/>
    <cellStyle name="Normal 7 3" xfId="5007" xr:uid="{00000000-0005-0000-0000-000062130000}"/>
    <cellStyle name="Normal 7 4" xfId="5008" xr:uid="{00000000-0005-0000-0000-000063130000}"/>
    <cellStyle name="Normal 7 5" xfId="5009" xr:uid="{00000000-0005-0000-0000-000064130000}"/>
    <cellStyle name="Normal 7 6" xfId="394" xr:uid="{00000000-0005-0000-0000-000065130000}"/>
    <cellStyle name="Normal 70" xfId="5010" xr:uid="{00000000-0005-0000-0000-000066130000}"/>
    <cellStyle name="Normal 71" xfId="5011" xr:uid="{00000000-0005-0000-0000-000067130000}"/>
    <cellStyle name="Normal 72" xfId="36301" xr:uid="{00000000-0005-0000-0000-000068130000}"/>
    <cellStyle name="Normal 73" xfId="36304" xr:uid="{00000000-0005-0000-0000-000069130000}"/>
    <cellStyle name="Normal 74" xfId="36305" xr:uid="{00000000-0005-0000-0000-00006A130000}"/>
    <cellStyle name="Normal 74 2" xfId="36329" xr:uid="{00000000-0005-0000-0000-00006B130000}"/>
    <cellStyle name="Normal 75" xfId="36307" xr:uid="{00000000-0005-0000-0000-00006C130000}"/>
    <cellStyle name="Normal 76" xfId="36317" xr:uid="{00000000-0005-0000-0000-00006D130000}"/>
    <cellStyle name="Normal 77" xfId="36322" xr:uid="{00000000-0005-0000-0000-00006E130000}"/>
    <cellStyle name="Normal 78" xfId="36340" xr:uid="{00000000-0005-0000-0000-00006F130000}"/>
    <cellStyle name="Normal 79" xfId="36332" xr:uid="{00000000-0005-0000-0000-000070130000}"/>
    <cellStyle name="Normal 8" xfId="62" xr:uid="{00000000-0005-0000-0000-000071130000}"/>
    <cellStyle name="Normal 8 10" xfId="5012" xr:uid="{00000000-0005-0000-0000-000072130000}"/>
    <cellStyle name="Normal 8 11" xfId="5013" xr:uid="{00000000-0005-0000-0000-000073130000}"/>
    <cellStyle name="Normal 8 12" xfId="395" xr:uid="{00000000-0005-0000-0000-000074130000}"/>
    <cellStyle name="Normal 8 13" xfId="36330" xr:uid="{00000000-0005-0000-0000-000075130000}"/>
    <cellStyle name="Normal 8 2" xfId="396" xr:uid="{00000000-0005-0000-0000-000076130000}"/>
    <cellStyle name="Normal 8 2 2" xfId="5014" xr:uid="{00000000-0005-0000-0000-000077130000}"/>
    <cellStyle name="Normal 8 3" xfId="5015" xr:uid="{00000000-0005-0000-0000-000078130000}"/>
    <cellStyle name="Normal 8 3 2" xfId="5016" xr:uid="{00000000-0005-0000-0000-000079130000}"/>
    <cellStyle name="Normal 8 3 3" xfId="5017" xr:uid="{00000000-0005-0000-0000-00007A130000}"/>
    <cellStyle name="Normal 8 4" xfId="5018" xr:uid="{00000000-0005-0000-0000-00007B130000}"/>
    <cellStyle name="Normal 8 4 2" xfId="5019" xr:uid="{00000000-0005-0000-0000-00007C130000}"/>
    <cellStyle name="Normal 8 4 3" xfId="5020" xr:uid="{00000000-0005-0000-0000-00007D130000}"/>
    <cellStyle name="Normal 8 5" xfId="5021" xr:uid="{00000000-0005-0000-0000-00007E130000}"/>
    <cellStyle name="Normal 8 6" xfId="5022" xr:uid="{00000000-0005-0000-0000-00007F130000}"/>
    <cellStyle name="Normal 8 7" xfId="5023" xr:uid="{00000000-0005-0000-0000-000080130000}"/>
    <cellStyle name="Normal 8 8" xfId="5024" xr:uid="{00000000-0005-0000-0000-000081130000}"/>
    <cellStyle name="Normal 8 9" xfId="5025" xr:uid="{00000000-0005-0000-0000-000082130000}"/>
    <cellStyle name="Normal 80" xfId="36335" xr:uid="{00000000-0005-0000-0000-000083130000}"/>
    <cellStyle name="Normal 81" xfId="36344" xr:uid="{00000000-0005-0000-0000-000084130000}"/>
    <cellStyle name="Normal 82" xfId="36348" xr:uid="{00000000-0005-0000-0000-000085130000}"/>
    <cellStyle name="Normal 83" xfId="36345" xr:uid="{00000000-0005-0000-0000-000086130000}"/>
    <cellStyle name="Normal 84" xfId="36350" xr:uid="{00000000-0005-0000-0000-000087130000}"/>
    <cellStyle name="Normal 85" xfId="36351" xr:uid="{00000000-0005-0000-0000-000088130000}"/>
    <cellStyle name="Normal 86" xfId="36352" xr:uid="{00000000-0005-0000-0000-000089130000}"/>
    <cellStyle name="Normal 87" xfId="36353" xr:uid="{00000000-0005-0000-0000-00008A130000}"/>
    <cellStyle name="Normal 88" xfId="36354" xr:uid="{00000000-0005-0000-0000-00008B130000}"/>
    <cellStyle name="Normal 89" xfId="36355" xr:uid="{00000000-0005-0000-0000-00008C130000}"/>
    <cellStyle name="Normal 9" xfId="66" xr:uid="{00000000-0005-0000-0000-00008D130000}"/>
    <cellStyle name="Normal 9 10" xfId="5026" xr:uid="{00000000-0005-0000-0000-00008E130000}"/>
    <cellStyle name="Normal 9 11" xfId="5027" xr:uid="{00000000-0005-0000-0000-00008F130000}"/>
    <cellStyle name="Normal 9 12" xfId="5028" xr:uid="{00000000-0005-0000-0000-000090130000}"/>
    <cellStyle name="Normal 9 13" xfId="5029" xr:uid="{00000000-0005-0000-0000-000091130000}"/>
    <cellStyle name="Normal 9 14" xfId="5030" xr:uid="{00000000-0005-0000-0000-000092130000}"/>
    <cellStyle name="Normal 9 15" xfId="5031" xr:uid="{00000000-0005-0000-0000-000093130000}"/>
    <cellStyle name="Normal 9 16" xfId="5032" xr:uid="{00000000-0005-0000-0000-000094130000}"/>
    <cellStyle name="Normal 9 17" xfId="5033" xr:uid="{00000000-0005-0000-0000-000095130000}"/>
    <cellStyle name="Normal 9 18" xfId="5034" xr:uid="{00000000-0005-0000-0000-000096130000}"/>
    <cellStyle name="Normal 9 19" xfId="5035" xr:uid="{00000000-0005-0000-0000-000097130000}"/>
    <cellStyle name="Normal 9 2" xfId="230" xr:uid="{00000000-0005-0000-0000-000098130000}"/>
    <cellStyle name="Normal 9 2 2" xfId="5036" xr:uid="{00000000-0005-0000-0000-000099130000}"/>
    <cellStyle name="Normal 9 2 3" xfId="5037" xr:uid="{00000000-0005-0000-0000-00009A130000}"/>
    <cellStyle name="Normal 9 2 4" xfId="398" xr:uid="{00000000-0005-0000-0000-00009B130000}"/>
    <cellStyle name="Normal 9 20" xfId="5038" xr:uid="{00000000-0005-0000-0000-00009C130000}"/>
    <cellStyle name="Normal 9 21" xfId="5039" xr:uid="{00000000-0005-0000-0000-00009D130000}"/>
    <cellStyle name="Normal 9 22" xfId="5040" xr:uid="{00000000-0005-0000-0000-00009E130000}"/>
    <cellStyle name="Normal 9 23" xfId="5041" xr:uid="{00000000-0005-0000-0000-00009F130000}"/>
    <cellStyle name="Normal 9 24" xfId="5042" xr:uid="{00000000-0005-0000-0000-0000A0130000}"/>
    <cellStyle name="Normal 9 25" xfId="5043" xr:uid="{00000000-0005-0000-0000-0000A1130000}"/>
    <cellStyle name="Normal 9 26" xfId="5044" xr:uid="{00000000-0005-0000-0000-0000A2130000}"/>
    <cellStyle name="Normal 9 27" xfId="5045" xr:uid="{00000000-0005-0000-0000-0000A3130000}"/>
    <cellStyle name="Normal 9 28" xfId="5046" xr:uid="{00000000-0005-0000-0000-0000A4130000}"/>
    <cellStyle name="Normal 9 29" xfId="5047" xr:uid="{00000000-0005-0000-0000-0000A5130000}"/>
    <cellStyle name="Normal 9 3" xfId="5048" xr:uid="{00000000-0005-0000-0000-0000A6130000}"/>
    <cellStyle name="Normal 9 3 2" xfId="5049" xr:uid="{00000000-0005-0000-0000-0000A7130000}"/>
    <cellStyle name="Normal 9 30" xfId="5050" xr:uid="{00000000-0005-0000-0000-0000A8130000}"/>
    <cellStyle name="Normal 9 31" xfId="5051" xr:uid="{00000000-0005-0000-0000-0000A9130000}"/>
    <cellStyle name="Normal 9 32" xfId="5052" xr:uid="{00000000-0005-0000-0000-0000AA130000}"/>
    <cellStyle name="Normal 9 33" xfId="5053" xr:uid="{00000000-0005-0000-0000-0000AB130000}"/>
    <cellStyle name="Normal 9 34" xfId="5054" xr:uid="{00000000-0005-0000-0000-0000AC130000}"/>
    <cellStyle name="Normal 9 35" xfId="5055" xr:uid="{00000000-0005-0000-0000-0000AD130000}"/>
    <cellStyle name="Normal 9 36" xfId="5056" xr:uid="{00000000-0005-0000-0000-0000AE130000}"/>
    <cellStyle name="Normal 9 37" xfId="5057" xr:uid="{00000000-0005-0000-0000-0000AF130000}"/>
    <cellStyle name="Normal 9 38" xfId="5058" xr:uid="{00000000-0005-0000-0000-0000B0130000}"/>
    <cellStyle name="Normal 9 39" xfId="5059" xr:uid="{00000000-0005-0000-0000-0000B1130000}"/>
    <cellStyle name="Normal 9 4" xfId="5060" xr:uid="{00000000-0005-0000-0000-0000B2130000}"/>
    <cellStyle name="Normal 9 40" xfId="5061" xr:uid="{00000000-0005-0000-0000-0000B3130000}"/>
    <cellStyle name="Normal 9 41" xfId="5062" xr:uid="{00000000-0005-0000-0000-0000B4130000}"/>
    <cellStyle name="Normal 9 42" xfId="5063" xr:uid="{00000000-0005-0000-0000-0000B5130000}"/>
    <cellStyle name="Normal 9 43" xfId="5064" xr:uid="{00000000-0005-0000-0000-0000B6130000}"/>
    <cellStyle name="Normal 9 44" xfId="5065" xr:uid="{00000000-0005-0000-0000-0000B7130000}"/>
    <cellStyle name="Normal 9 45" xfId="5066" xr:uid="{00000000-0005-0000-0000-0000B8130000}"/>
    <cellStyle name="Normal 9 46" xfId="5067" xr:uid="{00000000-0005-0000-0000-0000B9130000}"/>
    <cellStyle name="Normal 9 47" xfId="5068" xr:uid="{00000000-0005-0000-0000-0000BA130000}"/>
    <cellStyle name="Normal 9 48" xfId="5069" xr:uid="{00000000-0005-0000-0000-0000BB130000}"/>
    <cellStyle name="Normal 9 49" xfId="5070" xr:uid="{00000000-0005-0000-0000-0000BC130000}"/>
    <cellStyle name="Normal 9 5" xfId="5071" xr:uid="{00000000-0005-0000-0000-0000BD130000}"/>
    <cellStyle name="Normal 9 50" xfId="5072" xr:uid="{00000000-0005-0000-0000-0000BE130000}"/>
    <cellStyle name="Normal 9 51" xfId="397" xr:uid="{00000000-0005-0000-0000-0000BF130000}"/>
    <cellStyle name="Normal 9 6" xfId="5073" xr:uid="{00000000-0005-0000-0000-0000C0130000}"/>
    <cellStyle name="Normal 9 7" xfId="5074" xr:uid="{00000000-0005-0000-0000-0000C1130000}"/>
    <cellStyle name="Normal 9 8" xfId="5075" xr:uid="{00000000-0005-0000-0000-0000C2130000}"/>
    <cellStyle name="Normal 9 9" xfId="5076" xr:uid="{00000000-0005-0000-0000-0000C3130000}"/>
    <cellStyle name="Normal 9_1.3s Accounting C Costs Scots" xfId="5077" xr:uid="{00000000-0005-0000-0000-0000C4130000}"/>
    <cellStyle name="Normal 90" xfId="36356" xr:uid="{00000000-0005-0000-0000-0000C5130000}"/>
    <cellStyle name="Normal 91" xfId="36366" xr:uid="{00000000-0005-0000-0000-0000C6130000}"/>
    <cellStyle name="Normal dotted under" xfId="5078" xr:uid="{00000000-0005-0000-0000-0000C7130000}"/>
    <cellStyle name="Normal U" xfId="5079" xr:uid="{00000000-0005-0000-0000-0000C8130000}"/>
    <cellStyle name="Normál_Cost_Baseline v1.1" xfId="5080" xr:uid="{00000000-0005-0000-0000-0000C9130000}"/>
    <cellStyle name="Normal1" xfId="5081" xr:uid="{00000000-0005-0000-0000-0000CA130000}"/>
    <cellStyle name="NormalGB" xfId="5082" xr:uid="{00000000-0005-0000-0000-0000CB130000}"/>
    <cellStyle name="normální_Rozvaha - aktiva" xfId="5083" xr:uid="{00000000-0005-0000-0000-0000CC130000}"/>
    <cellStyle name="Normalny_0" xfId="5084" xr:uid="{00000000-0005-0000-0000-0000CD130000}"/>
    <cellStyle name="normбlnм_laroux" xfId="5085" xr:uid="{00000000-0005-0000-0000-0000CE130000}"/>
    <cellStyle name="nos13" xfId="5086" xr:uid="{00000000-0005-0000-0000-0000CF130000}"/>
    <cellStyle name="Note 2" xfId="231" xr:uid="{00000000-0005-0000-0000-0000D0130000}"/>
    <cellStyle name="Note 2 10" xfId="5087" xr:uid="{00000000-0005-0000-0000-0000D1130000}"/>
    <cellStyle name="Note 2 10 2" xfId="5088" xr:uid="{00000000-0005-0000-0000-0000D2130000}"/>
    <cellStyle name="Note 2 10 3" xfId="5089" xr:uid="{00000000-0005-0000-0000-0000D3130000}"/>
    <cellStyle name="Note 2 11" xfId="5090" xr:uid="{00000000-0005-0000-0000-0000D4130000}"/>
    <cellStyle name="Note 2 11 2" xfId="5091" xr:uid="{00000000-0005-0000-0000-0000D5130000}"/>
    <cellStyle name="Note 2 11 3" xfId="5092" xr:uid="{00000000-0005-0000-0000-0000D6130000}"/>
    <cellStyle name="Note 2 12" xfId="5093" xr:uid="{00000000-0005-0000-0000-0000D7130000}"/>
    <cellStyle name="Note 2 12 2" xfId="5094" xr:uid="{00000000-0005-0000-0000-0000D8130000}"/>
    <cellStyle name="Note 2 12 3" xfId="5095" xr:uid="{00000000-0005-0000-0000-0000D9130000}"/>
    <cellStyle name="Note 2 13" xfId="5096" xr:uid="{00000000-0005-0000-0000-0000DA130000}"/>
    <cellStyle name="Note 2 13 2" xfId="5097" xr:uid="{00000000-0005-0000-0000-0000DB130000}"/>
    <cellStyle name="Note 2 13 3" xfId="5098" xr:uid="{00000000-0005-0000-0000-0000DC130000}"/>
    <cellStyle name="Note 2 14" xfId="5099" xr:uid="{00000000-0005-0000-0000-0000DD130000}"/>
    <cellStyle name="Note 2 15" xfId="5100" xr:uid="{00000000-0005-0000-0000-0000DE130000}"/>
    <cellStyle name="Note 2 16" xfId="5101" xr:uid="{00000000-0005-0000-0000-0000DF130000}"/>
    <cellStyle name="Note 2 17" xfId="5102" xr:uid="{00000000-0005-0000-0000-0000E0130000}"/>
    <cellStyle name="Note 2 18" xfId="5103" xr:uid="{00000000-0005-0000-0000-0000E1130000}"/>
    <cellStyle name="Note 2 19" xfId="5104" xr:uid="{00000000-0005-0000-0000-0000E2130000}"/>
    <cellStyle name="Note 2 2" xfId="5105" xr:uid="{00000000-0005-0000-0000-0000E3130000}"/>
    <cellStyle name="Note 2 2 2" xfId="5106" xr:uid="{00000000-0005-0000-0000-0000E4130000}"/>
    <cellStyle name="Note 2 2 3" xfId="5107" xr:uid="{00000000-0005-0000-0000-0000E5130000}"/>
    <cellStyle name="Note 2 2 4" xfId="5108" xr:uid="{00000000-0005-0000-0000-0000E6130000}"/>
    <cellStyle name="Note 2 2 5" xfId="5109" xr:uid="{00000000-0005-0000-0000-0000E7130000}"/>
    <cellStyle name="Note 2 2 6" xfId="5110" xr:uid="{00000000-0005-0000-0000-0000E8130000}"/>
    <cellStyle name="Note 2 20" xfId="5111" xr:uid="{00000000-0005-0000-0000-0000E9130000}"/>
    <cellStyle name="Note 2 21" xfId="399" xr:uid="{00000000-0005-0000-0000-0000EA130000}"/>
    <cellStyle name="Note 2 3" xfId="5112" xr:uid="{00000000-0005-0000-0000-0000EB130000}"/>
    <cellStyle name="Note 2 3 2" xfId="5113" xr:uid="{00000000-0005-0000-0000-0000EC130000}"/>
    <cellStyle name="Note 2 3 3" xfId="5114" xr:uid="{00000000-0005-0000-0000-0000ED130000}"/>
    <cellStyle name="Note 2 3 4" xfId="5115" xr:uid="{00000000-0005-0000-0000-0000EE130000}"/>
    <cellStyle name="Note 2 4" xfId="5116" xr:uid="{00000000-0005-0000-0000-0000EF130000}"/>
    <cellStyle name="Note 2 4 2" xfId="5117" xr:uid="{00000000-0005-0000-0000-0000F0130000}"/>
    <cellStyle name="Note 2 4 3" xfId="5118" xr:uid="{00000000-0005-0000-0000-0000F1130000}"/>
    <cellStyle name="Note 2 4 4" xfId="5119" xr:uid="{00000000-0005-0000-0000-0000F2130000}"/>
    <cellStyle name="Note 2 5" xfId="5120" xr:uid="{00000000-0005-0000-0000-0000F3130000}"/>
    <cellStyle name="Note 2 5 2" xfId="5121" xr:uid="{00000000-0005-0000-0000-0000F4130000}"/>
    <cellStyle name="Note 2 5 3" xfId="5122" xr:uid="{00000000-0005-0000-0000-0000F5130000}"/>
    <cellStyle name="Note 2 6" xfId="5123" xr:uid="{00000000-0005-0000-0000-0000F6130000}"/>
    <cellStyle name="Note 2 6 2" xfId="5124" xr:uid="{00000000-0005-0000-0000-0000F7130000}"/>
    <cellStyle name="Note 2 6 3" xfId="5125" xr:uid="{00000000-0005-0000-0000-0000F8130000}"/>
    <cellStyle name="Note 2 7" xfId="5126" xr:uid="{00000000-0005-0000-0000-0000F9130000}"/>
    <cellStyle name="Note 2 7 2" xfId="5127" xr:uid="{00000000-0005-0000-0000-0000FA130000}"/>
    <cellStyle name="Note 2 7 3" xfId="5128" xr:uid="{00000000-0005-0000-0000-0000FB130000}"/>
    <cellStyle name="Note 2 8" xfId="5129" xr:uid="{00000000-0005-0000-0000-0000FC130000}"/>
    <cellStyle name="Note 2 8 2" xfId="5130" xr:uid="{00000000-0005-0000-0000-0000FD130000}"/>
    <cellStyle name="Note 2 8 3" xfId="5131" xr:uid="{00000000-0005-0000-0000-0000FE130000}"/>
    <cellStyle name="Note 2 9" xfId="5132" xr:uid="{00000000-0005-0000-0000-0000FF130000}"/>
    <cellStyle name="Note 2 9 2" xfId="5133" xr:uid="{00000000-0005-0000-0000-000000140000}"/>
    <cellStyle name="Note 2 9 3" xfId="5134" xr:uid="{00000000-0005-0000-0000-000001140000}"/>
    <cellStyle name="Note 3" xfId="232" xr:uid="{00000000-0005-0000-0000-000002140000}"/>
    <cellStyle name="Note 3 2" xfId="5135" xr:uid="{00000000-0005-0000-0000-000003140000}"/>
    <cellStyle name="Note 3 3" xfId="5136" xr:uid="{00000000-0005-0000-0000-000004140000}"/>
    <cellStyle name="Note 3 4" xfId="400" xr:uid="{00000000-0005-0000-0000-000005140000}"/>
    <cellStyle name="Note 4" xfId="401" xr:uid="{00000000-0005-0000-0000-000006140000}"/>
    <cellStyle name="Note 5" xfId="402" xr:uid="{00000000-0005-0000-0000-000007140000}"/>
    <cellStyle name="Number" xfId="5137" xr:uid="{00000000-0005-0000-0000-000008140000}"/>
    <cellStyle name="NumberFormat" xfId="5138" xr:uid="{00000000-0005-0000-0000-000009140000}"/>
    <cellStyle name="Œ…‹æØ‚è [0.00]_Area" xfId="5139" xr:uid="{00000000-0005-0000-0000-00000A140000}"/>
    <cellStyle name="Œ…‹æØ‚è_Area" xfId="5140" xr:uid="{00000000-0005-0000-0000-00000B140000}"/>
    <cellStyle name="Œ…‹æǘ‚è_Area" xfId="5141" xr:uid="{00000000-0005-0000-0000-00000C140000}"/>
    <cellStyle name="OHnplode" xfId="5142" xr:uid="{00000000-0005-0000-0000-00000D140000}"/>
    <cellStyle name="OptionPricerGreyed" xfId="5143" xr:uid="{00000000-0005-0000-0000-00000E140000}"/>
    <cellStyle name="OptionPricerGreyed 2" xfId="5144" xr:uid="{00000000-0005-0000-0000-00000F140000}"/>
    <cellStyle name="OptionPricerGreyed 3" xfId="5145" xr:uid="{00000000-0005-0000-0000-000010140000}"/>
    <cellStyle name="OptionPricerVisible" xfId="5146" xr:uid="{00000000-0005-0000-0000-000011140000}"/>
    <cellStyle name="OptionPricerVisible 2" xfId="5147" xr:uid="{00000000-0005-0000-0000-000012140000}"/>
    <cellStyle name="OptionPricerVisible 3" xfId="5148" xr:uid="{00000000-0005-0000-0000-000013140000}"/>
    <cellStyle name="orange text cell" xfId="5149" xr:uid="{00000000-0005-0000-0000-000014140000}"/>
    <cellStyle name="Output 2" xfId="233" xr:uid="{00000000-0005-0000-0000-000015140000}"/>
    <cellStyle name="Output 2 10" xfId="5150" xr:uid="{00000000-0005-0000-0000-000016140000}"/>
    <cellStyle name="Output 2 10 2" xfId="5151" xr:uid="{00000000-0005-0000-0000-000017140000}"/>
    <cellStyle name="Output 2 10 3" xfId="5152" xr:uid="{00000000-0005-0000-0000-000018140000}"/>
    <cellStyle name="Output 2 11" xfId="5153" xr:uid="{00000000-0005-0000-0000-000019140000}"/>
    <cellStyle name="Output 2 11 2" xfId="5154" xr:uid="{00000000-0005-0000-0000-00001A140000}"/>
    <cellStyle name="Output 2 11 3" xfId="5155" xr:uid="{00000000-0005-0000-0000-00001B140000}"/>
    <cellStyle name="Output 2 12" xfId="5156" xr:uid="{00000000-0005-0000-0000-00001C140000}"/>
    <cellStyle name="Output 2 12 2" xfId="5157" xr:uid="{00000000-0005-0000-0000-00001D140000}"/>
    <cellStyle name="Output 2 12 3" xfId="5158" xr:uid="{00000000-0005-0000-0000-00001E140000}"/>
    <cellStyle name="Output 2 13" xfId="5159" xr:uid="{00000000-0005-0000-0000-00001F140000}"/>
    <cellStyle name="Output 2 13 2" xfId="5160" xr:uid="{00000000-0005-0000-0000-000020140000}"/>
    <cellStyle name="Output 2 13 3" xfId="5161" xr:uid="{00000000-0005-0000-0000-000021140000}"/>
    <cellStyle name="Output 2 14" xfId="5162" xr:uid="{00000000-0005-0000-0000-000022140000}"/>
    <cellStyle name="Output 2 15" xfId="5163" xr:uid="{00000000-0005-0000-0000-000023140000}"/>
    <cellStyle name="Output 2 16" xfId="5164" xr:uid="{00000000-0005-0000-0000-000024140000}"/>
    <cellStyle name="Output 2 17" xfId="5165" xr:uid="{00000000-0005-0000-0000-000025140000}"/>
    <cellStyle name="Output 2 18" xfId="5166" xr:uid="{00000000-0005-0000-0000-000026140000}"/>
    <cellStyle name="Output 2 19" xfId="403" xr:uid="{00000000-0005-0000-0000-000027140000}"/>
    <cellStyle name="Output 2 2" xfId="5167" xr:uid="{00000000-0005-0000-0000-000028140000}"/>
    <cellStyle name="Output 2 2 2" xfId="5168" xr:uid="{00000000-0005-0000-0000-000029140000}"/>
    <cellStyle name="Output 2 2 3" xfId="5169" xr:uid="{00000000-0005-0000-0000-00002A140000}"/>
    <cellStyle name="Output 2 3" xfId="5170" xr:uid="{00000000-0005-0000-0000-00002B140000}"/>
    <cellStyle name="Output 2 3 2" xfId="5171" xr:uid="{00000000-0005-0000-0000-00002C140000}"/>
    <cellStyle name="Output 2 3 3" xfId="5172" xr:uid="{00000000-0005-0000-0000-00002D140000}"/>
    <cellStyle name="Output 2 4" xfId="5173" xr:uid="{00000000-0005-0000-0000-00002E140000}"/>
    <cellStyle name="Output 2 4 2" xfId="5174" xr:uid="{00000000-0005-0000-0000-00002F140000}"/>
    <cellStyle name="Output 2 4 3" xfId="5175" xr:uid="{00000000-0005-0000-0000-000030140000}"/>
    <cellStyle name="Output 2 5" xfId="5176" xr:uid="{00000000-0005-0000-0000-000031140000}"/>
    <cellStyle name="Output 2 5 2" xfId="5177" xr:uid="{00000000-0005-0000-0000-000032140000}"/>
    <cellStyle name="Output 2 5 3" xfId="5178" xr:uid="{00000000-0005-0000-0000-000033140000}"/>
    <cellStyle name="Output 2 6" xfId="5179" xr:uid="{00000000-0005-0000-0000-000034140000}"/>
    <cellStyle name="Output 2 6 2" xfId="5180" xr:uid="{00000000-0005-0000-0000-000035140000}"/>
    <cellStyle name="Output 2 6 3" xfId="5181" xr:uid="{00000000-0005-0000-0000-000036140000}"/>
    <cellStyle name="Output 2 7" xfId="5182" xr:uid="{00000000-0005-0000-0000-000037140000}"/>
    <cellStyle name="Output 2 7 2" xfId="5183" xr:uid="{00000000-0005-0000-0000-000038140000}"/>
    <cellStyle name="Output 2 7 3" xfId="5184" xr:uid="{00000000-0005-0000-0000-000039140000}"/>
    <cellStyle name="Output 2 8" xfId="5185" xr:uid="{00000000-0005-0000-0000-00003A140000}"/>
    <cellStyle name="Output 2 8 2" xfId="5186" xr:uid="{00000000-0005-0000-0000-00003B140000}"/>
    <cellStyle name="Output 2 8 3" xfId="5187" xr:uid="{00000000-0005-0000-0000-00003C140000}"/>
    <cellStyle name="Output 2 9" xfId="5188" xr:uid="{00000000-0005-0000-0000-00003D140000}"/>
    <cellStyle name="Output 2 9 2" xfId="5189" xr:uid="{00000000-0005-0000-0000-00003E140000}"/>
    <cellStyle name="Output 2 9 3" xfId="5190" xr:uid="{00000000-0005-0000-0000-00003F140000}"/>
    <cellStyle name="Output 3" xfId="234" xr:uid="{00000000-0005-0000-0000-000040140000}"/>
    <cellStyle name="Output Amounts" xfId="404" xr:uid="{00000000-0005-0000-0000-000041140000}"/>
    <cellStyle name="Output Amounts 2" xfId="5191" xr:uid="{00000000-0005-0000-0000-000042140000}"/>
    <cellStyle name="Output Column Headings" xfId="405" xr:uid="{00000000-0005-0000-0000-000043140000}"/>
    <cellStyle name="Output Column Headings 2" xfId="5192" xr:uid="{00000000-0005-0000-0000-000044140000}"/>
    <cellStyle name="Output Line Items" xfId="406" xr:uid="{00000000-0005-0000-0000-000045140000}"/>
    <cellStyle name="Output Line Items 2" xfId="5193" xr:uid="{00000000-0005-0000-0000-000046140000}"/>
    <cellStyle name="Output Report Heading" xfId="407" xr:uid="{00000000-0005-0000-0000-000047140000}"/>
    <cellStyle name="Output Report Heading 2" xfId="5194" xr:uid="{00000000-0005-0000-0000-000048140000}"/>
    <cellStyle name="Output Report Title" xfId="408" xr:uid="{00000000-0005-0000-0000-000049140000}"/>
    <cellStyle name="Output Report Title 2" xfId="5195" xr:uid="{00000000-0005-0000-0000-00004A140000}"/>
    <cellStyle name="Output1_Back" xfId="5196" xr:uid="{00000000-0005-0000-0000-00004B140000}"/>
    <cellStyle name="Page Number" xfId="5197" xr:uid="{00000000-0005-0000-0000-00004C140000}"/>
    <cellStyle name="PAGE6" xfId="5198" xr:uid="{00000000-0005-0000-0000-00004D140000}"/>
    <cellStyle name="pe" xfId="5199" xr:uid="{00000000-0005-0000-0000-00004E140000}"/>
    <cellStyle name="PEG" xfId="5200" xr:uid="{00000000-0005-0000-0000-00004F140000}"/>
    <cellStyle name="Pénznem [0]_Munka1" xfId="5201" xr:uid="{00000000-0005-0000-0000-000050140000}"/>
    <cellStyle name="Pénznem_Munka1" xfId="5202" xr:uid="{00000000-0005-0000-0000-000051140000}"/>
    <cellStyle name="Percent (1)" xfId="5203" xr:uid="{00000000-0005-0000-0000-000052140000}"/>
    <cellStyle name="Percent (2)" xfId="5204" xr:uid="{00000000-0005-0000-0000-000053140000}"/>
    <cellStyle name="Percent [2]" xfId="5205" xr:uid="{00000000-0005-0000-0000-000054140000}"/>
    <cellStyle name="Percent 10" xfId="235" xr:uid="{00000000-0005-0000-0000-000055140000}"/>
    <cellStyle name="Percent 10 10" xfId="5206" xr:uid="{00000000-0005-0000-0000-000056140000}"/>
    <cellStyle name="Percent 10 11" xfId="5207" xr:uid="{00000000-0005-0000-0000-000057140000}"/>
    <cellStyle name="Percent 10 12" xfId="5208" xr:uid="{00000000-0005-0000-0000-000058140000}"/>
    <cellStyle name="Percent 10 13" xfId="5209" xr:uid="{00000000-0005-0000-0000-000059140000}"/>
    <cellStyle name="Percent 10 14" xfId="5210" xr:uid="{00000000-0005-0000-0000-00005A140000}"/>
    <cellStyle name="Percent 10 15" xfId="5211" xr:uid="{00000000-0005-0000-0000-00005B140000}"/>
    <cellStyle name="Percent 10 16" xfId="5212" xr:uid="{00000000-0005-0000-0000-00005C140000}"/>
    <cellStyle name="Percent 10 17" xfId="5213" xr:uid="{00000000-0005-0000-0000-00005D140000}"/>
    <cellStyle name="Percent 10 2" xfId="5214" xr:uid="{00000000-0005-0000-0000-00005E140000}"/>
    <cellStyle name="Percent 10 2 10" xfId="5215" xr:uid="{00000000-0005-0000-0000-00005F140000}"/>
    <cellStyle name="Percent 10 2 11" xfId="5216" xr:uid="{00000000-0005-0000-0000-000060140000}"/>
    <cellStyle name="Percent 10 2 12" xfId="5217" xr:uid="{00000000-0005-0000-0000-000061140000}"/>
    <cellStyle name="Percent 10 2 13" xfId="5218" xr:uid="{00000000-0005-0000-0000-000062140000}"/>
    <cellStyle name="Percent 10 2 14" xfId="5219" xr:uid="{00000000-0005-0000-0000-000063140000}"/>
    <cellStyle name="Percent 10 2 15" xfId="5220" xr:uid="{00000000-0005-0000-0000-000064140000}"/>
    <cellStyle name="Percent 10 2 2" xfId="5221" xr:uid="{00000000-0005-0000-0000-000065140000}"/>
    <cellStyle name="Percent 10 2 2 10" xfId="5222" xr:uid="{00000000-0005-0000-0000-000066140000}"/>
    <cellStyle name="Percent 10 2 2 11" xfId="5223" xr:uid="{00000000-0005-0000-0000-000067140000}"/>
    <cellStyle name="Percent 10 2 2 12" xfId="5224" xr:uid="{00000000-0005-0000-0000-000068140000}"/>
    <cellStyle name="Percent 10 2 2 13" xfId="5225" xr:uid="{00000000-0005-0000-0000-000069140000}"/>
    <cellStyle name="Percent 10 2 2 14" xfId="5226" xr:uid="{00000000-0005-0000-0000-00006A140000}"/>
    <cellStyle name="Percent 10 2 2 15" xfId="5227" xr:uid="{00000000-0005-0000-0000-00006B140000}"/>
    <cellStyle name="Percent 10 2 2 16" xfId="5228" xr:uid="{00000000-0005-0000-0000-00006C140000}"/>
    <cellStyle name="Percent 10 2 2 2" xfId="5229" xr:uid="{00000000-0005-0000-0000-00006D140000}"/>
    <cellStyle name="Percent 10 2 2 2 10" xfId="5230" xr:uid="{00000000-0005-0000-0000-00006E140000}"/>
    <cellStyle name="Percent 10 2 2 2 11" xfId="5231" xr:uid="{00000000-0005-0000-0000-00006F140000}"/>
    <cellStyle name="Percent 10 2 2 2 12" xfId="5232" xr:uid="{00000000-0005-0000-0000-000070140000}"/>
    <cellStyle name="Percent 10 2 2 2 13" xfId="5233" xr:uid="{00000000-0005-0000-0000-000071140000}"/>
    <cellStyle name="Percent 10 2 2 2 2" xfId="5234" xr:uid="{00000000-0005-0000-0000-000072140000}"/>
    <cellStyle name="Percent 10 2 2 2 3" xfId="5235" xr:uid="{00000000-0005-0000-0000-000073140000}"/>
    <cellStyle name="Percent 10 2 2 2 4" xfId="5236" xr:uid="{00000000-0005-0000-0000-000074140000}"/>
    <cellStyle name="Percent 10 2 2 2 5" xfId="5237" xr:uid="{00000000-0005-0000-0000-000075140000}"/>
    <cellStyle name="Percent 10 2 2 2 6" xfId="5238" xr:uid="{00000000-0005-0000-0000-000076140000}"/>
    <cellStyle name="Percent 10 2 2 2 7" xfId="5239" xr:uid="{00000000-0005-0000-0000-000077140000}"/>
    <cellStyle name="Percent 10 2 2 2 8" xfId="5240" xr:uid="{00000000-0005-0000-0000-000078140000}"/>
    <cellStyle name="Percent 10 2 2 2 9" xfId="5241" xr:uid="{00000000-0005-0000-0000-000079140000}"/>
    <cellStyle name="Percent 10 2 2 3" xfId="5242" xr:uid="{00000000-0005-0000-0000-00007A140000}"/>
    <cellStyle name="Percent 10 2 2 3 10" xfId="5243" xr:uid="{00000000-0005-0000-0000-00007B140000}"/>
    <cellStyle name="Percent 10 2 2 3 11" xfId="5244" xr:uid="{00000000-0005-0000-0000-00007C140000}"/>
    <cellStyle name="Percent 10 2 2 3 12" xfId="5245" xr:uid="{00000000-0005-0000-0000-00007D140000}"/>
    <cellStyle name="Percent 10 2 2 3 13" xfId="5246" xr:uid="{00000000-0005-0000-0000-00007E140000}"/>
    <cellStyle name="Percent 10 2 2 3 2" xfId="5247" xr:uid="{00000000-0005-0000-0000-00007F140000}"/>
    <cellStyle name="Percent 10 2 2 3 3" xfId="5248" xr:uid="{00000000-0005-0000-0000-000080140000}"/>
    <cellStyle name="Percent 10 2 2 3 4" xfId="5249" xr:uid="{00000000-0005-0000-0000-000081140000}"/>
    <cellStyle name="Percent 10 2 2 3 5" xfId="5250" xr:uid="{00000000-0005-0000-0000-000082140000}"/>
    <cellStyle name="Percent 10 2 2 3 6" xfId="5251" xr:uid="{00000000-0005-0000-0000-000083140000}"/>
    <cellStyle name="Percent 10 2 2 3 7" xfId="5252" xr:uid="{00000000-0005-0000-0000-000084140000}"/>
    <cellStyle name="Percent 10 2 2 3 8" xfId="5253" xr:uid="{00000000-0005-0000-0000-000085140000}"/>
    <cellStyle name="Percent 10 2 2 3 9" xfId="5254" xr:uid="{00000000-0005-0000-0000-000086140000}"/>
    <cellStyle name="Percent 10 2 2 4" xfId="5255" xr:uid="{00000000-0005-0000-0000-000087140000}"/>
    <cellStyle name="Percent 10 2 2 4 10" xfId="5256" xr:uid="{00000000-0005-0000-0000-000088140000}"/>
    <cellStyle name="Percent 10 2 2 4 11" xfId="5257" xr:uid="{00000000-0005-0000-0000-000089140000}"/>
    <cellStyle name="Percent 10 2 2 4 12" xfId="5258" xr:uid="{00000000-0005-0000-0000-00008A140000}"/>
    <cellStyle name="Percent 10 2 2 4 13" xfId="5259" xr:uid="{00000000-0005-0000-0000-00008B140000}"/>
    <cellStyle name="Percent 10 2 2 4 2" xfId="5260" xr:uid="{00000000-0005-0000-0000-00008C140000}"/>
    <cellStyle name="Percent 10 2 2 4 3" xfId="5261" xr:uid="{00000000-0005-0000-0000-00008D140000}"/>
    <cellStyle name="Percent 10 2 2 4 4" xfId="5262" xr:uid="{00000000-0005-0000-0000-00008E140000}"/>
    <cellStyle name="Percent 10 2 2 4 5" xfId="5263" xr:uid="{00000000-0005-0000-0000-00008F140000}"/>
    <cellStyle name="Percent 10 2 2 4 6" xfId="5264" xr:uid="{00000000-0005-0000-0000-000090140000}"/>
    <cellStyle name="Percent 10 2 2 4 7" xfId="5265" xr:uid="{00000000-0005-0000-0000-000091140000}"/>
    <cellStyle name="Percent 10 2 2 4 8" xfId="5266" xr:uid="{00000000-0005-0000-0000-000092140000}"/>
    <cellStyle name="Percent 10 2 2 4 9" xfId="5267" xr:uid="{00000000-0005-0000-0000-000093140000}"/>
    <cellStyle name="Percent 10 2 2 5" xfId="5268" xr:uid="{00000000-0005-0000-0000-000094140000}"/>
    <cellStyle name="Percent 10 2 2 6" xfId="5269" xr:uid="{00000000-0005-0000-0000-000095140000}"/>
    <cellStyle name="Percent 10 2 2 7" xfId="5270" xr:uid="{00000000-0005-0000-0000-000096140000}"/>
    <cellStyle name="Percent 10 2 2 8" xfId="5271" xr:uid="{00000000-0005-0000-0000-000097140000}"/>
    <cellStyle name="Percent 10 2 2 9" xfId="5272" xr:uid="{00000000-0005-0000-0000-000098140000}"/>
    <cellStyle name="Percent 10 2 3" xfId="5273" xr:uid="{00000000-0005-0000-0000-000099140000}"/>
    <cellStyle name="Percent 10 2 3 10" xfId="5274" xr:uid="{00000000-0005-0000-0000-00009A140000}"/>
    <cellStyle name="Percent 10 2 3 11" xfId="5275" xr:uid="{00000000-0005-0000-0000-00009B140000}"/>
    <cellStyle name="Percent 10 2 3 12" xfId="5276" xr:uid="{00000000-0005-0000-0000-00009C140000}"/>
    <cellStyle name="Percent 10 2 3 13" xfId="5277" xr:uid="{00000000-0005-0000-0000-00009D140000}"/>
    <cellStyle name="Percent 10 2 3 2" xfId="5278" xr:uid="{00000000-0005-0000-0000-00009E140000}"/>
    <cellStyle name="Percent 10 2 3 3" xfId="5279" xr:uid="{00000000-0005-0000-0000-00009F140000}"/>
    <cellStyle name="Percent 10 2 3 4" xfId="5280" xr:uid="{00000000-0005-0000-0000-0000A0140000}"/>
    <cellStyle name="Percent 10 2 3 5" xfId="5281" xr:uid="{00000000-0005-0000-0000-0000A1140000}"/>
    <cellStyle name="Percent 10 2 3 6" xfId="5282" xr:uid="{00000000-0005-0000-0000-0000A2140000}"/>
    <cellStyle name="Percent 10 2 3 7" xfId="5283" xr:uid="{00000000-0005-0000-0000-0000A3140000}"/>
    <cellStyle name="Percent 10 2 3 8" xfId="5284" xr:uid="{00000000-0005-0000-0000-0000A4140000}"/>
    <cellStyle name="Percent 10 2 3 9" xfId="5285" xr:uid="{00000000-0005-0000-0000-0000A5140000}"/>
    <cellStyle name="Percent 10 2 4" xfId="5286" xr:uid="{00000000-0005-0000-0000-0000A6140000}"/>
    <cellStyle name="Percent 10 2 5" xfId="5287" xr:uid="{00000000-0005-0000-0000-0000A7140000}"/>
    <cellStyle name="Percent 10 2 6" xfId="5288" xr:uid="{00000000-0005-0000-0000-0000A8140000}"/>
    <cellStyle name="Percent 10 2 7" xfId="5289" xr:uid="{00000000-0005-0000-0000-0000A9140000}"/>
    <cellStyle name="Percent 10 2 8" xfId="5290" xr:uid="{00000000-0005-0000-0000-0000AA140000}"/>
    <cellStyle name="Percent 10 2 9" xfId="5291" xr:uid="{00000000-0005-0000-0000-0000AB140000}"/>
    <cellStyle name="Percent 10 3" xfId="5292" xr:uid="{00000000-0005-0000-0000-0000AC140000}"/>
    <cellStyle name="Percent 10 3 10" xfId="5293" xr:uid="{00000000-0005-0000-0000-0000AD140000}"/>
    <cellStyle name="Percent 10 3 11" xfId="5294" xr:uid="{00000000-0005-0000-0000-0000AE140000}"/>
    <cellStyle name="Percent 10 3 12" xfId="5295" xr:uid="{00000000-0005-0000-0000-0000AF140000}"/>
    <cellStyle name="Percent 10 3 13" xfId="5296" xr:uid="{00000000-0005-0000-0000-0000B0140000}"/>
    <cellStyle name="Percent 10 3 2" xfId="5297" xr:uid="{00000000-0005-0000-0000-0000B1140000}"/>
    <cellStyle name="Percent 10 3 3" xfId="5298" xr:uid="{00000000-0005-0000-0000-0000B2140000}"/>
    <cellStyle name="Percent 10 3 4" xfId="5299" xr:uid="{00000000-0005-0000-0000-0000B3140000}"/>
    <cellStyle name="Percent 10 3 5" xfId="5300" xr:uid="{00000000-0005-0000-0000-0000B4140000}"/>
    <cellStyle name="Percent 10 3 6" xfId="5301" xr:uid="{00000000-0005-0000-0000-0000B5140000}"/>
    <cellStyle name="Percent 10 3 7" xfId="5302" xr:uid="{00000000-0005-0000-0000-0000B6140000}"/>
    <cellStyle name="Percent 10 3 8" xfId="5303" xr:uid="{00000000-0005-0000-0000-0000B7140000}"/>
    <cellStyle name="Percent 10 3 9" xfId="5304" xr:uid="{00000000-0005-0000-0000-0000B8140000}"/>
    <cellStyle name="Percent 10 4" xfId="5305" xr:uid="{00000000-0005-0000-0000-0000B9140000}"/>
    <cellStyle name="Percent 10 5" xfId="5306" xr:uid="{00000000-0005-0000-0000-0000BA140000}"/>
    <cellStyle name="Percent 10 6" xfId="5307" xr:uid="{00000000-0005-0000-0000-0000BB140000}"/>
    <cellStyle name="Percent 10 7" xfId="5308" xr:uid="{00000000-0005-0000-0000-0000BC140000}"/>
    <cellStyle name="Percent 10 8" xfId="5309" xr:uid="{00000000-0005-0000-0000-0000BD140000}"/>
    <cellStyle name="Percent 10 9" xfId="5310" xr:uid="{00000000-0005-0000-0000-0000BE140000}"/>
    <cellStyle name="Percent 11" xfId="236" xr:uid="{00000000-0005-0000-0000-0000BF140000}"/>
    <cellStyle name="Percent 11 2" xfId="5311" xr:uid="{00000000-0005-0000-0000-0000C0140000}"/>
    <cellStyle name="Percent 11 3" xfId="5312" xr:uid="{00000000-0005-0000-0000-0000C1140000}"/>
    <cellStyle name="Percent 12" xfId="5313" xr:uid="{00000000-0005-0000-0000-0000C2140000}"/>
    <cellStyle name="Percent 13" xfId="5314" xr:uid="{00000000-0005-0000-0000-0000C3140000}"/>
    <cellStyle name="Percent 14" xfId="5315" xr:uid="{00000000-0005-0000-0000-0000C4140000}"/>
    <cellStyle name="Percent 15" xfId="5316" xr:uid="{00000000-0005-0000-0000-0000C5140000}"/>
    <cellStyle name="Percent 16" xfId="5317" xr:uid="{00000000-0005-0000-0000-0000C6140000}"/>
    <cellStyle name="Percent 17" xfId="5318" xr:uid="{00000000-0005-0000-0000-0000C7140000}"/>
    <cellStyle name="Percent 18" xfId="5319" xr:uid="{00000000-0005-0000-0000-0000C8140000}"/>
    <cellStyle name="Percent 19" xfId="5320" xr:uid="{00000000-0005-0000-0000-0000C9140000}"/>
    <cellStyle name="Percent 2" xfId="8" xr:uid="{00000000-0005-0000-0000-0000CA140000}"/>
    <cellStyle name="Percent 2 10" xfId="237" xr:uid="{00000000-0005-0000-0000-0000CB140000}"/>
    <cellStyle name="Percent 2 10 2" xfId="5321" xr:uid="{00000000-0005-0000-0000-0000CC140000}"/>
    <cellStyle name="Percent 2 10 3" xfId="5322" xr:uid="{00000000-0005-0000-0000-0000CD140000}"/>
    <cellStyle name="Percent 2 11" xfId="238" xr:uid="{00000000-0005-0000-0000-0000CE140000}"/>
    <cellStyle name="Percent 2 11 2" xfId="5323" xr:uid="{00000000-0005-0000-0000-0000CF140000}"/>
    <cellStyle name="Percent 2 11 3" xfId="5324" xr:uid="{00000000-0005-0000-0000-0000D0140000}"/>
    <cellStyle name="Percent 2 12" xfId="239" xr:uid="{00000000-0005-0000-0000-0000D1140000}"/>
    <cellStyle name="Percent 2 12 2" xfId="5325" xr:uid="{00000000-0005-0000-0000-0000D2140000}"/>
    <cellStyle name="Percent 2 12 3" xfId="5326" xr:uid="{00000000-0005-0000-0000-0000D3140000}"/>
    <cellStyle name="Percent 2 13" xfId="240" xr:uid="{00000000-0005-0000-0000-0000D4140000}"/>
    <cellStyle name="Percent 2 13 2" xfId="5327" xr:uid="{00000000-0005-0000-0000-0000D5140000}"/>
    <cellStyle name="Percent 2 13 3" xfId="5328" xr:uid="{00000000-0005-0000-0000-0000D6140000}"/>
    <cellStyle name="Percent 2 14" xfId="241" xr:uid="{00000000-0005-0000-0000-0000D7140000}"/>
    <cellStyle name="Percent 2 14 2" xfId="5329" xr:uid="{00000000-0005-0000-0000-0000D8140000}"/>
    <cellStyle name="Percent 2 14 3" xfId="5330" xr:uid="{00000000-0005-0000-0000-0000D9140000}"/>
    <cellStyle name="Percent 2 15" xfId="242" xr:uid="{00000000-0005-0000-0000-0000DA140000}"/>
    <cellStyle name="Percent 2 15 2" xfId="5331" xr:uid="{00000000-0005-0000-0000-0000DB140000}"/>
    <cellStyle name="Percent 2 15 3" xfId="5332" xr:uid="{00000000-0005-0000-0000-0000DC140000}"/>
    <cellStyle name="Percent 2 16" xfId="243" xr:uid="{00000000-0005-0000-0000-0000DD140000}"/>
    <cellStyle name="Percent 2 16 2" xfId="5333" xr:uid="{00000000-0005-0000-0000-0000DE140000}"/>
    <cellStyle name="Percent 2 16 3" xfId="5334" xr:uid="{00000000-0005-0000-0000-0000DF140000}"/>
    <cellStyle name="Percent 2 17" xfId="5335" xr:uid="{00000000-0005-0000-0000-0000E0140000}"/>
    <cellStyle name="Percent 2 18" xfId="5336" xr:uid="{00000000-0005-0000-0000-0000E1140000}"/>
    <cellStyle name="Percent 2 19" xfId="5337" xr:uid="{00000000-0005-0000-0000-0000E2140000}"/>
    <cellStyle name="Percent 2 2" xfId="44" xr:uid="{00000000-0005-0000-0000-0000E3140000}"/>
    <cellStyle name="Percent 2 2 10" xfId="5338" xr:uid="{00000000-0005-0000-0000-0000E4140000}"/>
    <cellStyle name="Percent 2 2 11" xfId="5339" xr:uid="{00000000-0005-0000-0000-0000E5140000}"/>
    <cellStyle name="Percent 2 2 12" xfId="5340" xr:uid="{00000000-0005-0000-0000-0000E6140000}"/>
    <cellStyle name="Percent 2 2 13" xfId="5341" xr:uid="{00000000-0005-0000-0000-0000E7140000}"/>
    <cellStyle name="Percent 2 2 14" xfId="5342" xr:uid="{00000000-0005-0000-0000-0000E8140000}"/>
    <cellStyle name="Percent 2 2 15" xfId="5343" xr:uid="{00000000-0005-0000-0000-0000E9140000}"/>
    <cellStyle name="Percent 2 2 16" xfId="5344" xr:uid="{00000000-0005-0000-0000-0000EA140000}"/>
    <cellStyle name="Percent 2 2 17" xfId="5345" xr:uid="{00000000-0005-0000-0000-0000EB140000}"/>
    <cellStyle name="Percent 2 2 18" xfId="5346" xr:uid="{00000000-0005-0000-0000-0000EC140000}"/>
    <cellStyle name="Percent 2 2 19" xfId="5347" xr:uid="{00000000-0005-0000-0000-0000ED140000}"/>
    <cellStyle name="Percent 2 2 2" xfId="439" xr:uid="{00000000-0005-0000-0000-0000EE140000}"/>
    <cellStyle name="Percent 2 2 2 2" xfId="5348" xr:uid="{00000000-0005-0000-0000-0000EF140000}"/>
    <cellStyle name="Percent 2 2 2 3" xfId="5349" xr:uid="{00000000-0005-0000-0000-0000F0140000}"/>
    <cellStyle name="Percent 2 2 2 4" xfId="5350" xr:uid="{00000000-0005-0000-0000-0000F1140000}"/>
    <cellStyle name="Percent 2 2 20" xfId="5351" xr:uid="{00000000-0005-0000-0000-0000F2140000}"/>
    <cellStyle name="Percent 2 2 21" xfId="5352" xr:uid="{00000000-0005-0000-0000-0000F3140000}"/>
    <cellStyle name="Percent 2 2 22" xfId="5353" xr:uid="{00000000-0005-0000-0000-0000F4140000}"/>
    <cellStyle name="Percent 2 2 23" xfId="5354" xr:uid="{00000000-0005-0000-0000-0000F5140000}"/>
    <cellStyle name="Percent 2 2 24" xfId="5355" xr:uid="{00000000-0005-0000-0000-0000F6140000}"/>
    <cellStyle name="Percent 2 2 25" xfId="5356" xr:uid="{00000000-0005-0000-0000-0000F7140000}"/>
    <cellStyle name="Percent 2 2 26" xfId="5357" xr:uid="{00000000-0005-0000-0000-0000F8140000}"/>
    <cellStyle name="Percent 2 2 27" xfId="5358" xr:uid="{00000000-0005-0000-0000-0000F9140000}"/>
    <cellStyle name="Percent 2 2 28" xfId="5359" xr:uid="{00000000-0005-0000-0000-0000FA140000}"/>
    <cellStyle name="Percent 2 2 29" xfId="5360" xr:uid="{00000000-0005-0000-0000-0000FB140000}"/>
    <cellStyle name="Percent 2 2 3" xfId="5361" xr:uid="{00000000-0005-0000-0000-0000FC140000}"/>
    <cellStyle name="Percent 2 2 30" xfId="5362" xr:uid="{00000000-0005-0000-0000-0000FD140000}"/>
    <cellStyle name="Percent 2 2 31" xfId="5363" xr:uid="{00000000-0005-0000-0000-0000FE140000}"/>
    <cellStyle name="Percent 2 2 32" xfId="5364" xr:uid="{00000000-0005-0000-0000-0000FF140000}"/>
    <cellStyle name="Percent 2 2 33" xfId="5365" xr:uid="{00000000-0005-0000-0000-000000150000}"/>
    <cellStyle name="Percent 2 2 34" xfId="5366" xr:uid="{00000000-0005-0000-0000-000001150000}"/>
    <cellStyle name="Percent 2 2 35" xfId="5367" xr:uid="{00000000-0005-0000-0000-000002150000}"/>
    <cellStyle name="Percent 2 2 36" xfId="5368" xr:uid="{00000000-0005-0000-0000-000003150000}"/>
    <cellStyle name="Percent 2 2 37" xfId="5369" xr:uid="{00000000-0005-0000-0000-000004150000}"/>
    <cellStyle name="Percent 2 2 38" xfId="5370" xr:uid="{00000000-0005-0000-0000-000005150000}"/>
    <cellStyle name="Percent 2 2 39" xfId="5371" xr:uid="{00000000-0005-0000-0000-000006150000}"/>
    <cellStyle name="Percent 2 2 4" xfId="5372" xr:uid="{00000000-0005-0000-0000-000007150000}"/>
    <cellStyle name="Percent 2 2 40" xfId="5373" xr:uid="{00000000-0005-0000-0000-000008150000}"/>
    <cellStyle name="Percent 2 2 41" xfId="5374" xr:uid="{00000000-0005-0000-0000-000009150000}"/>
    <cellStyle name="Percent 2 2 42" xfId="5375" xr:uid="{00000000-0005-0000-0000-00000A150000}"/>
    <cellStyle name="Percent 2 2 43" xfId="5376" xr:uid="{00000000-0005-0000-0000-00000B150000}"/>
    <cellStyle name="Percent 2 2 44" xfId="5377" xr:uid="{00000000-0005-0000-0000-00000C150000}"/>
    <cellStyle name="Percent 2 2 45" xfId="5378" xr:uid="{00000000-0005-0000-0000-00000D150000}"/>
    <cellStyle name="Percent 2 2 46" xfId="5379" xr:uid="{00000000-0005-0000-0000-00000E150000}"/>
    <cellStyle name="Percent 2 2 47" xfId="5380" xr:uid="{00000000-0005-0000-0000-00000F150000}"/>
    <cellStyle name="Percent 2 2 48" xfId="5381" xr:uid="{00000000-0005-0000-0000-000010150000}"/>
    <cellStyle name="Percent 2 2 49" xfId="5382" xr:uid="{00000000-0005-0000-0000-000011150000}"/>
    <cellStyle name="Percent 2 2 5" xfId="5383" xr:uid="{00000000-0005-0000-0000-000012150000}"/>
    <cellStyle name="Percent 2 2 50" xfId="5384" xr:uid="{00000000-0005-0000-0000-000013150000}"/>
    <cellStyle name="Percent 2 2 51" xfId="5385" xr:uid="{00000000-0005-0000-0000-000014150000}"/>
    <cellStyle name="Percent 2 2 52" xfId="410" xr:uid="{00000000-0005-0000-0000-000015150000}"/>
    <cellStyle name="Percent 2 2 6" xfId="5386" xr:uid="{00000000-0005-0000-0000-000016150000}"/>
    <cellStyle name="Percent 2 2 7" xfId="5387" xr:uid="{00000000-0005-0000-0000-000017150000}"/>
    <cellStyle name="Percent 2 2 8" xfId="5388" xr:uid="{00000000-0005-0000-0000-000018150000}"/>
    <cellStyle name="Percent 2 2 9" xfId="5389" xr:uid="{00000000-0005-0000-0000-000019150000}"/>
    <cellStyle name="Percent 2 20" xfId="5390" xr:uid="{00000000-0005-0000-0000-00001A150000}"/>
    <cellStyle name="Percent 2 21" xfId="5391" xr:uid="{00000000-0005-0000-0000-00001B150000}"/>
    <cellStyle name="Percent 2 22" xfId="5392" xr:uid="{00000000-0005-0000-0000-00001C150000}"/>
    <cellStyle name="Percent 2 23" xfId="5393" xr:uid="{00000000-0005-0000-0000-00001D150000}"/>
    <cellStyle name="Percent 2 24" xfId="5394" xr:uid="{00000000-0005-0000-0000-00001E150000}"/>
    <cellStyle name="Percent 2 25" xfId="5395" xr:uid="{00000000-0005-0000-0000-00001F150000}"/>
    <cellStyle name="Percent 2 26" xfId="5396" xr:uid="{00000000-0005-0000-0000-000020150000}"/>
    <cellStyle name="Percent 2 27" xfId="5397" xr:uid="{00000000-0005-0000-0000-000021150000}"/>
    <cellStyle name="Percent 2 28" xfId="5398" xr:uid="{00000000-0005-0000-0000-000022150000}"/>
    <cellStyle name="Percent 2 29" xfId="5399" xr:uid="{00000000-0005-0000-0000-000023150000}"/>
    <cellStyle name="Percent 2 3" xfId="59" xr:uid="{00000000-0005-0000-0000-000024150000}"/>
    <cellStyle name="Percent 2 3 10" xfId="5400" xr:uid="{00000000-0005-0000-0000-000025150000}"/>
    <cellStyle name="Percent 2 3 11" xfId="5401" xr:uid="{00000000-0005-0000-0000-000026150000}"/>
    <cellStyle name="Percent 2 3 12" xfId="5402" xr:uid="{00000000-0005-0000-0000-000027150000}"/>
    <cellStyle name="Percent 2 3 13" xfId="5403" xr:uid="{00000000-0005-0000-0000-000028150000}"/>
    <cellStyle name="Percent 2 3 14" xfId="5404" xr:uid="{00000000-0005-0000-0000-000029150000}"/>
    <cellStyle name="Percent 2 3 15" xfId="5405" xr:uid="{00000000-0005-0000-0000-00002A150000}"/>
    <cellStyle name="Percent 2 3 16" xfId="5406" xr:uid="{00000000-0005-0000-0000-00002B150000}"/>
    <cellStyle name="Percent 2 3 17" xfId="5407" xr:uid="{00000000-0005-0000-0000-00002C150000}"/>
    <cellStyle name="Percent 2 3 18" xfId="5408" xr:uid="{00000000-0005-0000-0000-00002D150000}"/>
    <cellStyle name="Percent 2 3 19" xfId="5409" xr:uid="{00000000-0005-0000-0000-00002E150000}"/>
    <cellStyle name="Percent 2 3 2" xfId="5410" xr:uid="{00000000-0005-0000-0000-00002F150000}"/>
    <cellStyle name="Percent 2 3 2 2" xfId="5411" xr:uid="{00000000-0005-0000-0000-000030150000}"/>
    <cellStyle name="Percent 2 3 2 3" xfId="5412" xr:uid="{00000000-0005-0000-0000-000031150000}"/>
    <cellStyle name="Percent 2 3 20" xfId="5413" xr:uid="{00000000-0005-0000-0000-000032150000}"/>
    <cellStyle name="Percent 2 3 21" xfId="5414" xr:uid="{00000000-0005-0000-0000-000033150000}"/>
    <cellStyle name="Percent 2 3 22" xfId="5415" xr:uid="{00000000-0005-0000-0000-000034150000}"/>
    <cellStyle name="Percent 2 3 23" xfId="5416" xr:uid="{00000000-0005-0000-0000-000035150000}"/>
    <cellStyle name="Percent 2 3 24" xfId="5417" xr:uid="{00000000-0005-0000-0000-000036150000}"/>
    <cellStyle name="Percent 2 3 25" xfId="5418" xr:uid="{00000000-0005-0000-0000-000037150000}"/>
    <cellStyle name="Percent 2 3 26" xfId="5419" xr:uid="{00000000-0005-0000-0000-000038150000}"/>
    <cellStyle name="Percent 2 3 27" xfId="5420" xr:uid="{00000000-0005-0000-0000-000039150000}"/>
    <cellStyle name="Percent 2 3 28" xfId="5421" xr:uid="{00000000-0005-0000-0000-00003A150000}"/>
    <cellStyle name="Percent 2 3 29" xfId="5422" xr:uid="{00000000-0005-0000-0000-00003B150000}"/>
    <cellStyle name="Percent 2 3 3" xfId="5423" xr:uid="{00000000-0005-0000-0000-00003C150000}"/>
    <cellStyle name="Percent 2 3 30" xfId="5424" xr:uid="{00000000-0005-0000-0000-00003D150000}"/>
    <cellStyle name="Percent 2 3 31" xfId="5425" xr:uid="{00000000-0005-0000-0000-00003E150000}"/>
    <cellStyle name="Percent 2 3 32" xfId="5426" xr:uid="{00000000-0005-0000-0000-00003F150000}"/>
    <cellStyle name="Percent 2 3 33" xfId="5427" xr:uid="{00000000-0005-0000-0000-000040150000}"/>
    <cellStyle name="Percent 2 3 34" xfId="5428" xr:uid="{00000000-0005-0000-0000-000041150000}"/>
    <cellStyle name="Percent 2 3 35" xfId="5429" xr:uid="{00000000-0005-0000-0000-000042150000}"/>
    <cellStyle name="Percent 2 3 36" xfId="5430" xr:uid="{00000000-0005-0000-0000-000043150000}"/>
    <cellStyle name="Percent 2 3 37" xfId="5431" xr:uid="{00000000-0005-0000-0000-000044150000}"/>
    <cellStyle name="Percent 2 3 38" xfId="5432" xr:uid="{00000000-0005-0000-0000-000045150000}"/>
    <cellStyle name="Percent 2 3 39" xfId="5433" xr:uid="{00000000-0005-0000-0000-000046150000}"/>
    <cellStyle name="Percent 2 3 4" xfId="5434" xr:uid="{00000000-0005-0000-0000-000047150000}"/>
    <cellStyle name="Percent 2 3 40" xfId="5435" xr:uid="{00000000-0005-0000-0000-000048150000}"/>
    <cellStyle name="Percent 2 3 41" xfId="5436" xr:uid="{00000000-0005-0000-0000-000049150000}"/>
    <cellStyle name="Percent 2 3 42" xfId="5437" xr:uid="{00000000-0005-0000-0000-00004A150000}"/>
    <cellStyle name="Percent 2 3 43" xfId="5438" xr:uid="{00000000-0005-0000-0000-00004B150000}"/>
    <cellStyle name="Percent 2 3 44" xfId="5439" xr:uid="{00000000-0005-0000-0000-00004C150000}"/>
    <cellStyle name="Percent 2 3 45" xfId="5440" xr:uid="{00000000-0005-0000-0000-00004D150000}"/>
    <cellStyle name="Percent 2 3 46" xfId="5441" xr:uid="{00000000-0005-0000-0000-00004E150000}"/>
    <cellStyle name="Percent 2 3 47" xfId="5442" xr:uid="{00000000-0005-0000-0000-00004F150000}"/>
    <cellStyle name="Percent 2 3 48" xfId="5443" xr:uid="{00000000-0005-0000-0000-000050150000}"/>
    <cellStyle name="Percent 2 3 49" xfId="5444" xr:uid="{00000000-0005-0000-0000-000051150000}"/>
    <cellStyle name="Percent 2 3 5" xfId="5445" xr:uid="{00000000-0005-0000-0000-000052150000}"/>
    <cellStyle name="Percent 2 3 50" xfId="411" xr:uid="{00000000-0005-0000-0000-000053150000}"/>
    <cellStyle name="Percent 2 3 6" xfId="5446" xr:uid="{00000000-0005-0000-0000-000054150000}"/>
    <cellStyle name="Percent 2 3 7" xfId="5447" xr:uid="{00000000-0005-0000-0000-000055150000}"/>
    <cellStyle name="Percent 2 3 8" xfId="5448" xr:uid="{00000000-0005-0000-0000-000056150000}"/>
    <cellStyle name="Percent 2 3 9" xfId="5449" xr:uid="{00000000-0005-0000-0000-000057150000}"/>
    <cellStyle name="Percent 2 30" xfId="5450" xr:uid="{00000000-0005-0000-0000-000058150000}"/>
    <cellStyle name="Percent 2 31" xfId="5451" xr:uid="{00000000-0005-0000-0000-000059150000}"/>
    <cellStyle name="Percent 2 32" xfId="5452" xr:uid="{00000000-0005-0000-0000-00005A150000}"/>
    <cellStyle name="Percent 2 33" xfId="5453" xr:uid="{00000000-0005-0000-0000-00005B150000}"/>
    <cellStyle name="Percent 2 34" xfId="5454" xr:uid="{00000000-0005-0000-0000-00005C150000}"/>
    <cellStyle name="Percent 2 35" xfId="5455" xr:uid="{00000000-0005-0000-0000-00005D150000}"/>
    <cellStyle name="Percent 2 36" xfId="5456" xr:uid="{00000000-0005-0000-0000-00005E150000}"/>
    <cellStyle name="Percent 2 37" xfId="5457" xr:uid="{00000000-0005-0000-0000-00005F150000}"/>
    <cellStyle name="Percent 2 38" xfId="5458" xr:uid="{00000000-0005-0000-0000-000060150000}"/>
    <cellStyle name="Percent 2 39" xfId="5459" xr:uid="{00000000-0005-0000-0000-000061150000}"/>
    <cellStyle name="Percent 2 4" xfId="244" xr:uid="{00000000-0005-0000-0000-000062150000}"/>
    <cellStyle name="Percent 2 4 2" xfId="5460" xr:uid="{00000000-0005-0000-0000-000063150000}"/>
    <cellStyle name="Percent 2 40" xfId="5461" xr:uid="{00000000-0005-0000-0000-000064150000}"/>
    <cellStyle name="Percent 2 41" xfId="5462" xr:uid="{00000000-0005-0000-0000-000065150000}"/>
    <cellStyle name="Percent 2 42" xfId="5463" xr:uid="{00000000-0005-0000-0000-000066150000}"/>
    <cellStyle name="Percent 2 43" xfId="5464" xr:uid="{00000000-0005-0000-0000-000067150000}"/>
    <cellStyle name="Percent 2 44" xfId="5465" xr:uid="{00000000-0005-0000-0000-000068150000}"/>
    <cellStyle name="Percent 2 45" xfId="5466" xr:uid="{00000000-0005-0000-0000-000069150000}"/>
    <cellStyle name="Percent 2 46" xfId="5467" xr:uid="{00000000-0005-0000-0000-00006A150000}"/>
    <cellStyle name="Percent 2 47" xfId="5468" xr:uid="{00000000-0005-0000-0000-00006B150000}"/>
    <cellStyle name="Percent 2 48" xfId="5469" xr:uid="{00000000-0005-0000-0000-00006C150000}"/>
    <cellStyle name="Percent 2 49" xfId="5470" xr:uid="{00000000-0005-0000-0000-00006D150000}"/>
    <cellStyle name="Percent 2 5" xfId="245" xr:uid="{00000000-0005-0000-0000-00006E150000}"/>
    <cellStyle name="Percent 2 5 10" xfId="412" xr:uid="{00000000-0005-0000-0000-00006F150000}"/>
    <cellStyle name="Percent 2 5 2" xfId="5471" xr:uid="{00000000-0005-0000-0000-000070150000}"/>
    <cellStyle name="Percent 2 5 2 2" xfId="5472" xr:uid="{00000000-0005-0000-0000-000071150000}"/>
    <cellStyle name="Percent 2 5 2 3" xfId="5473" xr:uid="{00000000-0005-0000-0000-000072150000}"/>
    <cellStyle name="Percent 2 5 3" xfId="5474" xr:uid="{00000000-0005-0000-0000-000073150000}"/>
    <cellStyle name="Percent 2 5 4" xfId="5475" xr:uid="{00000000-0005-0000-0000-000074150000}"/>
    <cellStyle name="Percent 2 5 5" xfId="5476" xr:uid="{00000000-0005-0000-0000-000075150000}"/>
    <cellStyle name="Percent 2 5 6" xfId="5477" xr:uid="{00000000-0005-0000-0000-000076150000}"/>
    <cellStyle name="Percent 2 5 7" xfId="5478" xr:uid="{00000000-0005-0000-0000-000077150000}"/>
    <cellStyle name="Percent 2 5 8" xfId="5479" xr:uid="{00000000-0005-0000-0000-000078150000}"/>
    <cellStyle name="Percent 2 5 9" xfId="5480" xr:uid="{00000000-0005-0000-0000-000079150000}"/>
    <cellStyle name="Percent 2 50" xfId="5481" xr:uid="{00000000-0005-0000-0000-00007A150000}"/>
    <cellStyle name="Percent 2 51" xfId="5482" xr:uid="{00000000-0005-0000-0000-00007B150000}"/>
    <cellStyle name="Percent 2 52" xfId="5483" xr:uid="{00000000-0005-0000-0000-00007C150000}"/>
    <cellStyle name="Percent 2 53" xfId="5484" xr:uid="{00000000-0005-0000-0000-00007D150000}"/>
    <cellStyle name="Percent 2 54" xfId="5485" xr:uid="{00000000-0005-0000-0000-00007E150000}"/>
    <cellStyle name="Percent 2 55" xfId="5486" xr:uid="{00000000-0005-0000-0000-00007F150000}"/>
    <cellStyle name="Percent 2 56" xfId="5487" xr:uid="{00000000-0005-0000-0000-000080150000}"/>
    <cellStyle name="Percent 2 57" xfId="5488" xr:uid="{00000000-0005-0000-0000-000081150000}"/>
    <cellStyle name="Percent 2 58" xfId="5489" xr:uid="{00000000-0005-0000-0000-000082150000}"/>
    <cellStyle name="Percent 2 59" xfId="5490" xr:uid="{00000000-0005-0000-0000-000083150000}"/>
    <cellStyle name="Percent 2 6" xfId="246" xr:uid="{00000000-0005-0000-0000-000084150000}"/>
    <cellStyle name="Percent 2 6 2" xfId="5491" xr:uid="{00000000-0005-0000-0000-000085150000}"/>
    <cellStyle name="Percent 2 6 2 2" xfId="5492" xr:uid="{00000000-0005-0000-0000-000086150000}"/>
    <cellStyle name="Percent 2 6 2 3" xfId="5493" xr:uid="{00000000-0005-0000-0000-000087150000}"/>
    <cellStyle name="Percent 2 6 3" xfId="5494" xr:uid="{00000000-0005-0000-0000-000088150000}"/>
    <cellStyle name="Percent 2 6 4" xfId="5495" xr:uid="{00000000-0005-0000-0000-000089150000}"/>
    <cellStyle name="Percent 2 6 5" xfId="5496" xr:uid="{00000000-0005-0000-0000-00008A150000}"/>
    <cellStyle name="Percent 2 6 6" xfId="5497" xr:uid="{00000000-0005-0000-0000-00008B150000}"/>
    <cellStyle name="Percent 2 6 7" xfId="5498" xr:uid="{00000000-0005-0000-0000-00008C150000}"/>
    <cellStyle name="Percent 2 6 8" xfId="5499" xr:uid="{00000000-0005-0000-0000-00008D150000}"/>
    <cellStyle name="Percent 2 60" xfId="5500" xr:uid="{00000000-0005-0000-0000-00008E150000}"/>
    <cellStyle name="Percent 2 61" xfId="5501" xr:uid="{00000000-0005-0000-0000-00008F150000}"/>
    <cellStyle name="Percent 2 62" xfId="5502" xr:uid="{00000000-0005-0000-0000-000090150000}"/>
    <cellStyle name="Percent 2 63" xfId="5503" xr:uid="{00000000-0005-0000-0000-000091150000}"/>
    <cellStyle name="Percent 2 64" xfId="5504" xr:uid="{00000000-0005-0000-0000-000092150000}"/>
    <cellStyle name="Percent 2 65" xfId="409" xr:uid="{00000000-0005-0000-0000-000093150000}"/>
    <cellStyle name="Percent 2 66" xfId="36364" xr:uid="{00000000-0005-0000-0000-000094150000}"/>
    <cellStyle name="Percent 2 7" xfId="247" xr:uid="{00000000-0005-0000-0000-000095150000}"/>
    <cellStyle name="Percent 2 7 2" xfId="5505" xr:uid="{00000000-0005-0000-0000-000096150000}"/>
    <cellStyle name="Percent 2 7 3" xfId="5506" xr:uid="{00000000-0005-0000-0000-000097150000}"/>
    <cellStyle name="Percent 2 7 4" xfId="5507" xr:uid="{00000000-0005-0000-0000-000098150000}"/>
    <cellStyle name="Percent 2 8" xfId="248" xr:uid="{00000000-0005-0000-0000-000099150000}"/>
    <cellStyle name="Percent 2 8 2" xfId="5508" xr:uid="{00000000-0005-0000-0000-00009A150000}"/>
    <cellStyle name="Percent 2 8 3" xfId="5509" xr:uid="{00000000-0005-0000-0000-00009B150000}"/>
    <cellStyle name="Percent 2 9" xfId="249" xr:uid="{00000000-0005-0000-0000-00009C150000}"/>
    <cellStyle name="Percent 2 9 2" xfId="5510" xr:uid="{00000000-0005-0000-0000-00009D150000}"/>
    <cellStyle name="Percent 2 9 3" xfId="5511" xr:uid="{00000000-0005-0000-0000-00009E150000}"/>
    <cellStyle name="Percent 2 DP" xfId="5512" xr:uid="{00000000-0005-0000-0000-00009F150000}"/>
    <cellStyle name="Percent 20" xfId="5513" xr:uid="{00000000-0005-0000-0000-0000A0150000}"/>
    <cellStyle name="Percent 21" xfId="36303" xr:uid="{00000000-0005-0000-0000-0000A1150000}"/>
    <cellStyle name="Percent 22" xfId="36306" xr:uid="{00000000-0005-0000-0000-0000A2150000}"/>
    <cellStyle name="Percent 22 2" xfId="36331" xr:uid="{00000000-0005-0000-0000-0000A3150000}"/>
    <cellStyle name="Percent 23" xfId="36315" xr:uid="{00000000-0005-0000-0000-0000A4150000}"/>
    <cellStyle name="Percent 24" xfId="36357" xr:uid="{00000000-0005-0000-0000-0000A5150000}"/>
    <cellStyle name="Percent 3" xfId="45" xr:uid="{00000000-0005-0000-0000-0000A6150000}"/>
    <cellStyle name="Percent 3 2" xfId="414" xr:uid="{00000000-0005-0000-0000-0000A7150000}"/>
    <cellStyle name="Percent 3 2 2" xfId="5514" xr:uid="{00000000-0005-0000-0000-0000A8150000}"/>
    <cellStyle name="Percent 3 2 2 2" xfId="5515" xr:uid="{00000000-0005-0000-0000-0000A9150000}"/>
    <cellStyle name="Percent 3 2 2 3" xfId="5516" xr:uid="{00000000-0005-0000-0000-0000AA150000}"/>
    <cellStyle name="Percent 3 2 3" xfId="5517" xr:uid="{00000000-0005-0000-0000-0000AB150000}"/>
    <cellStyle name="Percent 3 2 4" xfId="5518" xr:uid="{00000000-0005-0000-0000-0000AC150000}"/>
    <cellStyle name="Percent 3 2 5" xfId="5519" xr:uid="{00000000-0005-0000-0000-0000AD150000}"/>
    <cellStyle name="Percent 3 2 6" xfId="5520" xr:uid="{00000000-0005-0000-0000-0000AE150000}"/>
    <cellStyle name="Percent 3 2 7" xfId="5521" xr:uid="{00000000-0005-0000-0000-0000AF150000}"/>
    <cellStyle name="Percent 3 3" xfId="415" xr:uid="{00000000-0005-0000-0000-0000B0150000}"/>
    <cellStyle name="Percent 3 4" xfId="5522" xr:uid="{00000000-0005-0000-0000-0000B1150000}"/>
    <cellStyle name="Percent 3 5" xfId="5523" xr:uid="{00000000-0005-0000-0000-0000B2150000}"/>
    <cellStyle name="Percent 3 6" xfId="413" xr:uid="{00000000-0005-0000-0000-0000B3150000}"/>
    <cellStyle name="Percent 4" xfId="68" xr:uid="{00000000-0005-0000-0000-0000B4150000}"/>
    <cellStyle name="Percent 4 10" xfId="5524" xr:uid="{00000000-0005-0000-0000-0000B5150000}"/>
    <cellStyle name="Percent 4 11" xfId="5525" xr:uid="{00000000-0005-0000-0000-0000B6150000}"/>
    <cellStyle name="Percent 4 12" xfId="5526" xr:uid="{00000000-0005-0000-0000-0000B7150000}"/>
    <cellStyle name="Percent 4 13" xfId="5527" xr:uid="{00000000-0005-0000-0000-0000B8150000}"/>
    <cellStyle name="Percent 4 14" xfId="5528" xr:uid="{00000000-0005-0000-0000-0000B9150000}"/>
    <cellStyle name="Percent 4 15" xfId="5529" xr:uid="{00000000-0005-0000-0000-0000BA150000}"/>
    <cellStyle name="Percent 4 16" xfId="5530" xr:uid="{00000000-0005-0000-0000-0000BB150000}"/>
    <cellStyle name="Percent 4 17" xfId="5531" xr:uid="{00000000-0005-0000-0000-0000BC150000}"/>
    <cellStyle name="Percent 4 18" xfId="5532" xr:uid="{00000000-0005-0000-0000-0000BD150000}"/>
    <cellStyle name="Percent 4 19" xfId="5533" xr:uid="{00000000-0005-0000-0000-0000BE150000}"/>
    <cellStyle name="Percent 4 2" xfId="250" xr:uid="{00000000-0005-0000-0000-0000BF150000}"/>
    <cellStyle name="Percent 4 2 10" xfId="5535" xr:uid="{00000000-0005-0000-0000-0000C0150000}"/>
    <cellStyle name="Percent 4 2 11" xfId="5536" xr:uid="{00000000-0005-0000-0000-0000C1150000}"/>
    <cellStyle name="Percent 4 2 12" xfId="5537" xr:uid="{00000000-0005-0000-0000-0000C2150000}"/>
    <cellStyle name="Percent 4 2 13" xfId="5538" xr:uid="{00000000-0005-0000-0000-0000C3150000}"/>
    <cellStyle name="Percent 4 2 14" xfId="5539" xr:uid="{00000000-0005-0000-0000-0000C4150000}"/>
    <cellStyle name="Percent 4 2 15" xfId="5540" xr:uid="{00000000-0005-0000-0000-0000C5150000}"/>
    <cellStyle name="Percent 4 2 16" xfId="5541" xr:uid="{00000000-0005-0000-0000-0000C6150000}"/>
    <cellStyle name="Percent 4 2 17" xfId="5542" xr:uid="{00000000-0005-0000-0000-0000C7150000}"/>
    <cellStyle name="Percent 4 2 18" xfId="5543" xr:uid="{00000000-0005-0000-0000-0000C8150000}"/>
    <cellStyle name="Percent 4 2 19" xfId="5544" xr:uid="{00000000-0005-0000-0000-0000C9150000}"/>
    <cellStyle name="Percent 4 2 2" xfId="5545" xr:uid="{00000000-0005-0000-0000-0000CA150000}"/>
    <cellStyle name="Percent 4 2 20" xfId="5546" xr:uid="{00000000-0005-0000-0000-0000CB150000}"/>
    <cellStyle name="Percent 4 2 21" xfId="5547" xr:uid="{00000000-0005-0000-0000-0000CC150000}"/>
    <cellStyle name="Percent 4 2 22" xfId="5548" xr:uid="{00000000-0005-0000-0000-0000CD150000}"/>
    <cellStyle name="Percent 4 2 23" xfId="5549" xr:uid="{00000000-0005-0000-0000-0000CE150000}"/>
    <cellStyle name="Percent 4 2 24" xfId="5550" xr:uid="{00000000-0005-0000-0000-0000CF150000}"/>
    <cellStyle name="Percent 4 2 25" xfId="5551" xr:uid="{00000000-0005-0000-0000-0000D0150000}"/>
    <cellStyle name="Percent 4 2 26" xfId="5552" xr:uid="{00000000-0005-0000-0000-0000D1150000}"/>
    <cellStyle name="Percent 4 2 27" xfId="5553" xr:uid="{00000000-0005-0000-0000-0000D2150000}"/>
    <cellStyle name="Percent 4 2 28" xfId="5554" xr:uid="{00000000-0005-0000-0000-0000D3150000}"/>
    <cellStyle name="Percent 4 2 29" xfId="5555" xr:uid="{00000000-0005-0000-0000-0000D4150000}"/>
    <cellStyle name="Percent 4 2 3" xfId="5556" xr:uid="{00000000-0005-0000-0000-0000D5150000}"/>
    <cellStyle name="Percent 4 2 30" xfId="5557" xr:uid="{00000000-0005-0000-0000-0000D6150000}"/>
    <cellStyle name="Percent 4 2 31" xfId="5558" xr:uid="{00000000-0005-0000-0000-0000D7150000}"/>
    <cellStyle name="Percent 4 2 32" xfId="5559" xr:uid="{00000000-0005-0000-0000-0000D8150000}"/>
    <cellStyle name="Percent 4 2 33" xfId="5560" xr:uid="{00000000-0005-0000-0000-0000D9150000}"/>
    <cellStyle name="Percent 4 2 34" xfId="5561" xr:uid="{00000000-0005-0000-0000-0000DA150000}"/>
    <cellStyle name="Percent 4 2 35" xfId="5562" xr:uid="{00000000-0005-0000-0000-0000DB150000}"/>
    <cellStyle name="Percent 4 2 36" xfId="5563" xr:uid="{00000000-0005-0000-0000-0000DC150000}"/>
    <cellStyle name="Percent 4 2 37" xfId="5564" xr:uid="{00000000-0005-0000-0000-0000DD150000}"/>
    <cellStyle name="Percent 4 2 38" xfId="5565" xr:uid="{00000000-0005-0000-0000-0000DE150000}"/>
    <cellStyle name="Percent 4 2 39" xfId="5566" xr:uid="{00000000-0005-0000-0000-0000DF150000}"/>
    <cellStyle name="Percent 4 2 4" xfId="5567" xr:uid="{00000000-0005-0000-0000-0000E0150000}"/>
    <cellStyle name="Percent 4 2 40" xfId="5568" xr:uid="{00000000-0005-0000-0000-0000E1150000}"/>
    <cellStyle name="Percent 4 2 41" xfId="5569" xr:uid="{00000000-0005-0000-0000-0000E2150000}"/>
    <cellStyle name="Percent 4 2 42" xfId="5570" xr:uid="{00000000-0005-0000-0000-0000E3150000}"/>
    <cellStyle name="Percent 4 2 43" xfId="5571" xr:uid="{00000000-0005-0000-0000-0000E4150000}"/>
    <cellStyle name="Percent 4 2 44" xfId="5572" xr:uid="{00000000-0005-0000-0000-0000E5150000}"/>
    <cellStyle name="Percent 4 2 45" xfId="5573" xr:uid="{00000000-0005-0000-0000-0000E6150000}"/>
    <cellStyle name="Percent 4 2 46" xfId="5574" xr:uid="{00000000-0005-0000-0000-0000E7150000}"/>
    <cellStyle name="Percent 4 2 47" xfId="5575" xr:uid="{00000000-0005-0000-0000-0000E8150000}"/>
    <cellStyle name="Percent 4 2 48" xfId="5576" xr:uid="{00000000-0005-0000-0000-0000E9150000}"/>
    <cellStyle name="Percent 4 2 49" xfId="5577" xr:uid="{00000000-0005-0000-0000-0000EA150000}"/>
    <cellStyle name="Percent 4 2 5" xfId="5578" xr:uid="{00000000-0005-0000-0000-0000EB150000}"/>
    <cellStyle name="Percent 4 2 50" xfId="5579" xr:uid="{00000000-0005-0000-0000-0000EC150000}"/>
    <cellStyle name="Percent 4 2 51" xfId="5580" xr:uid="{00000000-0005-0000-0000-0000ED150000}"/>
    <cellStyle name="Percent 4 2 52" xfId="5581" xr:uid="{00000000-0005-0000-0000-0000EE150000}"/>
    <cellStyle name="Percent 4 2 53" xfId="5582" xr:uid="{00000000-0005-0000-0000-0000EF150000}"/>
    <cellStyle name="Percent 4 2 54" xfId="5583" xr:uid="{00000000-0005-0000-0000-0000F0150000}"/>
    <cellStyle name="Percent 4 2 55" xfId="5584" xr:uid="{00000000-0005-0000-0000-0000F1150000}"/>
    <cellStyle name="Percent 4 2 56" xfId="5585" xr:uid="{00000000-0005-0000-0000-0000F2150000}"/>
    <cellStyle name="Percent 4 2 57" xfId="5586" xr:uid="{00000000-0005-0000-0000-0000F3150000}"/>
    <cellStyle name="Percent 4 2 58" xfId="5587" xr:uid="{00000000-0005-0000-0000-0000F4150000}"/>
    <cellStyle name="Percent 4 2 59" xfId="5588" xr:uid="{00000000-0005-0000-0000-0000F5150000}"/>
    <cellStyle name="Percent 4 2 6" xfId="5589" xr:uid="{00000000-0005-0000-0000-0000F6150000}"/>
    <cellStyle name="Percent 4 2 60" xfId="5590" xr:uid="{00000000-0005-0000-0000-0000F7150000}"/>
    <cellStyle name="Percent 4 2 61" xfId="5591" xr:uid="{00000000-0005-0000-0000-0000F8150000}"/>
    <cellStyle name="Percent 4 2 62" xfId="5534" xr:uid="{00000000-0005-0000-0000-0000F9150000}"/>
    <cellStyle name="Percent 4 2 7" xfId="5592" xr:uid="{00000000-0005-0000-0000-0000FA150000}"/>
    <cellStyle name="Percent 4 2 8" xfId="5593" xr:uid="{00000000-0005-0000-0000-0000FB150000}"/>
    <cellStyle name="Percent 4 2 9" xfId="5594" xr:uid="{00000000-0005-0000-0000-0000FC150000}"/>
    <cellStyle name="Percent 4 20" xfId="5595" xr:uid="{00000000-0005-0000-0000-0000FD150000}"/>
    <cellStyle name="Percent 4 21" xfId="5596" xr:uid="{00000000-0005-0000-0000-0000FE150000}"/>
    <cellStyle name="Percent 4 22" xfId="5597" xr:uid="{00000000-0005-0000-0000-0000FF150000}"/>
    <cellStyle name="Percent 4 23" xfId="5598" xr:uid="{00000000-0005-0000-0000-000000160000}"/>
    <cellStyle name="Percent 4 24" xfId="5599" xr:uid="{00000000-0005-0000-0000-000001160000}"/>
    <cellStyle name="Percent 4 25" xfId="5600" xr:uid="{00000000-0005-0000-0000-000002160000}"/>
    <cellStyle name="Percent 4 26" xfId="5601" xr:uid="{00000000-0005-0000-0000-000003160000}"/>
    <cellStyle name="Percent 4 27" xfId="5602" xr:uid="{00000000-0005-0000-0000-000004160000}"/>
    <cellStyle name="Percent 4 28" xfId="5603" xr:uid="{00000000-0005-0000-0000-000005160000}"/>
    <cellStyle name="Percent 4 29" xfId="5604" xr:uid="{00000000-0005-0000-0000-000006160000}"/>
    <cellStyle name="Percent 4 3" xfId="5605" xr:uid="{00000000-0005-0000-0000-000007160000}"/>
    <cellStyle name="Percent 4 3 2" xfId="5606" xr:uid="{00000000-0005-0000-0000-000008160000}"/>
    <cellStyle name="Percent 4 3 3" xfId="5607" xr:uid="{00000000-0005-0000-0000-000009160000}"/>
    <cellStyle name="Percent 4 3 4" xfId="5608" xr:uid="{00000000-0005-0000-0000-00000A160000}"/>
    <cellStyle name="Percent 4 3 5" xfId="5609" xr:uid="{00000000-0005-0000-0000-00000B160000}"/>
    <cellStyle name="Percent 4 3 6" xfId="5610" xr:uid="{00000000-0005-0000-0000-00000C160000}"/>
    <cellStyle name="Percent 4 3 7" xfId="5611" xr:uid="{00000000-0005-0000-0000-00000D160000}"/>
    <cellStyle name="Percent 4 30" xfId="5612" xr:uid="{00000000-0005-0000-0000-00000E160000}"/>
    <cellStyle name="Percent 4 31" xfId="5613" xr:uid="{00000000-0005-0000-0000-00000F160000}"/>
    <cellStyle name="Percent 4 32" xfId="5614" xr:uid="{00000000-0005-0000-0000-000010160000}"/>
    <cellStyle name="Percent 4 33" xfId="5615" xr:uid="{00000000-0005-0000-0000-000011160000}"/>
    <cellStyle name="Percent 4 34" xfId="5616" xr:uid="{00000000-0005-0000-0000-000012160000}"/>
    <cellStyle name="Percent 4 35" xfId="5617" xr:uid="{00000000-0005-0000-0000-000013160000}"/>
    <cellStyle name="Percent 4 36" xfId="5618" xr:uid="{00000000-0005-0000-0000-000014160000}"/>
    <cellStyle name="Percent 4 37" xfId="5619" xr:uid="{00000000-0005-0000-0000-000015160000}"/>
    <cellStyle name="Percent 4 38" xfId="5620" xr:uid="{00000000-0005-0000-0000-000016160000}"/>
    <cellStyle name="Percent 4 39" xfId="5621" xr:uid="{00000000-0005-0000-0000-000017160000}"/>
    <cellStyle name="Percent 4 4" xfId="5622" xr:uid="{00000000-0005-0000-0000-000018160000}"/>
    <cellStyle name="Percent 4 4 2" xfId="5623" xr:uid="{00000000-0005-0000-0000-000019160000}"/>
    <cellStyle name="Percent 4 4 3" xfId="5624" xr:uid="{00000000-0005-0000-0000-00001A160000}"/>
    <cellStyle name="Percent 4 4 4" xfId="5625" xr:uid="{00000000-0005-0000-0000-00001B160000}"/>
    <cellStyle name="Percent 4 4 5" xfId="5626" xr:uid="{00000000-0005-0000-0000-00001C160000}"/>
    <cellStyle name="Percent 4 4 6" xfId="5627" xr:uid="{00000000-0005-0000-0000-00001D160000}"/>
    <cellStyle name="Percent 4 4 7" xfId="5628" xr:uid="{00000000-0005-0000-0000-00001E160000}"/>
    <cellStyle name="Percent 4 40" xfId="5629" xr:uid="{00000000-0005-0000-0000-00001F160000}"/>
    <cellStyle name="Percent 4 41" xfId="5630" xr:uid="{00000000-0005-0000-0000-000020160000}"/>
    <cellStyle name="Percent 4 42" xfId="5631" xr:uid="{00000000-0005-0000-0000-000021160000}"/>
    <cellStyle name="Percent 4 43" xfId="5632" xr:uid="{00000000-0005-0000-0000-000022160000}"/>
    <cellStyle name="Percent 4 44" xfId="5633" xr:uid="{00000000-0005-0000-0000-000023160000}"/>
    <cellStyle name="Percent 4 45" xfId="5634" xr:uid="{00000000-0005-0000-0000-000024160000}"/>
    <cellStyle name="Percent 4 46" xfId="5635" xr:uid="{00000000-0005-0000-0000-000025160000}"/>
    <cellStyle name="Percent 4 47" xfId="5636" xr:uid="{00000000-0005-0000-0000-000026160000}"/>
    <cellStyle name="Percent 4 48" xfId="5637" xr:uid="{00000000-0005-0000-0000-000027160000}"/>
    <cellStyle name="Percent 4 49" xfId="5638" xr:uid="{00000000-0005-0000-0000-000028160000}"/>
    <cellStyle name="Percent 4 5" xfId="5639" xr:uid="{00000000-0005-0000-0000-000029160000}"/>
    <cellStyle name="Percent 4 5 2" xfId="5640" xr:uid="{00000000-0005-0000-0000-00002A160000}"/>
    <cellStyle name="Percent 4 5 3" xfId="5641" xr:uid="{00000000-0005-0000-0000-00002B160000}"/>
    <cellStyle name="Percent 4 5 4" xfId="5642" xr:uid="{00000000-0005-0000-0000-00002C160000}"/>
    <cellStyle name="Percent 4 5 5" xfId="5643" xr:uid="{00000000-0005-0000-0000-00002D160000}"/>
    <cellStyle name="Percent 4 5 6" xfId="5644" xr:uid="{00000000-0005-0000-0000-00002E160000}"/>
    <cellStyle name="Percent 4 5 7" xfId="5645" xr:uid="{00000000-0005-0000-0000-00002F160000}"/>
    <cellStyle name="Percent 4 50" xfId="5646" xr:uid="{00000000-0005-0000-0000-000030160000}"/>
    <cellStyle name="Percent 4 51" xfId="5647" xr:uid="{00000000-0005-0000-0000-000031160000}"/>
    <cellStyle name="Percent 4 52" xfId="5648" xr:uid="{00000000-0005-0000-0000-000032160000}"/>
    <cellStyle name="Percent 4 53" xfId="5649" xr:uid="{00000000-0005-0000-0000-000033160000}"/>
    <cellStyle name="Percent 4 54" xfId="5650" xr:uid="{00000000-0005-0000-0000-000034160000}"/>
    <cellStyle name="Percent 4 55" xfId="5651" xr:uid="{00000000-0005-0000-0000-000035160000}"/>
    <cellStyle name="Percent 4 56" xfId="5652" xr:uid="{00000000-0005-0000-0000-000036160000}"/>
    <cellStyle name="Percent 4 57" xfId="5653" xr:uid="{00000000-0005-0000-0000-000037160000}"/>
    <cellStyle name="Percent 4 58" xfId="5654" xr:uid="{00000000-0005-0000-0000-000038160000}"/>
    <cellStyle name="Percent 4 59" xfId="5655" xr:uid="{00000000-0005-0000-0000-000039160000}"/>
    <cellStyle name="Percent 4 6" xfId="5656" xr:uid="{00000000-0005-0000-0000-00003A160000}"/>
    <cellStyle name="Percent 4 60" xfId="5657" xr:uid="{00000000-0005-0000-0000-00003B160000}"/>
    <cellStyle name="Percent 4 61" xfId="5658" xr:uid="{00000000-0005-0000-0000-00003C160000}"/>
    <cellStyle name="Percent 4 62" xfId="5659" xr:uid="{00000000-0005-0000-0000-00003D160000}"/>
    <cellStyle name="Percent 4 63" xfId="5660" xr:uid="{00000000-0005-0000-0000-00003E160000}"/>
    <cellStyle name="Percent 4 64" xfId="5661" xr:uid="{00000000-0005-0000-0000-00003F160000}"/>
    <cellStyle name="Percent 4 65" xfId="416" xr:uid="{00000000-0005-0000-0000-000040160000}"/>
    <cellStyle name="Percent 4 7" xfId="5662" xr:uid="{00000000-0005-0000-0000-000041160000}"/>
    <cellStyle name="Percent 4 8" xfId="5663" xr:uid="{00000000-0005-0000-0000-000042160000}"/>
    <cellStyle name="Percent 4 9" xfId="5664" xr:uid="{00000000-0005-0000-0000-000043160000}"/>
    <cellStyle name="Percent 5" xfId="73" xr:uid="{00000000-0005-0000-0000-000044160000}"/>
    <cellStyle name="Percent 5 2" xfId="5665" xr:uid="{00000000-0005-0000-0000-000045160000}"/>
    <cellStyle name="Percent 5 3" xfId="5666" xr:uid="{00000000-0005-0000-0000-000046160000}"/>
    <cellStyle name="Percent 5 4" xfId="417" xr:uid="{00000000-0005-0000-0000-000047160000}"/>
    <cellStyle name="Percent 6" xfId="418" xr:uid="{00000000-0005-0000-0000-000048160000}"/>
    <cellStyle name="Percent 6 10" xfId="5667" xr:uid="{00000000-0005-0000-0000-000049160000}"/>
    <cellStyle name="Percent 6 11" xfId="5668" xr:uid="{00000000-0005-0000-0000-00004A160000}"/>
    <cellStyle name="Percent 6 12" xfId="5669" xr:uid="{00000000-0005-0000-0000-00004B160000}"/>
    <cellStyle name="Percent 6 13" xfId="5670" xr:uid="{00000000-0005-0000-0000-00004C160000}"/>
    <cellStyle name="Percent 6 14" xfId="5671" xr:uid="{00000000-0005-0000-0000-00004D160000}"/>
    <cellStyle name="Percent 6 15" xfId="5672" xr:uid="{00000000-0005-0000-0000-00004E160000}"/>
    <cellStyle name="Percent 6 16" xfId="5673" xr:uid="{00000000-0005-0000-0000-00004F160000}"/>
    <cellStyle name="Percent 6 17" xfId="5674" xr:uid="{00000000-0005-0000-0000-000050160000}"/>
    <cellStyle name="Percent 6 18" xfId="5675" xr:uid="{00000000-0005-0000-0000-000051160000}"/>
    <cellStyle name="Percent 6 19" xfId="5676" xr:uid="{00000000-0005-0000-0000-000052160000}"/>
    <cellStyle name="Percent 6 2" xfId="5677" xr:uid="{00000000-0005-0000-0000-000053160000}"/>
    <cellStyle name="Percent 6 2 2" xfId="5678" xr:uid="{00000000-0005-0000-0000-000054160000}"/>
    <cellStyle name="Percent 6 20" xfId="5679" xr:uid="{00000000-0005-0000-0000-000055160000}"/>
    <cellStyle name="Percent 6 21" xfId="5680" xr:uid="{00000000-0005-0000-0000-000056160000}"/>
    <cellStyle name="Percent 6 22" xfId="5681" xr:uid="{00000000-0005-0000-0000-000057160000}"/>
    <cellStyle name="Percent 6 23" xfId="5682" xr:uid="{00000000-0005-0000-0000-000058160000}"/>
    <cellStyle name="Percent 6 24" xfId="5683" xr:uid="{00000000-0005-0000-0000-000059160000}"/>
    <cellStyle name="Percent 6 25" xfId="5684" xr:uid="{00000000-0005-0000-0000-00005A160000}"/>
    <cellStyle name="Percent 6 26" xfId="5685" xr:uid="{00000000-0005-0000-0000-00005B160000}"/>
    <cellStyle name="Percent 6 27" xfId="5686" xr:uid="{00000000-0005-0000-0000-00005C160000}"/>
    <cellStyle name="Percent 6 28" xfId="5687" xr:uid="{00000000-0005-0000-0000-00005D160000}"/>
    <cellStyle name="Percent 6 29" xfId="5688" xr:uid="{00000000-0005-0000-0000-00005E160000}"/>
    <cellStyle name="Percent 6 3" xfId="5689" xr:uid="{00000000-0005-0000-0000-00005F160000}"/>
    <cellStyle name="Percent 6 30" xfId="5690" xr:uid="{00000000-0005-0000-0000-000060160000}"/>
    <cellStyle name="Percent 6 31" xfId="5691" xr:uid="{00000000-0005-0000-0000-000061160000}"/>
    <cellStyle name="Percent 6 32" xfId="5692" xr:uid="{00000000-0005-0000-0000-000062160000}"/>
    <cellStyle name="Percent 6 33" xfId="5693" xr:uid="{00000000-0005-0000-0000-000063160000}"/>
    <cellStyle name="Percent 6 34" xfId="5694" xr:uid="{00000000-0005-0000-0000-000064160000}"/>
    <cellStyle name="Percent 6 35" xfId="5695" xr:uid="{00000000-0005-0000-0000-000065160000}"/>
    <cellStyle name="Percent 6 36" xfId="5696" xr:uid="{00000000-0005-0000-0000-000066160000}"/>
    <cellStyle name="Percent 6 37" xfId="5697" xr:uid="{00000000-0005-0000-0000-000067160000}"/>
    <cellStyle name="Percent 6 38" xfId="5698" xr:uid="{00000000-0005-0000-0000-000068160000}"/>
    <cellStyle name="Percent 6 39" xfId="5699" xr:uid="{00000000-0005-0000-0000-000069160000}"/>
    <cellStyle name="Percent 6 4" xfId="5700" xr:uid="{00000000-0005-0000-0000-00006A160000}"/>
    <cellStyle name="Percent 6 40" xfId="5701" xr:uid="{00000000-0005-0000-0000-00006B160000}"/>
    <cellStyle name="Percent 6 41" xfId="5702" xr:uid="{00000000-0005-0000-0000-00006C160000}"/>
    <cellStyle name="Percent 6 42" xfId="5703" xr:uid="{00000000-0005-0000-0000-00006D160000}"/>
    <cellStyle name="Percent 6 43" xfId="5704" xr:uid="{00000000-0005-0000-0000-00006E160000}"/>
    <cellStyle name="Percent 6 44" xfId="5705" xr:uid="{00000000-0005-0000-0000-00006F160000}"/>
    <cellStyle name="Percent 6 45" xfId="5706" xr:uid="{00000000-0005-0000-0000-000070160000}"/>
    <cellStyle name="Percent 6 46" xfId="5707" xr:uid="{00000000-0005-0000-0000-000071160000}"/>
    <cellStyle name="Percent 6 47" xfId="5708" xr:uid="{00000000-0005-0000-0000-000072160000}"/>
    <cellStyle name="Percent 6 48" xfId="5709" xr:uid="{00000000-0005-0000-0000-000073160000}"/>
    <cellStyle name="Percent 6 49" xfId="5710" xr:uid="{00000000-0005-0000-0000-000074160000}"/>
    <cellStyle name="Percent 6 5" xfId="5711" xr:uid="{00000000-0005-0000-0000-000075160000}"/>
    <cellStyle name="Percent 6 50" xfId="5712" xr:uid="{00000000-0005-0000-0000-000076160000}"/>
    <cellStyle name="Percent 6 51" xfId="5713" xr:uid="{00000000-0005-0000-0000-000077160000}"/>
    <cellStyle name="Percent 6 52" xfId="5714" xr:uid="{00000000-0005-0000-0000-000078160000}"/>
    <cellStyle name="Percent 6 53" xfId="5715" xr:uid="{00000000-0005-0000-0000-000079160000}"/>
    <cellStyle name="Percent 6 54" xfId="5716" xr:uid="{00000000-0005-0000-0000-00007A160000}"/>
    <cellStyle name="Percent 6 55" xfId="5717" xr:uid="{00000000-0005-0000-0000-00007B160000}"/>
    <cellStyle name="Percent 6 56" xfId="5718" xr:uid="{00000000-0005-0000-0000-00007C160000}"/>
    <cellStyle name="Percent 6 57" xfId="5719" xr:uid="{00000000-0005-0000-0000-00007D160000}"/>
    <cellStyle name="Percent 6 58" xfId="5720" xr:uid="{00000000-0005-0000-0000-00007E160000}"/>
    <cellStyle name="Percent 6 59" xfId="5721" xr:uid="{00000000-0005-0000-0000-00007F160000}"/>
    <cellStyle name="Percent 6 6" xfId="5722" xr:uid="{00000000-0005-0000-0000-000080160000}"/>
    <cellStyle name="Percent 6 60" xfId="5723" xr:uid="{00000000-0005-0000-0000-000081160000}"/>
    <cellStyle name="Percent 6 61" xfId="5724" xr:uid="{00000000-0005-0000-0000-000082160000}"/>
    <cellStyle name="Percent 6 7" xfId="5725" xr:uid="{00000000-0005-0000-0000-000083160000}"/>
    <cellStyle name="Percent 6 8" xfId="5726" xr:uid="{00000000-0005-0000-0000-000084160000}"/>
    <cellStyle name="Percent 6 9" xfId="5727" xr:uid="{00000000-0005-0000-0000-000085160000}"/>
    <cellStyle name="Percent 7" xfId="419" xr:uid="{00000000-0005-0000-0000-000086160000}"/>
    <cellStyle name="Percent 7 2" xfId="5728" xr:uid="{00000000-0005-0000-0000-000087160000}"/>
    <cellStyle name="Percent 7 2 2" xfId="5729" xr:uid="{00000000-0005-0000-0000-000088160000}"/>
    <cellStyle name="Percent 7 3" xfId="5730" xr:uid="{00000000-0005-0000-0000-000089160000}"/>
    <cellStyle name="Percent 8" xfId="420" xr:uid="{00000000-0005-0000-0000-00008A160000}"/>
    <cellStyle name="Percent 8 10" xfId="5731" xr:uid="{00000000-0005-0000-0000-00008B160000}"/>
    <cellStyle name="Percent 8 11" xfId="5732" xr:uid="{00000000-0005-0000-0000-00008C160000}"/>
    <cellStyle name="Percent 8 12" xfId="5733" xr:uid="{00000000-0005-0000-0000-00008D160000}"/>
    <cellStyle name="Percent 8 13" xfId="5734" xr:uid="{00000000-0005-0000-0000-00008E160000}"/>
    <cellStyle name="Percent 8 14" xfId="5735" xr:uid="{00000000-0005-0000-0000-00008F160000}"/>
    <cellStyle name="Percent 8 15" xfId="5736" xr:uid="{00000000-0005-0000-0000-000090160000}"/>
    <cellStyle name="Percent 8 16" xfId="5737" xr:uid="{00000000-0005-0000-0000-000091160000}"/>
    <cellStyle name="Percent 8 17" xfId="5738" xr:uid="{00000000-0005-0000-0000-000092160000}"/>
    <cellStyle name="Percent 8 18" xfId="5739" xr:uid="{00000000-0005-0000-0000-000093160000}"/>
    <cellStyle name="Percent 8 19" xfId="5740" xr:uid="{00000000-0005-0000-0000-000094160000}"/>
    <cellStyle name="Percent 8 2" xfId="421" xr:uid="{00000000-0005-0000-0000-000095160000}"/>
    <cellStyle name="Percent 8 2 2" xfId="5741" xr:uid="{00000000-0005-0000-0000-000096160000}"/>
    <cellStyle name="Percent 8 2 2 10" xfId="5742" xr:uid="{00000000-0005-0000-0000-000097160000}"/>
    <cellStyle name="Percent 8 2 2 11" xfId="5743" xr:uid="{00000000-0005-0000-0000-000098160000}"/>
    <cellStyle name="Percent 8 2 2 12" xfId="5744" xr:uid="{00000000-0005-0000-0000-000099160000}"/>
    <cellStyle name="Percent 8 2 2 13" xfId="5745" xr:uid="{00000000-0005-0000-0000-00009A160000}"/>
    <cellStyle name="Percent 8 2 2 14" xfId="5746" xr:uid="{00000000-0005-0000-0000-00009B160000}"/>
    <cellStyle name="Percent 8 2 2 15" xfId="5747" xr:uid="{00000000-0005-0000-0000-00009C160000}"/>
    <cellStyle name="Percent 8 2 2 2" xfId="5748" xr:uid="{00000000-0005-0000-0000-00009D160000}"/>
    <cellStyle name="Percent 8 2 2 2 10" xfId="5749" xr:uid="{00000000-0005-0000-0000-00009E160000}"/>
    <cellStyle name="Percent 8 2 2 2 11" xfId="5750" xr:uid="{00000000-0005-0000-0000-00009F160000}"/>
    <cellStyle name="Percent 8 2 2 2 12" xfId="5751" xr:uid="{00000000-0005-0000-0000-0000A0160000}"/>
    <cellStyle name="Percent 8 2 2 2 13" xfId="5752" xr:uid="{00000000-0005-0000-0000-0000A1160000}"/>
    <cellStyle name="Percent 8 2 2 2 14" xfId="5753" xr:uid="{00000000-0005-0000-0000-0000A2160000}"/>
    <cellStyle name="Percent 8 2 2 2 2" xfId="5754" xr:uid="{00000000-0005-0000-0000-0000A3160000}"/>
    <cellStyle name="Percent 8 2 2 2 2 10" xfId="5755" xr:uid="{00000000-0005-0000-0000-0000A4160000}"/>
    <cellStyle name="Percent 8 2 2 2 2 11" xfId="5756" xr:uid="{00000000-0005-0000-0000-0000A5160000}"/>
    <cellStyle name="Percent 8 2 2 2 2 12" xfId="5757" xr:uid="{00000000-0005-0000-0000-0000A6160000}"/>
    <cellStyle name="Percent 8 2 2 2 2 13" xfId="5758" xr:uid="{00000000-0005-0000-0000-0000A7160000}"/>
    <cellStyle name="Percent 8 2 2 2 2 2" xfId="5759" xr:uid="{00000000-0005-0000-0000-0000A8160000}"/>
    <cellStyle name="Percent 8 2 2 2 2 3" xfId="5760" xr:uid="{00000000-0005-0000-0000-0000A9160000}"/>
    <cellStyle name="Percent 8 2 2 2 2 4" xfId="5761" xr:uid="{00000000-0005-0000-0000-0000AA160000}"/>
    <cellStyle name="Percent 8 2 2 2 2 5" xfId="5762" xr:uid="{00000000-0005-0000-0000-0000AB160000}"/>
    <cellStyle name="Percent 8 2 2 2 2 6" xfId="5763" xr:uid="{00000000-0005-0000-0000-0000AC160000}"/>
    <cellStyle name="Percent 8 2 2 2 2 7" xfId="5764" xr:uid="{00000000-0005-0000-0000-0000AD160000}"/>
    <cellStyle name="Percent 8 2 2 2 2 8" xfId="5765" xr:uid="{00000000-0005-0000-0000-0000AE160000}"/>
    <cellStyle name="Percent 8 2 2 2 2 9" xfId="5766" xr:uid="{00000000-0005-0000-0000-0000AF160000}"/>
    <cellStyle name="Percent 8 2 2 2 3" xfId="5767" xr:uid="{00000000-0005-0000-0000-0000B0160000}"/>
    <cellStyle name="Percent 8 2 2 2 4" xfId="5768" xr:uid="{00000000-0005-0000-0000-0000B1160000}"/>
    <cellStyle name="Percent 8 2 2 2 5" xfId="5769" xr:uid="{00000000-0005-0000-0000-0000B2160000}"/>
    <cellStyle name="Percent 8 2 2 2 6" xfId="5770" xr:uid="{00000000-0005-0000-0000-0000B3160000}"/>
    <cellStyle name="Percent 8 2 2 2 7" xfId="5771" xr:uid="{00000000-0005-0000-0000-0000B4160000}"/>
    <cellStyle name="Percent 8 2 2 2 8" xfId="5772" xr:uid="{00000000-0005-0000-0000-0000B5160000}"/>
    <cellStyle name="Percent 8 2 2 2 9" xfId="5773" xr:uid="{00000000-0005-0000-0000-0000B6160000}"/>
    <cellStyle name="Percent 8 2 2 3" xfId="5774" xr:uid="{00000000-0005-0000-0000-0000B7160000}"/>
    <cellStyle name="Percent 8 2 2 3 10" xfId="5775" xr:uid="{00000000-0005-0000-0000-0000B8160000}"/>
    <cellStyle name="Percent 8 2 2 3 11" xfId="5776" xr:uid="{00000000-0005-0000-0000-0000B9160000}"/>
    <cellStyle name="Percent 8 2 2 3 12" xfId="5777" xr:uid="{00000000-0005-0000-0000-0000BA160000}"/>
    <cellStyle name="Percent 8 2 2 3 13" xfId="5778" xr:uid="{00000000-0005-0000-0000-0000BB160000}"/>
    <cellStyle name="Percent 8 2 2 3 2" xfId="5779" xr:uid="{00000000-0005-0000-0000-0000BC160000}"/>
    <cellStyle name="Percent 8 2 2 3 3" xfId="5780" xr:uid="{00000000-0005-0000-0000-0000BD160000}"/>
    <cellStyle name="Percent 8 2 2 3 4" xfId="5781" xr:uid="{00000000-0005-0000-0000-0000BE160000}"/>
    <cellStyle name="Percent 8 2 2 3 5" xfId="5782" xr:uid="{00000000-0005-0000-0000-0000BF160000}"/>
    <cellStyle name="Percent 8 2 2 3 6" xfId="5783" xr:uid="{00000000-0005-0000-0000-0000C0160000}"/>
    <cellStyle name="Percent 8 2 2 3 7" xfId="5784" xr:uid="{00000000-0005-0000-0000-0000C1160000}"/>
    <cellStyle name="Percent 8 2 2 3 8" xfId="5785" xr:uid="{00000000-0005-0000-0000-0000C2160000}"/>
    <cellStyle name="Percent 8 2 2 3 9" xfId="5786" xr:uid="{00000000-0005-0000-0000-0000C3160000}"/>
    <cellStyle name="Percent 8 2 2 4" xfId="5787" xr:uid="{00000000-0005-0000-0000-0000C4160000}"/>
    <cellStyle name="Percent 8 2 2 5" xfId="5788" xr:uid="{00000000-0005-0000-0000-0000C5160000}"/>
    <cellStyle name="Percent 8 2 2 6" xfId="5789" xr:uid="{00000000-0005-0000-0000-0000C6160000}"/>
    <cellStyle name="Percent 8 2 2 7" xfId="5790" xr:uid="{00000000-0005-0000-0000-0000C7160000}"/>
    <cellStyle name="Percent 8 2 2 8" xfId="5791" xr:uid="{00000000-0005-0000-0000-0000C8160000}"/>
    <cellStyle name="Percent 8 2 2 9" xfId="5792" xr:uid="{00000000-0005-0000-0000-0000C9160000}"/>
    <cellStyle name="Percent 8 2 3" xfId="5793" xr:uid="{00000000-0005-0000-0000-0000CA160000}"/>
    <cellStyle name="Percent 8 2 3 10" xfId="5794" xr:uid="{00000000-0005-0000-0000-0000CB160000}"/>
    <cellStyle name="Percent 8 2 3 11" xfId="5795" xr:uid="{00000000-0005-0000-0000-0000CC160000}"/>
    <cellStyle name="Percent 8 2 3 12" xfId="5796" xr:uid="{00000000-0005-0000-0000-0000CD160000}"/>
    <cellStyle name="Percent 8 2 3 13" xfId="5797" xr:uid="{00000000-0005-0000-0000-0000CE160000}"/>
    <cellStyle name="Percent 8 2 3 14" xfId="5798" xr:uid="{00000000-0005-0000-0000-0000CF160000}"/>
    <cellStyle name="Percent 8 2 3 2" xfId="5799" xr:uid="{00000000-0005-0000-0000-0000D0160000}"/>
    <cellStyle name="Percent 8 2 3 2 10" xfId="5800" xr:uid="{00000000-0005-0000-0000-0000D1160000}"/>
    <cellStyle name="Percent 8 2 3 2 11" xfId="5801" xr:uid="{00000000-0005-0000-0000-0000D2160000}"/>
    <cellStyle name="Percent 8 2 3 2 12" xfId="5802" xr:uid="{00000000-0005-0000-0000-0000D3160000}"/>
    <cellStyle name="Percent 8 2 3 2 13" xfId="5803" xr:uid="{00000000-0005-0000-0000-0000D4160000}"/>
    <cellStyle name="Percent 8 2 3 2 2" xfId="5804" xr:uid="{00000000-0005-0000-0000-0000D5160000}"/>
    <cellStyle name="Percent 8 2 3 2 3" xfId="5805" xr:uid="{00000000-0005-0000-0000-0000D6160000}"/>
    <cellStyle name="Percent 8 2 3 2 4" xfId="5806" xr:uid="{00000000-0005-0000-0000-0000D7160000}"/>
    <cellStyle name="Percent 8 2 3 2 5" xfId="5807" xr:uid="{00000000-0005-0000-0000-0000D8160000}"/>
    <cellStyle name="Percent 8 2 3 2 6" xfId="5808" xr:uid="{00000000-0005-0000-0000-0000D9160000}"/>
    <cellStyle name="Percent 8 2 3 2 7" xfId="5809" xr:uid="{00000000-0005-0000-0000-0000DA160000}"/>
    <cellStyle name="Percent 8 2 3 2 8" xfId="5810" xr:uid="{00000000-0005-0000-0000-0000DB160000}"/>
    <cellStyle name="Percent 8 2 3 2 9" xfId="5811" xr:uid="{00000000-0005-0000-0000-0000DC160000}"/>
    <cellStyle name="Percent 8 2 3 3" xfId="5812" xr:uid="{00000000-0005-0000-0000-0000DD160000}"/>
    <cellStyle name="Percent 8 2 3 4" xfId="5813" xr:uid="{00000000-0005-0000-0000-0000DE160000}"/>
    <cellStyle name="Percent 8 2 3 5" xfId="5814" xr:uid="{00000000-0005-0000-0000-0000DF160000}"/>
    <cellStyle name="Percent 8 2 3 6" xfId="5815" xr:uid="{00000000-0005-0000-0000-0000E0160000}"/>
    <cellStyle name="Percent 8 2 3 7" xfId="5816" xr:uid="{00000000-0005-0000-0000-0000E1160000}"/>
    <cellStyle name="Percent 8 2 3 8" xfId="5817" xr:uid="{00000000-0005-0000-0000-0000E2160000}"/>
    <cellStyle name="Percent 8 2 3 9" xfId="5818" xr:uid="{00000000-0005-0000-0000-0000E3160000}"/>
    <cellStyle name="Percent 8 2 4" xfId="5819" xr:uid="{00000000-0005-0000-0000-0000E4160000}"/>
    <cellStyle name="Percent 8 20" xfId="5820" xr:uid="{00000000-0005-0000-0000-0000E5160000}"/>
    <cellStyle name="Percent 8 21" xfId="5821" xr:uid="{00000000-0005-0000-0000-0000E6160000}"/>
    <cellStyle name="Percent 8 22" xfId="5822" xr:uid="{00000000-0005-0000-0000-0000E7160000}"/>
    <cellStyle name="Percent 8 23" xfId="5823" xr:uid="{00000000-0005-0000-0000-0000E8160000}"/>
    <cellStyle name="Percent 8 24" xfId="5824" xr:uid="{00000000-0005-0000-0000-0000E9160000}"/>
    <cellStyle name="Percent 8 25" xfId="5825" xr:uid="{00000000-0005-0000-0000-0000EA160000}"/>
    <cellStyle name="Percent 8 26" xfId="5826" xr:uid="{00000000-0005-0000-0000-0000EB160000}"/>
    <cellStyle name="Percent 8 27" xfId="5827" xr:uid="{00000000-0005-0000-0000-0000EC160000}"/>
    <cellStyle name="Percent 8 28" xfId="5828" xr:uid="{00000000-0005-0000-0000-0000ED160000}"/>
    <cellStyle name="Percent 8 29" xfId="5829" xr:uid="{00000000-0005-0000-0000-0000EE160000}"/>
    <cellStyle name="Percent 8 3" xfId="5830" xr:uid="{00000000-0005-0000-0000-0000EF160000}"/>
    <cellStyle name="Percent 8 3 10" xfId="5831" xr:uid="{00000000-0005-0000-0000-0000F0160000}"/>
    <cellStyle name="Percent 8 3 11" xfId="5832" xr:uid="{00000000-0005-0000-0000-0000F1160000}"/>
    <cellStyle name="Percent 8 3 12" xfId="5833" xr:uid="{00000000-0005-0000-0000-0000F2160000}"/>
    <cellStyle name="Percent 8 3 13" xfId="5834" xr:uid="{00000000-0005-0000-0000-0000F3160000}"/>
    <cellStyle name="Percent 8 3 14" xfId="5835" xr:uid="{00000000-0005-0000-0000-0000F4160000}"/>
    <cellStyle name="Percent 8 3 15" xfId="5836" xr:uid="{00000000-0005-0000-0000-0000F5160000}"/>
    <cellStyle name="Percent 8 3 16" xfId="5837" xr:uid="{00000000-0005-0000-0000-0000F6160000}"/>
    <cellStyle name="Percent 8 3 2" xfId="5838" xr:uid="{00000000-0005-0000-0000-0000F7160000}"/>
    <cellStyle name="Percent 8 3 2 10" xfId="5839" xr:uid="{00000000-0005-0000-0000-0000F8160000}"/>
    <cellStyle name="Percent 8 3 2 11" xfId="5840" xr:uid="{00000000-0005-0000-0000-0000F9160000}"/>
    <cellStyle name="Percent 8 3 2 12" xfId="5841" xr:uid="{00000000-0005-0000-0000-0000FA160000}"/>
    <cellStyle name="Percent 8 3 2 13" xfId="5842" xr:uid="{00000000-0005-0000-0000-0000FB160000}"/>
    <cellStyle name="Percent 8 3 2 14" xfId="5843" xr:uid="{00000000-0005-0000-0000-0000FC160000}"/>
    <cellStyle name="Percent 8 3 2 2" xfId="5844" xr:uid="{00000000-0005-0000-0000-0000FD160000}"/>
    <cellStyle name="Percent 8 3 2 2 10" xfId="5845" xr:uid="{00000000-0005-0000-0000-0000FE160000}"/>
    <cellStyle name="Percent 8 3 2 2 11" xfId="5846" xr:uid="{00000000-0005-0000-0000-0000FF160000}"/>
    <cellStyle name="Percent 8 3 2 2 12" xfId="5847" xr:uid="{00000000-0005-0000-0000-000000170000}"/>
    <cellStyle name="Percent 8 3 2 2 13" xfId="5848" xr:uid="{00000000-0005-0000-0000-000001170000}"/>
    <cellStyle name="Percent 8 3 2 2 2" xfId="5849" xr:uid="{00000000-0005-0000-0000-000002170000}"/>
    <cellStyle name="Percent 8 3 2 2 3" xfId="5850" xr:uid="{00000000-0005-0000-0000-000003170000}"/>
    <cellStyle name="Percent 8 3 2 2 4" xfId="5851" xr:uid="{00000000-0005-0000-0000-000004170000}"/>
    <cellStyle name="Percent 8 3 2 2 5" xfId="5852" xr:uid="{00000000-0005-0000-0000-000005170000}"/>
    <cellStyle name="Percent 8 3 2 2 6" xfId="5853" xr:uid="{00000000-0005-0000-0000-000006170000}"/>
    <cellStyle name="Percent 8 3 2 2 7" xfId="5854" xr:uid="{00000000-0005-0000-0000-000007170000}"/>
    <cellStyle name="Percent 8 3 2 2 8" xfId="5855" xr:uid="{00000000-0005-0000-0000-000008170000}"/>
    <cellStyle name="Percent 8 3 2 2 9" xfId="5856" xr:uid="{00000000-0005-0000-0000-000009170000}"/>
    <cellStyle name="Percent 8 3 2 3" xfId="5857" xr:uid="{00000000-0005-0000-0000-00000A170000}"/>
    <cellStyle name="Percent 8 3 2 4" xfId="5858" xr:uid="{00000000-0005-0000-0000-00000B170000}"/>
    <cellStyle name="Percent 8 3 2 5" xfId="5859" xr:uid="{00000000-0005-0000-0000-00000C170000}"/>
    <cellStyle name="Percent 8 3 2 6" xfId="5860" xr:uid="{00000000-0005-0000-0000-00000D170000}"/>
    <cellStyle name="Percent 8 3 2 7" xfId="5861" xr:uid="{00000000-0005-0000-0000-00000E170000}"/>
    <cellStyle name="Percent 8 3 2 8" xfId="5862" xr:uid="{00000000-0005-0000-0000-00000F170000}"/>
    <cellStyle name="Percent 8 3 2 9" xfId="5863" xr:uid="{00000000-0005-0000-0000-000010170000}"/>
    <cellStyle name="Percent 8 3 3" xfId="5864" xr:uid="{00000000-0005-0000-0000-000011170000}"/>
    <cellStyle name="Percent 8 3 3 10" xfId="5865" xr:uid="{00000000-0005-0000-0000-000012170000}"/>
    <cellStyle name="Percent 8 3 3 11" xfId="5866" xr:uid="{00000000-0005-0000-0000-000013170000}"/>
    <cellStyle name="Percent 8 3 3 12" xfId="5867" xr:uid="{00000000-0005-0000-0000-000014170000}"/>
    <cellStyle name="Percent 8 3 3 13" xfId="5868" xr:uid="{00000000-0005-0000-0000-000015170000}"/>
    <cellStyle name="Percent 8 3 3 2" xfId="5869" xr:uid="{00000000-0005-0000-0000-000016170000}"/>
    <cellStyle name="Percent 8 3 3 3" xfId="5870" xr:uid="{00000000-0005-0000-0000-000017170000}"/>
    <cellStyle name="Percent 8 3 3 4" xfId="5871" xr:uid="{00000000-0005-0000-0000-000018170000}"/>
    <cellStyle name="Percent 8 3 3 5" xfId="5872" xr:uid="{00000000-0005-0000-0000-000019170000}"/>
    <cellStyle name="Percent 8 3 3 6" xfId="5873" xr:uid="{00000000-0005-0000-0000-00001A170000}"/>
    <cellStyle name="Percent 8 3 3 7" xfId="5874" xr:uid="{00000000-0005-0000-0000-00001B170000}"/>
    <cellStyle name="Percent 8 3 3 8" xfId="5875" xr:uid="{00000000-0005-0000-0000-00001C170000}"/>
    <cellStyle name="Percent 8 3 3 9" xfId="5876" xr:uid="{00000000-0005-0000-0000-00001D170000}"/>
    <cellStyle name="Percent 8 3 4" xfId="5877" xr:uid="{00000000-0005-0000-0000-00001E170000}"/>
    <cellStyle name="Percent 8 3 5" xfId="5878" xr:uid="{00000000-0005-0000-0000-00001F170000}"/>
    <cellStyle name="Percent 8 3 6" xfId="5879" xr:uid="{00000000-0005-0000-0000-000020170000}"/>
    <cellStyle name="Percent 8 3 7" xfId="5880" xr:uid="{00000000-0005-0000-0000-000021170000}"/>
    <cellStyle name="Percent 8 3 8" xfId="5881" xr:uid="{00000000-0005-0000-0000-000022170000}"/>
    <cellStyle name="Percent 8 3 9" xfId="5882" xr:uid="{00000000-0005-0000-0000-000023170000}"/>
    <cellStyle name="Percent 8 30" xfId="5883" xr:uid="{00000000-0005-0000-0000-000024170000}"/>
    <cellStyle name="Percent 8 31" xfId="5884" xr:uid="{00000000-0005-0000-0000-000025170000}"/>
    <cellStyle name="Percent 8 32" xfId="5885" xr:uid="{00000000-0005-0000-0000-000026170000}"/>
    <cellStyle name="Percent 8 33" xfId="5886" xr:uid="{00000000-0005-0000-0000-000027170000}"/>
    <cellStyle name="Percent 8 34" xfId="5887" xr:uid="{00000000-0005-0000-0000-000028170000}"/>
    <cellStyle name="Percent 8 35" xfId="5888" xr:uid="{00000000-0005-0000-0000-000029170000}"/>
    <cellStyle name="Percent 8 36" xfId="5889" xr:uid="{00000000-0005-0000-0000-00002A170000}"/>
    <cellStyle name="Percent 8 37" xfId="5890" xr:uid="{00000000-0005-0000-0000-00002B170000}"/>
    <cellStyle name="Percent 8 38" xfId="5891" xr:uid="{00000000-0005-0000-0000-00002C170000}"/>
    <cellStyle name="Percent 8 39" xfId="5892" xr:uid="{00000000-0005-0000-0000-00002D170000}"/>
    <cellStyle name="Percent 8 4" xfId="5893" xr:uid="{00000000-0005-0000-0000-00002E170000}"/>
    <cellStyle name="Percent 8 4 10" xfId="5894" xr:uid="{00000000-0005-0000-0000-00002F170000}"/>
    <cellStyle name="Percent 8 4 11" xfId="5895" xr:uid="{00000000-0005-0000-0000-000030170000}"/>
    <cellStyle name="Percent 8 4 12" xfId="5896" xr:uid="{00000000-0005-0000-0000-000031170000}"/>
    <cellStyle name="Percent 8 4 13" xfId="5897" xr:uid="{00000000-0005-0000-0000-000032170000}"/>
    <cellStyle name="Percent 8 4 14" xfId="5898" xr:uid="{00000000-0005-0000-0000-000033170000}"/>
    <cellStyle name="Percent 8 4 2" xfId="5899" xr:uid="{00000000-0005-0000-0000-000034170000}"/>
    <cellStyle name="Percent 8 4 2 10" xfId="5900" xr:uid="{00000000-0005-0000-0000-000035170000}"/>
    <cellStyle name="Percent 8 4 2 11" xfId="5901" xr:uid="{00000000-0005-0000-0000-000036170000}"/>
    <cellStyle name="Percent 8 4 2 12" xfId="5902" xr:uid="{00000000-0005-0000-0000-000037170000}"/>
    <cellStyle name="Percent 8 4 2 13" xfId="5903" xr:uid="{00000000-0005-0000-0000-000038170000}"/>
    <cellStyle name="Percent 8 4 2 2" xfId="5904" xr:uid="{00000000-0005-0000-0000-000039170000}"/>
    <cellStyle name="Percent 8 4 2 3" xfId="5905" xr:uid="{00000000-0005-0000-0000-00003A170000}"/>
    <cellStyle name="Percent 8 4 2 4" xfId="5906" xr:uid="{00000000-0005-0000-0000-00003B170000}"/>
    <cellStyle name="Percent 8 4 2 5" xfId="5907" xr:uid="{00000000-0005-0000-0000-00003C170000}"/>
    <cellStyle name="Percent 8 4 2 6" xfId="5908" xr:uid="{00000000-0005-0000-0000-00003D170000}"/>
    <cellStyle name="Percent 8 4 2 7" xfId="5909" xr:uid="{00000000-0005-0000-0000-00003E170000}"/>
    <cellStyle name="Percent 8 4 2 8" xfId="5910" xr:uid="{00000000-0005-0000-0000-00003F170000}"/>
    <cellStyle name="Percent 8 4 2 9" xfId="5911" xr:uid="{00000000-0005-0000-0000-000040170000}"/>
    <cellStyle name="Percent 8 4 3" xfId="5912" xr:uid="{00000000-0005-0000-0000-000041170000}"/>
    <cellStyle name="Percent 8 4 4" xfId="5913" xr:uid="{00000000-0005-0000-0000-000042170000}"/>
    <cellStyle name="Percent 8 4 5" xfId="5914" xr:uid="{00000000-0005-0000-0000-000043170000}"/>
    <cellStyle name="Percent 8 4 6" xfId="5915" xr:uid="{00000000-0005-0000-0000-000044170000}"/>
    <cellStyle name="Percent 8 4 7" xfId="5916" xr:uid="{00000000-0005-0000-0000-000045170000}"/>
    <cellStyle name="Percent 8 4 8" xfId="5917" xr:uid="{00000000-0005-0000-0000-000046170000}"/>
    <cellStyle name="Percent 8 4 9" xfId="5918" xr:uid="{00000000-0005-0000-0000-000047170000}"/>
    <cellStyle name="Percent 8 40" xfId="5919" xr:uid="{00000000-0005-0000-0000-000048170000}"/>
    <cellStyle name="Percent 8 41" xfId="5920" xr:uid="{00000000-0005-0000-0000-000049170000}"/>
    <cellStyle name="Percent 8 42" xfId="5921" xr:uid="{00000000-0005-0000-0000-00004A170000}"/>
    <cellStyle name="Percent 8 43" xfId="5922" xr:uid="{00000000-0005-0000-0000-00004B170000}"/>
    <cellStyle name="Percent 8 44" xfId="5923" xr:uid="{00000000-0005-0000-0000-00004C170000}"/>
    <cellStyle name="Percent 8 45" xfId="5924" xr:uid="{00000000-0005-0000-0000-00004D170000}"/>
    <cellStyle name="Percent 8 46" xfId="5925" xr:uid="{00000000-0005-0000-0000-00004E170000}"/>
    <cellStyle name="Percent 8 47" xfId="5926" xr:uid="{00000000-0005-0000-0000-00004F170000}"/>
    <cellStyle name="Percent 8 48" xfId="5927" xr:uid="{00000000-0005-0000-0000-000050170000}"/>
    <cellStyle name="Percent 8 49" xfId="5928" xr:uid="{00000000-0005-0000-0000-000051170000}"/>
    <cellStyle name="Percent 8 5" xfId="5929" xr:uid="{00000000-0005-0000-0000-000052170000}"/>
    <cellStyle name="Percent 8 50" xfId="5930" xr:uid="{00000000-0005-0000-0000-000053170000}"/>
    <cellStyle name="Percent 8 51" xfId="5931" xr:uid="{00000000-0005-0000-0000-000054170000}"/>
    <cellStyle name="Percent 8 52" xfId="5932" xr:uid="{00000000-0005-0000-0000-000055170000}"/>
    <cellStyle name="Percent 8 53" xfId="5933" xr:uid="{00000000-0005-0000-0000-000056170000}"/>
    <cellStyle name="Percent 8 54" xfId="5934" xr:uid="{00000000-0005-0000-0000-000057170000}"/>
    <cellStyle name="Percent 8 55" xfId="5935" xr:uid="{00000000-0005-0000-0000-000058170000}"/>
    <cellStyle name="Percent 8 56" xfId="5936" xr:uid="{00000000-0005-0000-0000-000059170000}"/>
    <cellStyle name="Percent 8 57" xfId="5937" xr:uid="{00000000-0005-0000-0000-00005A170000}"/>
    <cellStyle name="Percent 8 58" xfId="5938" xr:uid="{00000000-0005-0000-0000-00005B170000}"/>
    <cellStyle name="Percent 8 59" xfId="5939" xr:uid="{00000000-0005-0000-0000-00005C170000}"/>
    <cellStyle name="Percent 8 6" xfId="5940" xr:uid="{00000000-0005-0000-0000-00005D170000}"/>
    <cellStyle name="Percent 8 60" xfId="5941" xr:uid="{00000000-0005-0000-0000-00005E170000}"/>
    <cellStyle name="Percent 8 61" xfId="5942" xr:uid="{00000000-0005-0000-0000-00005F170000}"/>
    <cellStyle name="Percent 8 7" xfId="5943" xr:uid="{00000000-0005-0000-0000-000060170000}"/>
    <cellStyle name="Percent 8 8" xfId="5944" xr:uid="{00000000-0005-0000-0000-000061170000}"/>
    <cellStyle name="Percent 8 9" xfId="5945" xr:uid="{00000000-0005-0000-0000-000062170000}"/>
    <cellStyle name="Percent 9" xfId="422" xr:uid="{00000000-0005-0000-0000-000063170000}"/>
    <cellStyle name="Percent 9 10" xfId="5946" xr:uid="{00000000-0005-0000-0000-000064170000}"/>
    <cellStyle name="Percent 9 11" xfId="5947" xr:uid="{00000000-0005-0000-0000-000065170000}"/>
    <cellStyle name="Percent 9 12" xfId="5948" xr:uid="{00000000-0005-0000-0000-000066170000}"/>
    <cellStyle name="Percent 9 13" xfId="5949" xr:uid="{00000000-0005-0000-0000-000067170000}"/>
    <cellStyle name="Percent 9 14" xfId="5950" xr:uid="{00000000-0005-0000-0000-000068170000}"/>
    <cellStyle name="Percent 9 15" xfId="5951" xr:uid="{00000000-0005-0000-0000-000069170000}"/>
    <cellStyle name="Percent 9 16" xfId="5952" xr:uid="{00000000-0005-0000-0000-00006A170000}"/>
    <cellStyle name="Percent 9 17" xfId="5953" xr:uid="{00000000-0005-0000-0000-00006B170000}"/>
    <cellStyle name="Percent 9 18" xfId="5954" xr:uid="{00000000-0005-0000-0000-00006C170000}"/>
    <cellStyle name="Percent 9 19" xfId="5955" xr:uid="{00000000-0005-0000-0000-00006D170000}"/>
    <cellStyle name="Percent 9 2" xfId="5956" xr:uid="{00000000-0005-0000-0000-00006E170000}"/>
    <cellStyle name="Percent 9 2 10" xfId="5957" xr:uid="{00000000-0005-0000-0000-00006F170000}"/>
    <cellStyle name="Percent 9 2 11" xfId="5958" xr:uid="{00000000-0005-0000-0000-000070170000}"/>
    <cellStyle name="Percent 9 2 12" xfId="5959" xr:uid="{00000000-0005-0000-0000-000071170000}"/>
    <cellStyle name="Percent 9 2 13" xfId="5960" xr:uid="{00000000-0005-0000-0000-000072170000}"/>
    <cellStyle name="Percent 9 2 14" xfId="5961" xr:uid="{00000000-0005-0000-0000-000073170000}"/>
    <cellStyle name="Percent 9 2 15" xfId="5962" xr:uid="{00000000-0005-0000-0000-000074170000}"/>
    <cellStyle name="Percent 9 2 16" xfId="5963" xr:uid="{00000000-0005-0000-0000-000075170000}"/>
    <cellStyle name="Percent 9 2 2" xfId="5964" xr:uid="{00000000-0005-0000-0000-000076170000}"/>
    <cellStyle name="Percent 9 2 2 10" xfId="5965" xr:uid="{00000000-0005-0000-0000-000077170000}"/>
    <cellStyle name="Percent 9 2 2 11" xfId="5966" xr:uid="{00000000-0005-0000-0000-000078170000}"/>
    <cellStyle name="Percent 9 2 2 12" xfId="5967" xr:uid="{00000000-0005-0000-0000-000079170000}"/>
    <cellStyle name="Percent 9 2 2 13" xfId="5968" xr:uid="{00000000-0005-0000-0000-00007A170000}"/>
    <cellStyle name="Percent 9 2 2 14" xfId="5969" xr:uid="{00000000-0005-0000-0000-00007B170000}"/>
    <cellStyle name="Percent 9 2 2 2" xfId="5970" xr:uid="{00000000-0005-0000-0000-00007C170000}"/>
    <cellStyle name="Percent 9 2 2 2 10" xfId="5971" xr:uid="{00000000-0005-0000-0000-00007D170000}"/>
    <cellStyle name="Percent 9 2 2 2 11" xfId="5972" xr:uid="{00000000-0005-0000-0000-00007E170000}"/>
    <cellStyle name="Percent 9 2 2 2 12" xfId="5973" xr:uid="{00000000-0005-0000-0000-00007F170000}"/>
    <cellStyle name="Percent 9 2 2 2 13" xfId="5974" xr:uid="{00000000-0005-0000-0000-000080170000}"/>
    <cellStyle name="Percent 9 2 2 2 2" xfId="5975" xr:uid="{00000000-0005-0000-0000-000081170000}"/>
    <cellStyle name="Percent 9 2 2 2 3" xfId="5976" xr:uid="{00000000-0005-0000-0000-000082170000}"/>
    <cellStyle name="Percent 9 2 2 2 4" xfId="5977" xr:uid="{00000000-0005-0000-0000-000083170000}"/>
    <cellStyle name="Percent 9 2 2 2 5" xfId="5978" xr:uid="{00000000-0005-0000-0000-000084170000}"/>
    <cellStyle name="Percent 9 2 2 2 6" xfId="5979" xr:uid="{00000000-0005-0000-0000-000085170000}"/>
    <cellStyle name="Percent 9 2 2 2 7" xfId="5980" xr:uid="{00000000-0005-0000-0000-000086170000}"/>
    <cellStyle name="Percent 9 2 2 2 8" xfId="5981" xr:uid="{00000000-0005-0000-0000-000087170000}"/>
    <cellStyle name="Percent 9 2 2 2 9" xfId="5982" xr:uid="{00000000-0005-0000-0000-000088170000}"/>
    <cellStyle name="Percent 9 2 2 3" xfId="5983" xr:uid="{00000000-0005-0000-0000-000089170000}"/>
    <cellStyle name="Percent 9 2 2 4" xfId="5984" xr:uid="{00000000-0005-0000-0000-00008A170000}"/>
    <cellStyle name="Percent 9 2 2 5" xfId="5985" xr:uid="{00000000-0005-0000-0000-00008B170000}"/>
    <cellStyle name="Percent 9 2 2 6" xfId="5986" xr:uid="{00000000-0005-0000-0000-00008C170000}"/>
    <cellStyle name="Percent 9 2 2 7" xfId="5987" xr:uid="{00000000-0005-0000-0000-00008D170000}"/>
    <cellStyle name="Percent 9 2 2 8" xfId="5988" xr:uid="{00000000-0005-0000-0000-00008E170000}"/>
    <cellStyle name="Percent 9 2 2 9" xfId="5989" xr:uid="{00000000-0005-0000-0000-00008F170000}"/>
    <cellStyle name="Percent 9 2 3" xfId="5990" xr:uid="{00000000-0005-0000-0000-000090170000}"/>
    <cellStyle name="Percent 9 2 3 10" xfId="5991" xr:uid="{00000000-0005-0000-0000-000091170000}"/>
    <cellStyle name="Percent 9 2 3 11" xfId="5992" xr:uid="{00000000-0005-0000-0000-000092170000}"/>
    <cellStyle name="Percent 9 2 3 12" xfId="5993" xr:uid="{00000000-0005-0000-0000-000093170000}"/>
    <cellStyle name="Percent 9 2 3 13" xfId="5994" xr:uid="{00000000-0005-0000-0000-000094170000}"/>
    <cellStyle name="Percent 9 2 3 2" xfId="5995" xr:uid="{00000000-0005-0000-0000-000095170000}"/>
    <cellStyle name="Percent 9 2 3 3" xfId="5996" xr:uid="{00000000-0005-0000-0000-000096170000}"/>
    <cellStyle name="Percent 9 2 3 4" xfId="5997" xr:uid="{00000000-0005-0000-0000-000097170000}"/>
    <cellStyle name="Percent 9 2 3 5" xfId="5998" xr:uid="{00000000-0005-0000-0000-000098170000}"/>
    <cellStyle name="Percent 9 2 3 6" xfId="5999" xr:uid="{00000000-0005-0000-0000-000099170000}"/>
    <cellStyle name="Percent 9 2 3 7" xfId="6000" xr:uid="{00000000-0005-0000-0000-00009A170000}"/>
    <cellStyle name="Percent 9 2 3 8" xfId="6001" xr:uid="{00000000-0005-0000-0000-00009B170000}"/>
    <cellStyle name="Percent 9 2 3 9" xfId="6002" xr:uid="{00000000-0005-0000-0000-00009C170000}"/>
    <cellStyle name="Percent 9 2 4" xfId="6003" xr:uid="{00000000-0005-0000-0000-00009D170000}"/>
    <cellStyle name="Percent 9 2 5" xfId="6004" xr:uid="{00000000-0005-0000-0000-00009E170000}"/>
    <cellStyle name="Percent 9 2 6" xfId="6005" xr:uid="{00000000-0005-0000-0000-00009F170000}"/>
    <cellStyle name="Percent 9 2 7" xfId="6006" xr:uid="{00000000-0005-0000-0000-0000A0170000}"/>
    <cellStyle name="Percent 9 2 8" xfId="6007" xr:uid="{00000000-0005-0000-0000-0000A1170000}"/>
    <cellStyle name="Percent 9 2 9" xfId="6008" xr:uid="{00000000-0005-0000-0000-0000A2170000}"/>
    <cellStyle name="Percent 9 3" xfId="6009" xr:uid="{00000000-0005-0000-0000-0000A3170000}"/>
    <cellStyle name="Percent 9 3 10" xfId="6010" xr:uid="{00000000-0005-0000-0000-0000A4170000}"/>
    <cellStyle name="Percent 9 3 11" xfId="6011" xr:uid="{00000000-0005-0000-0000-0000A5170000}"/>
    <cellStyle name="Percent 9 3 12" xfId="6012" xr:uid="{00000000-0005-0000-0000-0000A6170000}"/>
    <cellStyle name="Percent 9 3 13" xfId="6013" xr:uid="{00000000-0005-0000-0000-0000A7170000}"/>
    <cellStyle name="Percent 9 3 14" xfId="6014" xr:uid="{00000000-0005-0000-0000-0000A8170000}"/>
    <cellStyle name="Percent 9 3 15" xfId="6015" xr:uid="{00000000-0005-0000-0000-0000A9170000}"/>
    <cellStyle name="Percent 9 3 2" xfId="6016" xr:uid="{00000000-0005-0000-0000-0000AA170000}"/>
    <cellStyle name="Percent 9 3 2 10" xfId="6017" xr:uid="{00000000-0005-0000-0000-0000AB170000}"/>
    <cellStyle name="Percent 9 3 2 11" xfId="6018" xr:uid="{00000000-0005-0000-0000-0000AC170000}"/>
    <cellStyle name="Percent 9 3 2 12" xfId="6019" xr:uid="{00000000-0005-0000-0000-0000AD170000}"/>
    <cellStyle name="Percent 9 3 2 13" xfId="6020" xr:uid="{00000000-0005-0000-0000-0000AE170000}"/>
    <cellStyle name="Percent 9 3 2 2" xfId="6021" xr:uid="{00000000-0005-0000-0000-0000AF170000}"/>
    <cellStyle name="Percent 9 3 2 3" xfId="6022" xr:uid="{00000000-0005-0000-0000-0000B0170000}"/>
    <cellStyle name="Percent 9 3 2 4" xfId="6023" xr:uid="{00000000-0005-0000-0000-0000B1170000}"/>
    <cellStyle name="Percent 9 3 2 5" xfId="6024" xr:uid="{00000000-0005-0000-0000-0000B2170000}"/>
    <cellStyle name="Percent 9 3 2 6" xfId="6025" xr:uid="{00000000-0005-0000-0000-0000B3170000}"/>
    <cellStyle name="Percent 9 3 2 7" xfId="6026" xr:uid="{00000000-0005-0000-0000-0000B4170000}"/>
    <cellStyle name="Percent 9 3 2 8" xfId="6027" xr:uid="{00000000-0005-0000-0000-0000B5170000}"/>
    <cellStyle name="Percent 9 3 2 9" xfId="6028" xr:uid="{00000000-0005-0000-0000-0000B6170000}"/>
    <cellStyle name="Percent 9 3 3" xfId="6029" xr:uid="{00000000-0005-0000-0000-0000B7170000}"/>
    <cellStyle name="Percent 9 3 4" xfId="6030" xr:uid="{00000000-0005-0000-0000-0000B8170000}"/>
    <cellStyle name="Percent 9 3 5" xfId="6031" xr:uid="{00000000-0005-0000-0000-0000B9170000}"/>
    <cellStyle name="Percent 9 3 6" xfId="6032" xr:uid="{00000000-0005-0000-0000-0000BA170000}"/>
    <cellStyle name="Percent 9 3 7" xfId="6033" xr:uid="{00000000-0005-0000-0000-0000BB170000}"/>
    <cellStyle name="Percent 9 3 8" xfId="6034" xr:uid="{00000000-0005-0000-0000-0000BC170000}"/>
    <cellStyle name="Percent 9 3 9" xfId="6035" xr:uid="{00000000-0005-0000-0000-0000BD170000}"/>
    <cellStyle name="Percent 9 4" xfId="6036" xr:uid="{00000000-0005-0000-0000-0000BE170000}"/>
    <cellStyle name="Percent 9 4 10" xfId="6037" xr:uid="{00000000-0005-0000-0000-0000BF170000}"/>
    <cellStyle name="Percent 9 4 11" xfId="6038" xr:uid="{00000000-0005-0000-0000-0000C0170000}"/>
    <cellStyle name="Percent 9 4 12" xfId="6039" xr:uid="{00000000-0005-0000-0000-0000C1170000}"/>
    <cellStyle name="Percent 9 4 13" xfId="6040" xr:uid="{00000000-0005-0000-0000-0000C2170000}"/>
    <cellStyle name="Percent 9 4 14" xfId="6041" xr:uid="{00000000-0005-0000-0000-0000C3170000}"/>
    <cellStyle name="Percent 9 4 15" xfId="6042" xr:uid="{00000000-0005-0000-0000-0000C4170000}"/>
    <cellStyle name="Percent 9 4 2" xfId="6043" xr:uid="{00000000-0005-0000-0000-0000C5170000}"/>
    <cellStyle name="Percent 9 4 2 10" xfId="6044" xr:uid="{00000000-0005-0000-0000-0000C6170000}"/>
    <cellStyle name="Percent 9 4 2 11" xfId="6045" xr:uid="{00000000-0005-0000-0000-0000C7170000}"/>
    <cellStyle name="Percent 9 4 2 12" xfId="6046" xr:uid="{00000000-0005-0000-0000-0000C8170000}"/>
    <cellStyle name="Percent 9 4 2 13" xfId="6047" xr:uid="{00000000-0005-0000-0000-0000C9170000}"/>
    <cellStyle name="Percent 9 4 2 2" xfId="6048" xr:uid="{00000000-0005-0000-0000-0000CA170000}"/>
    <cellStyle name="Percent 9 4 2 3" xfId="6049" xr:uid="{00000000-0005-0000-0000-0000CB170000}"/>
    <cellStyle name="Percent 9 4 2 4" xfId="6050" xr:uid="{00000000-0005-0000-0000-0000CC170000}"/>
    <cellStyle name="Percent 9 4 2 5" xfId="6051" xr:uid="{00000000-0005-0000-0000-0000CD170000}"/>
    <cellStyle name="Percent 9 4 2 6" xfId="6052" xr:uid="{00000000-0005-0000-0000-0000CE170000}"/>
    <cellStyle name="Percent 9 4 2 7" xfId="6053" xr:uid="{00000000-0005-0000-0000-0000CF170000}"/>
    <cellStyle name="Percent 9 4 2 8" xfId="6054" xr:uid="{00000000-0005-0000-0000-0000D0170000}"/>
    <cellStyle name="Percent 9 4 2 9" xfId="6055" xr:uid="{00000000-0005-0000-0000-0000D1170000}"/>
    <cellStyle name="Percent 9 4 3" xfId="6056" xr:uid="{00000000-0005-0000-0000-0000D2170000}"/>
    <cellStyle name="Percent 9 4 4" xfId="6057" xr:uid="{00000000-0005-0000-0000-0000D3170000}"/>
    <cellStyle name="Percent 9 4 5" xfId="6058" xr:uid="{00000000-0005-0000-0000-0000D4170000}"/>
    <cellStyle name="Percent 9 4 6" xfId="6059" xr:uid="{00000000-0005-0000-0000-0000D5170000}"/>
    <cellStyle name="Percent 9 4 7" xfId="6060" xr:uid="{00000000-0005-0000-0000-0000D6170000}"/>
    <cellStyle name="Percent 9 4 8" xfId="6061" xr:uid="{00000000-0005-0000-0000-0000D7170000}"/>
    <cellStyle name="Percent 9 4 9" xfId="6062" xr:uid="{00000000-0005-0000-0000-0000D8170000}"/>
    <cellStyle name="Percent 9 5" xfId="6063" xr:uid="{00000000-0005-0000-0000-0000D9170000}"/>
    <cellStyle name="Percent 9 5 10" xfId="6064" xr:uid="{00000000-0005-0000-0000-0000DA170000}"/>
    <cellStyle name="Percent 9 5 11" xfId="6065" xr:uid="{00000000-0005-0000-0000-0000DB170000}"/>
    <cellStyle name="Percent 9 5 12" xfId="6066" xr:uid="{00000000-0005-0000-0000-0000DC170000}"/>
    <cellStyle name="Percent 9 5 13" xfId="6067" xr:uid="{00000000-0005-0000-0000-0000DD170000}"/>
    <cellStyle name="Percent 9 5 14" xfId="6068" xr:uid="{00000000-0005-0000-0000-0000DE170000}"/>
    <cellStyle name="Percent 9 5 2" xfId="6069" xr:uid="{00000000-0005-0000-0000-0000DF170000}"/>
    <cellStyle name="Percent 9 5 2 10" xfId="6070" xr:uid="{00000000-0005-0000-0000-0000E0170000}"/>
    <cellStyle name="Percent 9 5 2 11" xfId="6071" xr:uid="{00000000-0005-0000-0000-0000E1170000}"/>
    <cellStyle name="Percent 9 5 2 12" xfId="6072" xr:uid="{00000000-0005-0000-0000-0000E2170000}"/>
    <cellStyle name="Percent 9 5 2 13" xfId="6073" xr:uid="{00000000-0005-0000-0000-0000E3170000}"/>
    <cellStyle name="Percent 9 5 2 2" xfId="6074" xr:uid="{00000000-0005-0000-0000-0000E4170000}"/>
    <cellStyle name="Percent 9 5 2 3" xfId="6075" xr:uid="{00000000-0005-0000-0000-0000E5170000}"/>
    <cellStyle name="Percent 9 5 2 4" xfId="6076" xr:uid="{00000000-0005-0000-0000-0000E6170000}"/>
    <cellStyle name="Percent 9 5 2 5" xfId="6077" xr:uid="{00000000-0005-0000-0000-0000E7170000}"/>
    <cellStyle name="Percent 9 5 2 6" xfId="6078" xr:uid="{00000000-0005-0000-0000-0000E8170000}"/>
    <cellStyle name="Percent 9 5 2 7" xfId="6079" xr:uid="{00000000-0005-0000-0000-0000E9170000}"/>
    <cellStyle name="Percent 9 5 2 8" xfId="6080" xr:uid="{00000000-0005-0000-0000-0000EA170000}"/>
    <cellStyle name="Percent 9 5 2 9" xfId="6081" xr:uid="{00000000-0005-0000-0000-0000EB170000}"/>
    <cellStyle name="Percent 9 5 3" xfId="6082" xr:uid="{00000000-0005-0000-0000-0000EC170000}"/>
    <cellStyle name="Percent 9 5 4" xfId="6083" xr:uid="{00000000-0005-0000-0000-0000ED170000}"/>
    <cellStyle name="Percent 9 5 5" xfId="6084" xr:uid="{00000000-0005-0000-0000-0000EE170000}"/>
    <cellStyle name="Percent 9 5 6" xfId="6085" xr:uid="{00000000-0005-0000-0000-0000EF170000}"/>
    <cellStyle name="Percent 9 5 7" xfId="6086" xr:uid="{00000000-0005-0000-0000-0000F0170000}"/>
    <cellStyle name="Percent 9 5 8" xfId="6087" xr:uid="{00000000-0005-0000-0000-0000F1170000}"/>
    <cellStyle name="Percent 9 5 9" xfId="6088" xr:uid="{00000000-0005-0000-0000-0000F2170000}"/>
    <cellStyle name="Percent 9 6" xfId="6089" xr:uid="{00000000-0005-0000-0000-0000F3170000}"/>
    <cellStyle name="Percent 9 6 10" xfId="6090" xr:uid="{00000000-0005-0000-0000-0000F4170000}"/>
    <cellStyle name="Percent 9 6 11" xfId="6091" xr:uid="{00000000-0005-0000-0000-0000F5170000}"/>
    <cellStyle name="Percent 9 6 12" xfId="6092" xr:uid="{00000000-0005-0000-0000-0000F6170000}"/>
    <cellStyle name="Percent 9 6 13" xfId="6093" xr:uid="{00000000-0005-0000-0000-0000F7170000}"/>
    <cellStyle name="Percent 9 6 2" xfId="6094" xr:uid="{00000000-0005-0000-0000-0000F8170000}"/>
    <cellStyle name="Percent 9 6 3" xfId="6095" xr:uid="{00000000-0005-0000-0000-0000F9170000}"/>
    <cellStyle name="Percent 9 6 4" xfId="6096" xr:uid="{00000000-0005-0000-0000-0000FA170000}"/>
    <cellStyle name="Percent 9 6 5" xfId="6097" xr:uid="{00000000-0005-0000-0000-0000FB170000}"/>
    <cellStyle name="Percent 9 6 6" xfId="6098" xr:uid="{00000000-0005-0000-0000-0000FC170000}"/>
    <cellStyle name="Percent 9 6 7" xfId="6099" xr:uid="{00000000-0005-0000-0000-0000FD170000}"/>
    <cellStyle name="Percent 9 6 8" xfId="6100" xr:uid="{00000000-0005-0000-0000-0000FE170000}"/>
    <cellStyle name="Percent 9 6 9" xfId="6101" xr:uid="{00000000-0005-0000-0000-0000FF170000}"/>
    <cellStyle name="Percent 9 7" xfId="6102" xr:uid="{00000000-0005-0000-0000-000000180000}"/>
    <cellStyle name="Percent 9 8" xfId="6103" xr:uid="{00000000-0005-0000-0000-000001180000}"/>
    <cellStyle name="Percent 9 9" xfId="6104" xr:uid="{00000000-0005-0000-0000-000002180000}"/>
    <cellStyle name="Percent Input" xfId="6105" xr:uid="{00000000-0005-0000-0000-000003180000}"/>
    <cellStyle name="Percent(0)" xfId="6106" xr:uid="{00000000-0005-0000-0000-000004180000}"/>
    <cellStyle name="Percent(1)" xfId="6107" xr:uid="{00000000-0005-0000-0000-000005180000}"/>
    <cellStyle name="Percent(2)" xfId="6108" xr:uid="{00000000-0005-0000-0000-000006180000}"/>
    <cellStyle name="Percent*" xfId="6109" xr:uid="{00000000-0005-0000-0000-000007180000}"/>
    <cellStyle name="Percent[1]" xfId="6110" xr:uid="{00000000-0005-0000-0000-000008180000}"/>
    <cellStyle name="Percent[2]" xfId="6111" xr:uid="{00000000-0005-0000-0000-000009180000}"/>
    <cellStyle name="Percent[2D]" xfId="6112" xr:uid="{00000000-0005-0000-0000-00000A180000}"/>
    <cellStyle name="Percent1" xfId="6113" xr:uid="{00000000-0005-0000-0000-00000B180000}"/>
    <cellStyle name="Percent2" xfId="6114" xr:uid="{00000000-0005-0000-0000-00000C180000}"/>
    <cellStyle name="percentage" xfId="6115" xr:uid="{00000000-0005-0000-0000-00000D180000}"/>
    <cellStyle name="PillarText" xfId="6116" xr:uid="{00000000-0005-0000-0000-00000E180000}"/>
    <cellStyle name="Pre-inputted cells" xfId="6117" xr:uid="{00000000-0005-0000-0000-00000F180000}"/>
    <cellStyle name="Pre-inputted cells 10" xfId="6118" xr:uid="{00000000-0005-0000-0000-000010180000}"/>
    <cellStyle name="Pre-inputted cells 10 10" xfId="6119" xr:uid="{00000000-0005-0000-0000-000011180000}"/>
    <cellStyle name="Pre-inputted cells 10 10 2" xfId="6120" xr:uid="{00000000-0005-0000-0000-000012180000}"/>
    <cellStyle name="Pre-inputted cells 10 10 3" xfId="6121" xr:uid="{00000000-0005-0000-0000-000013180000}"/>
    <cellStyle name="Pre-inputted cells 10 11" xfId="6122" xr:uid="{00000000-0005-0000-0000-000014180000}"/>
    <cellStyle name="Pre-inputted cells 10 11 2" xfId="6123" xr:uid="{00000000-0005-0000-0000-000015180000}"/>
    <cellStyle name="Pre-inputted cells 10 11 3" xfId="6124" xr:uid="{00000000-0005-0000-0000-000016180000}"/>
    <cellStyle name="Pre-inputted cells 10 12" xfId="6125" xr:uid="{00000000-0005-0000-0000-000017180000}"/>
    <cellStyle name="Pre-inputted cells 10 12 2" xfId="6126" xr:uid="{00000000-0005-0000-0000-000018180000}"/>
    <cellStyle name="Pre-inputted cells 10 12 3" xfId="6127" xr:uid="{00000000-0005-0000-0000-000019180000}"/>
    <cellStyle name="Pre-inputted cells 10 13" xfId="6128" xr:uid="{00000000-0005-0000-0000-00001A180000}"/>
    <cellStyle name="Pre-inputted cells 10 13 2" xfId="6129" xr:uid="{00000000-0005-0000-0000-00001B180000}"/>
    <cellStyle name="Pre-inputted cells 10 13 3" xfId="6130" xr:uid="{00000000-0005-0000-0000-00001C180000}"/>
    <cellStyle name="Pre-inputted cells 10 14" xfId="6131" xr:uid="{00000000-0005-0000-0000-00001D180000}"/>
    <cellStyle name="Pre-inputted cells 10 14 2" xfId="6132" xr:uid="{00000000-0005-0000-0000-00001E180000}"/>
    <cellStyle name="Pre-inputted cells 10 14 3" xfId="6133" xr:uid="{00000000-0005-0000-0000-00001F180000}"/>
    <cellStyle name="Pre-inputted cells 10 15" xfId="6134" xr:uid="{00000000-0005-0000-0000-000020180000}"/>
    <cellStyle name="Pre-inputted cells 10 2" xfId="6135" xr:uid="{00000000-0005-0000-0000-000021180000}"/>
    <cellStyle name="Pre-inputted cells 10 2 10" xfId="6136" xr:uid="{00000000-0005-0000-0000-000022180000}"/>
    <cellStyle name="Pre-inputted cells 10 2 10 2" xfId="6137" xr:uid="{00000000-0005-0000-0000-000023180000}"/>
    <cellStyle name="Pre-inputted cells 10 2 10 3" xfId="6138" xr:uid="{00000000-0005-0000-0000-000024180000}"/>
    <cellStyle name="Pre-inputted cells 10 2 11" xfId="6139" xr:uid="{00000000-0005-0000-0000-000025180000}"/>
    <cellStyle name="Pre-inputted cells 10 2 11 2" xfId="6140" xr:uid="{00000000-0005-0000-0000-000026180000}"/>
    <cellStyle name="Pre-inputted cells 10 2 11 3" xfId="6141" xr:uid="{00000000-0005-0000-0000-000027180000}"/>
    <cellStyle name="Pre-inputted cells 10 2 12" xfId="6142" xr:uid="{00000000-0005-0000-0000-000028180000}"/>
    <cellStyle name="Pre-inputted cells 10 2 12 2" xfId="6143" xr:uid="{00000000-0005-0000-0000-000029180000}"/>
    <cellStyle name="Pre-inputted cells 10 2 12 3" xfId="6144" xr:uid="{00000000-0005-0000-0000-00002A180000}"/>
    <cellStyle name="Pre-inputted cells 10 2 13" xfId="6145" xr:uid="{00000000-0005-0000-0000-00002B180000}"/>
    <cellStyle name="Pre-inputted cells 10 2 13 2" xfId="6146" xr:uid="{00000000-0005-0000-0000-00002C180000}"/>
    <cellStyle name="Pre-inputted cells 10 2 13 3" xfId="6147" xr:uid="{00000000-0005-0000-0000-00002D180000}"/>
    <cellStyle name="Pre-inputted cells 10 2 14" xfId="6148" xr:uid="{00000000-0005-0000-0000-00002E180000}"/>
    <cellStyle name="Pre-inputted cells 10 2 15" xfId="6149" xr:uid="{00000000-0005-0000-0000-00002F180000}"/>
    <cellStyle name="Pre-inputted cells 10 2 2" xfId="6150" xr:uid="{00000000-0005-0000-0000-000030180000}"/>
    <cellStyle name="Pre-inputted cells 10 2 2 2" xfId="6151" xr:uid="{00000000-0005-0000-0000-000031180000}"/>
    <cellStyle name="Pre-inputted cells 10 2 2 3" xfId="6152" xr:uid="{00000000-0005-0000-0000-000032180000}"/>
    <cellStyle name="Pre-inputted cells 10 2 3" xfId="6153" xr:uid="{00000000-0005-0000-0000-000033180000}"/>
    <cellStyle name="Pre-inputted cells 10 2 3 2" xfId="6154" xr:uid="{00000000-0005-0000-0000-000034180000}"/>
    <cellStyle name="Pre-inputted cells 10 2 3 3" xfId="6155" xr:uid="{00000000-0005-0000-0000-000035180000}"/>
    <cellStyle name="Pre-inputted cells 10 2 4" xfId="6156" xr:uid="{00000000-0005-0000-0000-000036180000}"/>
    <cellStyle name="Pre-inputted cells 10 2 4 2" xfId="6157" xr:uid="{00000000-0005-0000-0000-000037180000}"/>
    <cellStyle name="Pre-inputted cells 10 2 4 3" xfId="6158" xr:uid="{00000000-0005-0000-0000-000038180000}"/>
    <cellStyle name="Pre-inputted cells 10 2 5" xfId="6159" xr:uid="{00000000-0005-0000-0000-000039180000}"/>
    <cellStyle name="Pre-inputted cells 10 2 5 2" xfId="6160" xr:uid="{00000000-0005-0000-0000-00003A180000}"/>
    <cellStyle name="Pre-inputted cells 10 2 5 3" xfId="6161" xr:uid="{00000000-0005-0000-0000-00003B180000}"/>
    <cellStyle name="Pre-inputted cells 10 2 6" xfId="6162" xr:uid="{00000000-0005-0000-0000-00003C180000}"/>
    <cellStyle name="Pre-inputted cells 10 2 6 2" xfId="6163" xr:uid="{00000000-0005-0000-0000-00003D180000}"/>
    <cellStyle name="Pre-inputted cells 10 2 6 3" xfId="6164" xr:uid="{00000000-0005-0000-0000-00003E180000}"/>
    <cellStyle name="Pre-inputted cells 10 2 7" xfId="6165" xr:uid="{00000000-0005-0000-0000-00003F180000}"/>
    <cellStyle name="Pre-inputted cells 10 2 7 2" xfId="6166" xr:uid="{00000000-0005-0000-0000-000040180000}"/>
    <cellStyle name="Pre-inputted cells 10 2 7 3" xfId="6167" xr:uid="{00000000-0005-0000-0000-000041180000}"/>
    <cellStyle name="Pre-inputted cells 10 2 8" xfId="6168" xr:uid="{00000000-0005-0000-0000-000042180000}"/>
    <cellStyle name="Pre-inputted cells 10 2 8 2" xfId="6169" xr:uid="{00000000-0005-0000-0000-000043180000}"/>
    <cellStyle name="Pre-inputted cells 10 2 8 3" xfId="6170" xr:uid="{00000000-0005-0000-0000-000044180000}"/>
    <cellStyle name="Pre-inputted cells 10 2 9" xfId="6171" xr:uid="{00000000-0005-0000-0000-000045180000}"/>
    <cellStyle name="Pre-inputted cells 10 2 9 2" xfId="6172" xr:uid="{00000000-0005-0000-0000-000046180000}"/>
    <cellStyle name="Pre-inputted cells 10 2 9 3" xfId="6173" xr:uid="{00000000-0005-0000-0000-000047180000}"/>
    <cellStyle name="Pre-inputted cells 10 3" xfId="6174" xr:uid="{00000000-0005-0000-0000-000048180000}"/>
    <cellStyle name="Pre-inputted cells 10 3 2" xfId="6175" xr:uid="{00000000-0005-0000-0000-000049180000}"/>
    <cellStyle name="Pre-inputted cells 10 3 3" xfId="6176" xr:uid="{00000000-0005-0000-0000-00004A180000}"/>
    <cellStyle name="Pre-inputted cells 10 4" xfId="6177" xr:uid="{00000000-0005-0000-0000-00004B180000}"/>
    <cellStyle name="Pre-inputted cells 10 4 2" xfId="6178" xr:uid="{00000000-0005-0000-0000-00004C180000}"/>
    <cellStyle name="Pre-inputted cells 10 4 3" xfId="6179" xr:uid="{00000000-0005-0000-0000-00004D180000}"/>
    <cellStyle name="Pre-inputted cells 10 5" xfId="6180" xr:uid="{00000000-0005-0000-0000-00004E180000}"/>
    <cellStyle name="Pre-inputted cells 10 5 2" xfId="6181" xr:uid="{00000000-0005-0000-0000-00004F180000}"/>
    <cellStyle name="Pre-inputted cells 10 5 3" xfId="6182" xr:uid="{00000000-0005-0000-0000-000050180000}"/>
    <cellStyle name="Pre-inputted cells 10 6" xfId="6183" xr:uid="{00000000-0005-0000-0000-000051180000}"/>
    <cellStyle name="Pre-inputted cells 10 6 2" xfId="6184" xr:uid="{00000000-0005-0000-0000-000052180000}"/>
    <cellStyle name="Pre-inputted cells 10 6 3" xfId="6185" xr:uid="{00000000-0005-0000-0000-000053180000}"/>
    <cellStyle name="Pre-inputted cells 10 7" xfId="6186" xr:uid="{00000000-0005-0000-0000-000054180000}"/>
    <cellStyle name="Pre-inputted cells 10 7 2" xfId="6187" xr:uid="{00000000-0005-0000-0000-000055180000}"/>
    <cellStyle name="Pre-inputted cells 10 7 3" xfId="6188" xr:uid="{00000000-0005-0000-0000-000056180000}"/>
    <cellStyle name="Pre-inputted cells 10 8" xfId="6189" xr:uid="{00000000-0005-0000-0000-000057180000}"/>
    <cellStyle name="Pre-inputted cells 10 8 2" xfId="6190" xr:uid="{00000000-0005-0000-0000-000058180000}"/>
    <cellStyle name="Pre-inputted cells 10 8 3" xfId="6191" xr:uid="{00000000-0005-0000-0000-000059180000}"/>
    <cellStyle name="Pre-inputted cells 10 9" xfId="6192" xr:uid="{00000000-0005-0000-0000-00005A180000}"/>
    <cellStyle name="Pre-inputted cells 10 9 2" xfId="6193" xr:uid="{00000000-0005-0000-0000-00005B180000}"/>
    <cellStyle name="Pre-inputted cells 10 9 3" xfId="6194" xr:uid="{00000000-0005-0000-0000-00005C180000}"/>
    <cellStyle name="Pre-inputted cells 11" xfId="6195" xr:uid="{00000000-0005-0000-0000-00005D180000}"/>
    <cellStyle name="Pre-inputted cells 11 10" xfId="6196" xr:uid="{00000000-0005-0000-0000-00005E180000}"/>
    <cellStyle name="Pre-inputted cells 11 10 2" xfId="6197" xr:uid="{00000000-0005-0000-0000-00005F180000}"/>
    <cellStyle name="Pre-inputted cells 11 10 3" xfId="6198" xr:uid="{00000000-0005-0000-0000-000060180000}"/>
    <cellStyle name="Pre-inputted cells 11 11" xfId="6199" xr:uid="{00000000-0005-0000-0000-000061180000}"/>
    <cellStyle name="Pre-inputted cells 11 11 2" xfId="6200" xr:uid="{00000000-0005-0000-0000-000062180000}"/>
    <cellStyle name="Pre-inputted cells 11 11 3" xfId="6201" xr:uid="{00000000-0005-0000-0000-000063180000}"/>
    <cellStyle name="Pre-inputted cells 11 12" xfId="6202" xr:uid="{00000000-0005-0000-0000-000064180000}"/>
    <cellStyle name="Pre-inputted cells 11 12 2" xfId="6203" xr:uid="{00000000-0005-0000-0000-000065180000}"/>
    <cellStyle name="Pre-inputted cells 11 12 3" xfId="6204" xr:uid="{00000000-0005-0000-0000-000066180000}"/>
    <cellStyle name="Pre-inputted cells 11 13" xfId="6205" xr:uid="{00000000-0005-0000-0000-000067180000}"/>
    <cellStyle name="Pre-inputted cells 11 13 2" xfId="6206" xr:uid="{00000000-0005-0000-0000-000068180000}"/>
    <cellStyle name="Pre-inputted cells 11 13 3" xfId="6207" xr:uid="{00000000-0005-0000-0000-000069180000}"/>
    <cellStyle name="Pre-inputted cells 11 14" xfId="6208" xr:uid="{00000000-0005-0000-0000-00006A180000}"/>
    <cellStyle name="Pre-inputted cells 11 14 2" xfId="6209" xr:uid="{00000000-0005-0000-0000-00006B180000}"/>
    <cellStyle name="Pre-inputted cells 11 14 3" xfId="6210" xr:uid="{00000000-0005-0000-0000-00006C180000}"/>
    <cellStyle name="Pre-inputted cells 11 15" xfId="6211" xr:uid="{00000000-0005-0000-0000-00006D180000}"/>
    <cellStyle name="Pre-inputted cells 11 2" xfId="6212" xr:uid="{00000000-0005-0000-0000-00006E180000}"/>
    <cellStyle name="Pre-inputted cells 11 2 10" xfId="6213" xr:uid="{00000000-0005-0000-0000-00006F180000}"/>
    <cellStyle name="Pre-inputted cells 11 2 10 2" xfId="6214" xr:uid="{00000000-0005-0000-0000-000070180000}"/>
    <cellStyle name="Pre-inputted cells 11 2 10 3" xfId="6215" xr:uid="{00000000-0005-0000-0000-000071180000}"/>
    <cellStyle name="Pre-inputted cells 11 2 11" xfId="6216" xr:uid="{00000000-0005-0000-0000-000072180000}"/>
    <cellStyle name="Pre-inputted cells 11 2 11 2" xfId="6217" xr:uid="{00000000-0005-0000-0000-000073180000}"/>
    <cellStyle name="Pre-inputted cells 11 2 11 3" xfId="6218" xr:uid="{00000000-0005-0000-0000-000074180000}"/>
    <cellStyle name="Pre-inputted cells 11 2 12" xfId="6219" xr:uid="{00000000-0005-0000-0000-000075180000}"/>
    <cellStyle name="Pre-inputted cells 11 2 12 2" xfId="6220" xr:uid="{00000000-0005-0000-0000-000076180000}"/>
    <cellStyle name="Pre-inputted cells 11 2 12 3" xfId="6221" xr:uid="{00000000-0005-0000-0000-000077180000}"/>
    <cellStyle name="Pre-inputted cells 11 2 13" xfId="6222" xr:uid="{00000000-0005-0000-0000-000078180000}"/>
    <cellStyle name="Pre-inputted cells 11 2 13 2" xfId="6223" xr:uid="{00000000-0005-0000-0000-000079180000}"/>
    <cellStyle name="Pre-inputted cells 11 2 13 3" xfId="6224" xr:uid="{00000000-0005-0000-0000-00007A180000}"/>
    <cellStyle name="Pre-inputted cells 11 2 14" xfId="6225" xr:uid="{00000000-0005-0000-0000-00007B180000}"/>
    <cellStyle name="Pre-inputted cells 11 2 15" xfId="6226" xr:uid="{00000000-0005-0000-0000-00007C180000}"/>
    <cellStyle name="Pre-inputted cells 11 2 2" xfId="6227" xr:uid="{00000000-0005-0000-0000-00007D180000}"/>
    <cellStyle name="Pre-inputted cells 11 2 2 2" xfId="6228" xr:uid="{00000000-0005-0000-0000-00007E180000}"/>
    <cellStyle name="Pre-inputted cells 11 2 2 3" xfId="6229" xr:uid="{00000000-0005-0000-0000-00007F180000}"/>
    <cellStyle name="Pre-inputted cells 11 2 3" xfId="6230" xr:uid="{00000000-0005-0000-0000-000080180000}"/>
    <cellStyle name="Pre-inputted cells 11 2 3 2" xfId="6231" xr:uid="{00000000-0005-0000-0000-000081180000}"/>
    <cellStyle name="Pre-inputted cells 11 2 3 3" xfId="6232" xr:uid="{00000000-0005-0000-0000-000082180000}"/>
    <cellStyle name="Pre-inputted cells 11 2 4" xfId="6233" xr:uid="{00000000-0005-0000-0000-000083180000}"/>
    <cellStyle name="Pre-inputted cells 11 2 4 2" xfId="6234" xr:uid="{00000000-0005-0000-0000-000084180000}"/>
    <cellStyle name="Pre-inputted cells 11 2 4 3" xfId="6235" xr:uid="{00000000-0005-0000-0000-000085180000}"/>
    <cellStyle name="Pre-inputted cells 11 2 5" xfId="6236" xr:uid="{00000000-0005-0000-0000-000086180000}"/>
    <cellStyle name="Pre-inputted cells 11 2 5 2" xfId="6237" xr:uid="{00000000-0005-0000-0000-000087180000}"/>
    <cellStyle name="Pre-inputted cells 11 2 5 3" xfId="6238" xr:uid="{00000000-0005-0000-0000-000088180000}"/>
    <cellStyle name="Pre-inputted cells 11 2 6" xfId="6239" xr:uid="{00000000-0005-0000-0000-000089180000}"/>
    <cellStyle name="Pre-inputted cells 11 2 6 2" xfId="6240" xr:uid="{00000000-0005-0000-0000-00008A180000}"/>
    <cellStyle name="Pre-inputted cells 11 2 6 3" xfId="6241" xr:uid="{00000000-0005-0000-0000-00008B180000}"/>
    <cellStyle name="Pre-inputted cells 11 2 7" xfId="6242" xr:uid="{00000000-0005-0000-0000-00008C180000}"/>
    <cellStyle name="Pre-inputted cells 11 2 7 2" xfId="6243" xr:uid="{00000000-0005-0000-0000-00008D180000}"/>
    <cellStyle name="Pre-inputted cells 11 2 7 3" xfId="6244" xr:uid="{00000000-0005-0000-0000-00008E180000}"/>
    <cellStyle name="Pre-inputted cells 11 2 8" xfId="6245" xr:uid="{00000000-0005-0000-0000-00008F180000}"/>
    <cellStyle name="Pre-inputted cells 11 2 8 2" xfId="6246" xr:uid="{00000000-0005-0000-0000-000090180000}"/>
    <cellStyle name="Pre-inputted cells 11 2 8 3" xfId="6247" xr:uid="{00000000-0005-0000-0000-000091180000}"/>
    <cellStyle name="Pre-inputted cells 11 2 9" xfId="6248" xr:uid="{00000000-0005-0000-0000-000092180000}"/>
    <cellStyle name="Pre-inputted cells 11 2 9 2" xfId="6249" xr:uid="{00000000-0005-0000-0000-000093180000}"/>
    <cellStyle name="Pre-inputted cells 11 2 9 3" xfId="6250" xr:uid="{00000000-0005-0000-0000-000094180000}"/>
    <cellStyle name="Pre-inputted cells 11 3" xfId="6251" xr:uid="{00000000-0005-0000-0000-000095180000}"/>
    <cellStyle name="Pre-inputted cells 11 3 2" xfId="6252" xr:uid="{00000000-0005-0000-0000-000096180000}"/>
    <cellStyle name="Pre-inputted cells 11 3 3" xfId="6253" xr:uid="{00000000-0005-0000-0000-000097180000}"/>
    <cellStyle name="Pre-inputted cells 11 4" xfId="6254" xr:uid="{00000000-0005-0000-0000-000098180000}"/>
    <cellStyle name="Pre-inputted cells 11 4 2" xfId="6255" xr:uid="{00000000-0005-0000-0000-000099180000}"/>
    <cellStyle name="Pre-inputted cells 11 4 3" xfId="6256" xr:uid="{00000000-0005-0000-0000-00009A180000}"/>
    <cellStyle name="Pre-inputted cells 11 5" xfId="6257" xr:uid="{00000000-0005-0000-0000-00009B180000}"/>
    <cellStyle name="Pre-inputted cells 11 5 2" xfId="6258" xr:uid="{00000000-0005-0000-0000-00009C180000}"/>
    <cellStyle name="Pre-inputted cells 11 5 3" xfId="6259" xr:uid="{00000000-0005-0000-0000-00009D180000}"/>
    <cellStyle name="Pre-inputted cells 11 6" xfId="6260" xr:uid="{00000000-0005-0000-0000-00009E180000}"/>
    <cellStyle name="Pre-inputted cells 11 6 2" xfId="6261" xr:uid="{00000000-0005-0000-0000-00009F180000}"/>
    <cellStyle name="Pre-inputted cells 11 6 3" xfId="6262" xr:uid="{00000000-0005-0000-0000-0000A0180000}"/>
    <cellStyle name="Pre-inputted cells 11 7" xfId="6263" xr:uid="{00000000-0005-0000-0000-0000A1180000}"/>
    <cellStyle name="Pre-inputted cells 11 7 2" xfId="6264" xr:uid="{00000000-0005-0000-0000-0000A2180000}"/>
    <cellStyle name="Pre-inputted cells 11 7 3" xfId="6265" xr:uid="{00000000-0005-0000-0000-0000A3180000}"/>
    <cellStyle name="Pre-inputted cells 11 8" xfId="6266" xr:uid="{00000000-0005-0000-0000-0000A4180000}"/>
    <cellStyle name="Pre-inputted cells 11 8 2" xfId="6267" xr:uid="{00000000-0005-0000-0000-0000A5180000}"/>
    <cellStyle name="Pre-inputted cells 11 8 3" xfId="6268" xr:uid="{00000000-0005-0000-0000-0000A6180000}"/>
    <cellStyle name="Pre-inputted cells 11 9" xfId="6269" xr:uid="{00000000-0005-0000-0000-0000A7180000}"/>
    <cellStyle name="Pre-inputted cells 11 9 2" xfId="6270" xr:uid="{00000000-0005-0000-0000-0000A8180000}"/>
    <cellStyle name="Pre-inputted cells 11 9 3" xfId="6271" xr:uid="{00000000-0005-0000-0000-0000A9180000}"/>
    <cellStyle name="Pre-inputted cells 12" xfId="6272" xr:uid="{00000000-0005-0000-0000-0000AA180000}"/>
    <cellStyle name="Pre-inputted cells 12 10" xfId="6273" xr:uid="{00000000-0005-0000-0000-0000AB180000}"/>
    <cellStyle name="Pre-inputted cells 12 10 2" xfId="6274" xr:uid="{00000000-0005-0000-0000-0000AC180000}"/>
    <cellStyle name="Pre-inputted cells 12 10 3" xfId="6275" xr:uid="{00000000-0005-0000-0000-0000AD180000}"/>
    <cellStyle name="Pre-inputted cells 12 11" xfId="6276" xr:uid="{00000000-0005-0000-0000-0000AE180000}"/>
    <cellStyle name="Pre-inputted cells 12 11 2" xfId="6277" xr:uid="{00000000-0005-0000-0000-0000AF180000}"/>
    <cellStyle name="Pre-inputted cells 12 11 3" xfId="6278" xr:uid="{00000000-0005-0000-0000-0000B0180000}"/>
    <cellStyle name="Pre-inputted cells 12 12" xfId="6279" xr:uid="{00000000-0005-0000-0000-0000B1180000}"/>
    <cellStyle name="Pre-inputted cells 12 12 2" xfId="6280" xr:uid="{00000000-0005-0000-0000-0000B2180000}"/>
    <cellStyle name="Pre-inputted cells 12 12 3" xfId="6281" xr:uid="{00000000-0005-0000-0000-0000B3180000}"/>
    <cellStyle name="Pre-inputted cells 12 13" xfId="6282" xr:uid="{00000000-0005-0000-0000-0000B4180000}"/>
    <cellStyle name="Pre-inputted cells 12 13 2" xfId="6283" xr:uid="{00000000-0005-0000-0000-0000B5180000}"/>
    <cellStyle name="Pre-inputted cells 12 13 3" xfId="6284" xr:uid="{00000000-0005-0000-0000-0000B6180000}"/>
    <cellStyle name="Pre-inputted cells 12 14" xfId="6285" xr:uid="{00000000-0005-0000-0000-0000B7180000}"/>
    <cellStyle name="Pre-inputted cells 12 14 2" xfId="6286" xr:uid="{00000000-0005-0000-0000-0000B8180000}"/>
    <cellStyle name="Pre-inputted cells 12 14 3" xfId="6287" xr:uid="{00000000-0005-0000-0000-0000B9180000}"/>
    <cellStyle name="Pre-inputted cells 12 15" xfId="6288" xr:uid="{00000000-0005-0000-0000-0000BA180000}"/>
    <cellStyle name="Pre-inputted cells 12 2" xfId="6289" xr:uid="{00000000-0005-0000-0000-0000BB180000}"/>
    <cellStyle name="Pre-inputted cells 12 2 10" xfId="6290" xr:uid="{00000000-0005-0000-0000-0000BC180000}"/>
    <cellStyle name="Pre-inputted cells 12 2 10 2" xfId="6291" xr:uid="{00000000-0005-0000-0000-0000BD180000}"/>
    <cellStyle name="Pre-inputted cells 12 2 10 3" xfId="6292" xr:uid="{00000000-0005-0000-0000-0000BE180000}"/>
    <cellStyle name="Pre-inputted cells 12 2 11" xfId="6293" xr:uid="{00000000-0005-0000-0000-0000BF180000}"/>
    <cellStyle name="Pre-inputted cells 12 2 11 2" xfId="6294" xr:uid="{00000000-0005-0000-0000-0000C0180000}"/>
    <cellStyle name="Pre-inputted cells 12 2 11 3" xfId="6295" xr:uid="{00000000-0005-0000-0000-0000C1180000}"/>
    <cellStyle name="Pre-inputted cells 12 2 12" xfId="6296" xr:uid="{00000000-0005-0000-0000-0000C2180000}"/>
    <cellStyle name="Pre-inputted cells 12 2 12 2" xfId="6297" xr:uid="{00000000-0005-0000-0000-0000C3180000}"/>
    <cellStyle name="Pre-inputted cells 12 2 12 3" xfId="6298" xr:uid="{00000000-0005-0000-0000-0000C4180000}"/>
    <cellStyle name="Pre-inputted cells 12 2 13" xfId="6299" xr:uid="{00000000-0005-0000-0000-0000C5180000}"/>
    <cellStyle name="Pre-inputted cells 12 2 13 2" xfId="6300" xr:uid="{00000000-0005-0000-0000-0000C6180000}"/>
    <cellStyle name="Pre-inputted cells 12 2 13 3" xfId="6301" xr:uid="{00000000-0005-0000-0000-0000C7180000}"/>
    <cellStyle name="Pre-inputted cells 12 2 14" xfId="6302" xr:uid="{00000000-0005-0000-0000-0000C8180000}"/>
    <cellStyle name="Pre-inputted cells 12 2 15" xfId="6303" xr:uid="{00000000-0005-0000-0000-0000C9180000}"/>
    <cellStyle name="Pre-inputted cells 12 2 2" xfId="6304" xr:uid="{00000000-0005-0000-0000-0000CA180000}"/>
    <cellStyle name="Pre-inputted cells 12 2 2 2" xfId="6305" xr:uid="{00000000-0005-0000-0000-0000CB180000}"/>
    <cellStyle name="Pre-inputted cells 12 2 2 3" xfId="6306" xr:uid="{00000000-0005-0000-0000-0000CC180000}"/>
    <cellStyle name="Pre-inputted cells 12 2 3" xfId="6307" xr:uid="{00000000-0005-0000-0000-0000CD180000}"/>
    <cellStyle name="Pre-inputted cells 12 2 3 2" xfId="6308" xr:uid="{00000000-0005-0000-0000-0000CE180000}"/>
    <cellStyle name="Pre-inputted cells 12 2 3 3" xfId="6309" xr:uid="{00000000-0005-0000-0000-0000CF180000}"/>
    <cellStyle name="Pre-inputted cells 12 2 4" xfId="6310" xr:uid="{00000000-0005-0000-0000-0000D0180000}"/>
    <cellStyle name="Pre-inputted cells 12 2 4 2" xfId="6311" xr:uid="{00000000-0005-0000-0000-0000D1180000}"/>
    <cellStyle name="Pre-inputted cells 12 2 4 3" xfId="6312" xr:uid="{00000000-0005-0000-0000-0000D2180000}"/>
    <cellStyle name="Pre-inputted cells 12 2 5" xfId="6313" xr:uid="{00000000-0005-0000-0000-0000D3180000}"/>
    <cellStyle name="Pre-inputted cells 12 2 5 2" xfId="6314" xr:uid="{00000000-0005-0000-0000-0000D4180000}"/>
    <cellStyle name="Pre-inputted cells 12 2 5 3" xfId="6315" xr:uid="{00000000-0005-0000-0000-0000D5180000}"/>
    <cellStyle name="Pre-inputted cells 12 2 6" xfId="6316" xr:uid="{00000000-0005-0000-0000-0000D6180000}"/>
    <cellStyle name="Pre-inputted cells 12 2 6 2" xfId="6317" xr:uid="{00000000-0005-0000-0000-0000D7180000}"/>
    <cellStyle name="Pre-inputted cells 12 2 6 3" xfId="6318" xr:uid="{00000000-0005-0000-0000-0000D8180000}"/>
    <cellStyle name="Pre-inputted cells 12 2 7" xfId="6319" xr:uid="{00000000-0005-0000-0000-0000D9180000}"/>
    <cellStyle name="Pre-inputted cells 12 2 7 2" xfId="6320" xr:uid="{00000000-0005-0000-0000-0000DA180000}"/>
    <cellStyle name="Pre-inputted cells 12 2 7 3" xfId="6321" xr:uid="{00000000-0005-0000-0000-0000DB180000}"/>
    <cellStyle name="Pre-inputted cells 12 2 8" xfId="6322" xr:uid="{00000000-0005-0000-0000-0000DC180000}"/>
    <cellStyle name="Pre-inputted cells 12 2 8 2" xfId="6323" xr:uid="{00000000-0005-0000-0000-0000DD180000}"/>
    <cellStyle name="Pre-inputted cells 12 2 8 3" xfId="6324" xr:uid="{00000000-0005-0000-0000-0000DE180000}"/>
    <cellStyle name="Pre-inputted cells 12 2 9" xfId="6325" xr:uid="{00000000-0005-0000-0000-0000DF180000}"/>
    <cellStyle name="Pre-inputted cells 12 2 9 2" xfId="6326" xr:uid="{00000000-0005-0000-0000-0000E0180000}"/>
    <cellStyle name="Pre-inputted cells 12 2 9 3" xfId="6327" xr:uid="{00000000-0005-0000-0000-0000E1180000}"/>
    <cellStyle name="Pre-inputted cells 12 3" xfId="6328" xr:uid="{00000000-0005-0000-0000-0000E2180000}"/>
    <cellStyle name="Pre-inputted cells 12 3 2" xfId="6329" xr:uid="{00000000-0005-0000-0000-0000E3180000}"/>
    <cellStyle name="Pre-inputted cells 12 3 3" xfId="6330" xr:uid="{00000000-0005-0000-0000-0000E4180000}"/>
    <cellStyle name="Pre-inputted cells 12 4" xfId="6331" xr:uid="{00000000-0005-0000-0000-0000E5180000}"/>
    <cellStyle name="Pre-inputted cells 12 4 2" xfId="6332" xr:uid="{00000000-0005-0000-0000-0000E6180000}"/>
    <cellStyle name="Pre-inputted cells 12 4 3" xfId="6333" xr:uid="{00000000-0005-0000-0000-0000E7180000}"/>
    <cellStyle name="Pre-inputted cells 12 5" xfId="6334" xr:uid="{00000000-0005-0000-0000-0000E8180000}"/>
    <cellStyle name="Pre-inputted cells 12 5 2" xfId="6335" xr:uid="{00000000-0005-0000-0000-0000E9180000}"/>
    <cellStyle name="Pre-inputted cells 12 5 3" xfId="6336" xr:uid="{00000000-0005-0000-0000-0000EA180000}"/>
    <cellStyle name="Pre-inputted cells 12 6" xfId="6337" xr:uid="{00000000-0005-0000-0000-0000EB180000}"/>
    <cellStyle name="Pre-inputted cells 12 6 2" xfId="6338" xr:uid="{00000000-0005-0000-0000-0000EC180000}"/>
    <cellStyle name="Pre-inputted cells 12 6 3" xfId="6339" xr:uid="{00000000-0005-0000-0000-0000ED180000}"/>
    <cellStyle name="Pre-inputted cells 12 7" xfId="6340" xr:uid="{00000000-0005-0000-0000-0000EE180000}"/>
    <cellStyle name="Pre-inputted cells 12 7 2" xfId="6341" xr:uid="{00000000-0005-0000-0000-0000EF180000}"/>
    <cellStyle name="Pre-inputted cells 12 7 3" xfId="6342" xr:uid="{00000000-0005-0000-0000-0000F0180000}"/>
    <cellStyle name="Pre-inputted cells 12 8" xfId="6343" xr:uid="{00000000-0005-0000-0000-0000F1180000}"/>
    <cellStyle name="Pre-inputted cells 12 8 2" xfId="6344" xr:uid="{00000000-0005-0000-0000-0000F2180000}"/>
    <cellStyle name="Pre-inputted cells 12 8 3" xfId="6345" xr:uid="{00000000-0005-0000-0000-0000F3180000}"/>
    <cellStyle name="Pre-inputted cells 12 9" xfId="6346" xr:uid="{00000000-0005-0000-0000-0000F4180000}"/>
    <cellStyle name="Pre-inputted cells 12 9 2" xfId="6347" xr:uid="{00000000-0005-0000-0000-0000F5180000}"/>
    <cellStyle name="Pre-inputted cells 12 9 3" xfId="6348" xr:uid="{00000000-0005-0000-0000-0000F6180000}"/>
    <cellStyle name="Pre-inputted cells 13" xfId="6349" xr:uid="{00000000-0005-0000-0000-0000F7180000}"/>
    <cellStyle name="Pre-inputted cells 13 10" xfId="6350" xr:uid="{00000000-0005-0000-0000-0000F8180000}"/>
    <cellStyle name="Pre-inputted cells 13 10 2" xfId="6351" xr:uid="{00000000-0005-0000-0000-0000F9180000}"/>
    <cellStyle name="Pre-inputted cells 13 10 3" xfId="6352" xr:uid="{00000000-0005-0000-0000-0000FA180000}"/>
    <cellStyle name="Pre-inputted cells 13 11" xfId="6353" xr:uid="{00000000-0005-0000-0000-0000FB180000}"/>
    <cellStyle name="Pre-inputted cells 13 11 2" xfId="6354" xr:uid="{00000000-0005-0000-0000-0000FC180000}"/>
    <cellStyle name="Pre-inputted cells 13 11 3" xfId="6355" xr:uid="{00000000-0005-0000-0000-0000FD180000}"/>
    <cellStyle name="Pre-inputted cells 13 12" xfId="6356" xr:uid="{00000000-0005-0000-0000-0000FE180000}"/>
    <cellStyle name="Pre-inputted cells 13 12 2" xfId="6357" xr:uid="{00000000-0005-0000-0000-0000FF180000}"/>
    <cellStyle name="Pre-inputted cells 13 12 3" xfId="6358" xr:uid="{00000000-0005-0000-0000-000000190000}"/>
    <cellStyle name="Pre-inputted cells 13 13" xfId="6359" xr:uid="{00000000-0005-0000-0000-000001190000}"/>
    <cellStyle name="Pre-inputted cells 13 13 2" xfId="6360" xr:uid="{00000000-0005-0000-0000-000002190000}"/>
    <cellStyle name="Pre-inputted cells 13 13 3" xfId="6361" xr:uid="{00000000-0005-0000-0000-000003190000}"/>
    <cellStyle name="Pre-inputted cells 13 14" xfId="6362" xr:uid="{00000000-0005-0000-0000-000004190000}"/>
    <cellStyle name="Pre-inputted cells 13 15" xfId="6363" xr:uid="{00000000-0005-0000-0000-000005190000}"/>
    <cellStyle name="Pre-inputted cells 13 2" xfId="6364" xr:uid="{00000000-0005-0000-0000-000006190000}"/>
    <cellStyle name="Pre-inputted cells 13 2 2" xfId="6365" xr:uid="{00000000-0005-0000-0000-000007190000}"/>
    <cellStyle name="Pre-inputted cells 13 2 3" xfId="6366" xr:uid="{00000000-0005-0000-0000-000008190000}"/>
    <cellStyle name="Pre-inputted cells 13 3" xfId="6367" xr:uid="{00000000-0005-0000-0000-000009190000}"/>
    <cellStyle name="Pre-inputted cells 13 3 2" xfId="6368" xr:uid="{00000000-0005-0000-0000-00000A190000}"/>
    <cellStyle name="Pre-inputted cells 13 3 3" xfId="6369" xr:uid="{00000000-0005-0000-0000-00000B190000}"/>
    <cellStyle name="Pre-inputted cells 13 4" xfId="6370" xr:uid="{00000000-0005-0000-0000-00000C190000}"/>
    <cellStyle name="Pre-inputted cells 13 4 2" xfId="6371" xr:uid="{00000000-0005-0000-0000-00000D190000}"/>
    <cellStyle name="Pre-inputted cells 13 4 3" xfId="6372" xr:uid="{00000000-0005-0000-0000-00000E190000}"/>
    <cellStyle name="Pre-inputted cells 13 5" xfId="6373" xr:uid="{00000000-0005-0000-0000-00000F190000}"/>
    <cellStyle name="Pre-inputted cells 13 5 2" xfId="6374" xr:uid="{00000000-0005-0000-0000-000010190000}"/>
    <cellStyle name="Pre-inputted cells 13 5 3" xfId="6375" xr:uid="{00000000-0005-0000-0000-000011190000}"/>
    <cellStyle name="Pre-inputted cells 13 6" xfId="6376" xr:uid="{00000000-0005-0000-0000-000012190000}"/>
    <cellStyle name="Pre-inputted cells 13 6 2" xfId="6377" xr:uid="{00000000-0005-0000-0000-000013190000}"/>
    <cellStyle name="Pre-inputted cells 13 6 3" xfId="6378" xr:uid="{00000000-0005-0000-0000-000014190000}"/>
    <cellStyle name="Pre-inputted cells 13 7" xfId="6379" xr:uid="{00000000-0005-0000-0000-000015190000}"/>
    <cellStyle name="Pre-inputted cells 13 7 2" xfId="6380" xr:uid="{00000000-0005-0000-0000-000016190000}"/>
    <cellStyle name="Pre-inputted cells 13 7 3" xfId="6381" xr:uid="{00000000-0005-0000-0000-000017190000}"/>
    <cellStyle name="Pre-inputted cells 13 8" xfId="6382" xr:uid="{00000000-0005-0000-0000-000018190000}"/>
    <cellStyle name="Pre-inputted cells 13 8 2" xfId="6383" xr:uid="{00000000-0005-0000-0000-000019190000}"/>
    <cellStyle name="Pre-inputted cells 13 8 3" xfId="6384" xr:uid="{00000000-0005-0000-0000-00001A190000}"/>
    <cellStyle name="Pre-inputted cells 13 9" xfId="6385" xr:uid="{00000000-0005-0000-0000-00001B190000}"/>
    <cellStyle name="Pre-inputted cells 13 9 2" xfId="6386" xr:uid="{00000000-0005-0000-0000-00001C190000}"/>
    <cellStyle name="Pre-inputted cells 13 9 3" xfId="6387" xr:uid="{00000000-0005-0000-0000-00001D190000}"/>
    <cellStyle name="Pre-inputted cells 14" xfId="6388" xr:uid="{00000000-0005-0000-0000-00001E190000}"/>
    <cellStyle name="Pre-inputted cells 14 2" xfId="6389" xr:uid="{00000000-0005-0000-0000-00001F190000}"/>
    <cellStyle name="Pre-inputted cells 14 3" xfId="6390" xr:uid="{00000000-0005-0000-0000-000020190000}"/>
    <cellStyle name="Pre-inputted cells 15" xfId="6391" xr:uid="{00000000-0005-0000-0000-000021190000}"/>
    <cellStyle name="Pre-inputted cells 15 2" xfId="6392" xr:uid="{00000000-0005-0000-0000-000022190000}"/>
    <cellStyle name="Pre-inputted cells 15 3" xfId="6393" xr:uid="{00000000-0005-0000-0000-000023190000}"/>
    <cellStyle name="Pre-inputted cells 16" xfId="6394" xr:uid="{00000000-0005-0000-0000-000024190000}"/>
    <cellStyle name="Pre-inputted cells 16 2" xfId="6395" xr:uid="{00000000-0005-0000-0000-000025190000}"/>
    <cellStyle name="Pre-inputted cells 16 3" xfId="6396" xr:uid="{00000000-0005-0000-0000-000026190000}"/>
    <cellStyle name="Pre-inputted cells 17" xfId="6397" xr:uid="{00000000-0005-0000-0000-000027190000}"/>
    <cellStyle name="Pre-inputted cells 17 2" xfId="6398" xr:uid="{00000000-0005-0000-0000-000028190000}"/>
    <cellStyle name="Pre-inputted cells 17 3" xfId="6399" xr:uid="{00000000-0005-0000-0000-000029190000}"/>
    <cellStyle name="Pre-inputted cells 18" xfId="6400" xr:uid="{00000000-0005-0000-0000-00002A190000}"/>
    <cellStyle name="Pre-inputted cells 18 2" xfId="6401" xr:uid="{00000000-0005-0000-0000-00002B190000}"/>
    <cellStyle name="Pre-inputted cells 18 3" xfId="6402" xr:uid="{00000000-0005-0000-0000-00002C190000}"/>
    <cellStyle name="Pre-inputted cells 19" xfId="6403" xr:uid="{00000000-0005-0000-0000-00002D190000}"/>
    <cellStyle name="Pre-inputted cells 19 2" xfId="6404" xr:uid="{00000000-0005-0000-0000-00002E190000}"/>
    <cellStyle name="Pre-inputted cells 19 3" xfId="6405" xr:uid="{00000000-0005-0000-0000-00002F190000}"/>
    <cellStyle name="Pre-inputted cells 2" xfId="423" xr:uid="{00000000-0005-0000-0000-000030190000}"/>
    <cellStyle name="Pre-inputted cells 2 10" xfId="6406" xr:uid="{00000000-0005-0000-0000-000031190000}"/>
    <cellStyle name="Pre-inputted cells 2 10 2" xfId="6407" xr:uid="{00000000-0005-0000-0000-000032190000}"/>
    <cellStyle name="Pre-inputted cells 2 10 3" xfId="6408" xr:uid="{00000000-0005-0000-0000-000033190000}"/>
    <cellStyle name="Pre-inputted cells 2 11" xfId="6409" xr:uid="{00000000-0005-0000-0000-000034190000}"/>
    <cellStyle name="Pre-inputted cells 2 11 2" xfId="6410" xr:uid="{00000000-0005-0000-0000-000035190000}"/>
    <cellStyle name="Pre-inputted cells 2 11 3" xfId="6411" xr:uid="{00000000-0005-0000-0000-000036190000}"/>
    <cellStyle name="Pre-inputted cells 2 12" xfId="6412" xr:uid="{00000000-0005-0000-0000-000037190000}"/>
    <cellStyle name="Pre-inputted cells 2 12 2" xfId="6413" xr:uid="{00000000-0005-0000-0000-000038190000}"/>
    <cellStyle name="Pre-inputted cells 2 12 3" xfId="6414" xr:uid="{00000000-0005-0000-0000-000039190000}"/>
    <cellStyle name="Pre-inputted cells 2 13" xfId="6415" xr:uid="{00000000-0005-0000-0000-00003A190000}"/>
    <cellStyle name="Pre-inputted cells 2 13 2" xfId="6416" xr:uid="{00000000-0005-0000-0000-00003B190000}"/>
    <cellStyle name="Pre-inputted cells 2 13 3" xfId="6417" xr:uid="{00000000-0005-0000-0000-00003C190000}"/>
    <cellStyle name="Pre-inputted cells 2 14" xfId="6418" xr:uid="{00000000-0005-0000-0000-00003D190000}"/>
    <cellStyle name="Pre-inputted cells 2 14 2" xfId="6419" xr:uid="{00000000-0005-0000-0000-00003E190000}"/>
    <cellStyle name="Pre-inputted cells 2 14 3" xfId="6420" xr:uid="{00000000-0005-0000-0000-00003F190000}"/>
    <cellStyle name="Pre-inputted cells 2 15" xfId="6421" xr:uid="{00000000-0005-0000-0000-000040190000}"/>
    <cellStyle name="Pre-inputted cells 2 15 2" xfId="6422" xr:uid="{00000000-0005-0000-0000-000041190000}"/>
    <cellStyle name="Pre-inputted cells 2 15 3" xfId="6423" xr:uid="{00000000-0005-0000-0000-000042190000}"/>
    <cellStyle name="Pre-inputted cells 2 16" xfId="6424" xr:uid="{00000000-0005-0000-0000-000043190000}"/>
    <cellStyle name="Pre-inputted cells 2 16 2" xfId="6425" xr:uid="{00000000-0005-0000-0000-000044190000}"/>
    <cellStyle name="Pre-inputted cells 2 16 3" xfId="6426" xr:uid="{00000000-0005-0000-0000-000045190000}"/>
    <cellStyle name="Pre-inputted cells 2 17" xfId="6427" xr:uid="{00000000-0005-0000-0000-000046190000}"/>
    <cellStyle name="Pre-inputted cells 2 17 2" xfId="6428" xr:uid="{00000000-0005-0000-0000-000047190000}"/>
    <cellStyle name="Pre-inputted cells 2 17 3" xfId="6429" xr:uid="{00000000-0005-0000-0000-000048190000}"/>
    <cellStyle name="Pre-inputted cells 2 18" xfId="6430" xr:uid="{00000000-0005-0000-0000-000049190000}"/>
    <cellStyle name="Pre-inputted cells 2 18 2" xfId="6431" xr:uid="{00000000-0005-0000-0000-00004A190000}"/>
    <cellStyle name="Pre-inputted cells 2 18 3" xfId="6432" xr:uid="{00000000-0005-0000-0000-00004B190000}"/>
    <cellStyle name="Pre-inputted cells 2 19" xfId="6433" xr:uid="{00000000-0005-0000-0000-00004C190000}"/>
    <cellStyle name="Pre-inputted cells 2 19 2" xfId="6434" xr:uid="{00000000-0005-0000-0000-00004D190000}"/>
    <cellStyle name="Pre-inputted cells 2 19 3" xfId="6435" xr:uid="{00000000-0005-0000-0000-00004E190000}"/>
    <cellStyle name="Pre-inputted cells 2 2" xfId="6436" xr:uid="{00000000-0005-0000-0000-00004F190000}"/>
    <cellStyle name="Pre-inputted cells 2 2 10" xfId="6437" xr:uid="{00000000-0005-0000-0000-000050190000}"/>
    <cellStyle name="Pre-inputted cells 2 2 10 2" xfId="6438" xr:uid="{00000000-0005-0000-0000-000051190000}"/>
    <cellStyle name="Pre-inputted cells 2 2 10 3" xfId="6439" xr:uid="{00000000-0005-0000-0000-000052190000}"/>
    <cellStyle name="Pre-inputted cells 2 2 11" xfId="6440" xr:uid="{00000000-0005-0000-0000-000053190000}"/>
    <cellStyle name="Pre-inputted cells 2 2 11 2" xfId="6441" xr:uid="{00000000-0005-0000-0000-000054190000}"/>
    <cellStyle name="Pre-inputted cells 2 2 11 3" xfId="6442" xr:uid="{00000000-0005-0000-0000-000055190000}"/>
    <cellStyle name="Pre-inputted cells 2 2 12" xfId="6443" xr:uid="{00000000-0005-0000-0000-000056190000}"/>
    <cellStyle name="Pre-inputted cells 2 2 12 2" xfId="6444" xr:uid="{00000000-0005-0000-0000-000057190000}"/>
    <cellStyle name="Pre-inputted cells 2 2 12 3" xfId="6445" xr:uid="{00000000-0005-0000-0000-000058190000}"/>
    <cellStyle name="Pre-inputted cells 2 2 13" xfId="6446" xr:uid="{00000000-0005-0000-0000-000059190000}"/>
    <cellStyle name="Pre-inputted cells 2 2 13 2" xfId="6447" xr:uid="{00000000-0005-0000-0000-00005A190000}"/>
    <cellStyle name="Pre-inputted cells 2 2 13 3" xfId="6448" xr:uid="{00000000-0005-0000-0000-00005B190000}"/>
    <cellStyle name="Pre-inputted cells 2 2 14" xfId="6449" xr:uid="{00000000-0005-0000-0000-00005C190000}"/>
    <cellStyle name="Pre-inputted cells 2 2 14 2" xfId="6450" xr:uid="{00000000-0005-0000-0000-00005D190000}"/>
    <cellStyle name="Pre-inputted cells 2 2 14 3" xfId="6451" xr:uid="{00000000-0005-0000-0000-00005E190000}"/>
    <cellStyle name="Pre-inputted cells 2 2 15" xfId="6452" xr:uid="{00000000-0005-0000-0000-00005F190000}"/>
    <cellStyle name="Pre-inputted cells 2 2 15 2" xfId="6453" xr:uid="{00000000-0005-0000-0000-000060190000}"/>
    <cellStyle name="Pre-inputted cells 2 2 15 3" xfId="6454" xr:uid="{00000000-0005-0000-0000-000061190000}"/>
    <cellStyle name="Pre-inputted cells 2 2 16" xfId="6455" xr:uid="{00000000-0005-0000-0000-000062190000}"/>
    <cellStyle name="Pre-inputted cells 2 2 16 2" xfId="6456" xr:uid="{00000000-0005-0000-0000-000063190000}"/>
    <cellStyle name="Pre-inputted cells 2 2 16 3" xfId="6457" xr:uid="{00000000-0005-0000-0000-000064190000}"/>
    <cellStyle name="Pre-inputted cells 2 2 17" xfId="6458" xr:uid="{00000000-0005-0000-0000-000065190000}"/>
    <cellStyle name="Pre-inputted cells 2 2 17 2" xfId="6459" xr:uid="{00000000-0005-0000-0000-000066190000}"/>
    <cellStyle name="Pre-inputted cells 2 2 17 3" xfId="6460" xr:uid="{00000000-0005-0000-0000-000067190000}"/>
    <cellStyle name="Pre-inputted cells 2 2 18" xfId="6461" xr:uid="{00000000-0005-0000-0000-000068190000}"/>
    <cellStyle name="Pre-inputted cells 2 2 18 2" xfId="6462" xr:uid="{00000000-0005-0000-0000-000069190000}"/>
    <cellStyle name="Pre-inputted cells 2 2 18 3" xfId="6463" xr:uid="{00000000-0005-0000-0000-00006A190000}"/>
    <cellStyle name="Pre-inputted cells 2 2 19" xfId="6464" xr:uid="{00000000-0005-0000-0000-00006B190000}"/>
    <cellStyle name="Pre-inputted cells 2 2 2" xfId="6465" xr:uid="{00000000-0005-0000-0000-00006C190000}"/>
    <cellStyle name="Pre-inputted cells 2 2 2 10" xfId="6466" xr:uid="{00000000-0005-0000-0000-00006D190000}"/>
    <cellStyle name="Pre-inputted cells 2 2 2 10 2" xfId="6467" xr:uid="{00000000-0005-0000-0000-00006E190000}"/>
    <cellStyle name="Pre-inputted cells 2 2 2 10 3" xfId="6468" xr:uid="{00000000-0005-0000-0000-00006F190000}"/>
    <cellStyle name="Pre-inputted cells 2 2 2 11" xfId="6469" xr:uid="{00000000-0005-0000-0000-000070190000}"/>
    <cellStyle name="Pre-inputted cells 2 2 2 11 2" xfId="6470" xr:uid="{00000000-0005-0000-0000-000071190000}"/>
    <cellStyle name="Pre-inputted cells 2 2 2 11 3" xfId="6471" xr:uid="{00000000-0005-0000-0000-000072190000}"/>
    <cellStyle name="Pre-inputted cells 2 2 2 12" xfId="6472" xr:uid="{00000000-0005-0000-0000-000073190000}"/>
    <cellStyle name="Pre-inputted cells 2 2 2 12 2" xfId="6473" xr:uid="{00000000-0005-0000-0000-000074190000}"/>
    <cellStyle name="Pre-inputted cells 2 2 2 12 3" xfId="6474" xr:uid="{00000000-0005-0000-0000-000075190000}"/>
    <cellStyle name="Pre-inputted cells 2 2 2 13" xfId="6475" xr:uid="{00000000-0005-0000-0000-000076190000}"/>
    <cellStyle name="Pre-inputted cells 2 2 2 13 2" xfId="6476" xr:uid="{00000000-0005-0000-0000-000077190000}"/>
    <cellStyle name="Pre-inputted cells 2 2 2 13 3" xfId="6477" xr:uid="{00000000-0005-0000-0000-000078190000}"/>
    <cellStyle name="Pre-inputted cells 2 2 2 14" xfId="6478" xr:uid="{00000000-0005-0000-0000-000079190000}"/>
    <cellStyle name="Pre-inputted cells 2 2 2 14 2" xfId="6479" xr:uid="{00000000-0005-0000-0000-00007A190000}"/>
    <cellStyle name="Pre-inputted cells 2 2 2 14 3" xfId="6480" xr:uid="{00000000-0005-0000-0000-00007B190000}"/>
    <cellStyle name="Pre-inputted cells 2 2 2 15" xfId="6481" xr:uid="{00000000-0005-0000-0000-00007C190000}"/>
    <cellStyle name="Pre-inputted cells 2 2 2 15 2" xfId="6482" xr:uid="{00000000-0005-0000-0000-00007D190000}"/>
    <cellStyle name="Pre-inputted cells 2 2 2 15 3" xfId="6483" xr:uid="{00000000-0005-0000-0000-00007E190000}"/>
    <cellStyle name="Pre-inputted cells 2 2 2 16" xfId="6484" xr:uid="{00000000-0005-0000-0000-00007F190000}"/>
    <cellStyle name="Pre-inputted cells 2 2 2 2" xfId="6485" xr:uid="{00000000-0005-0000-0000-000080190000}"/>
    <cellStyle name="Pre-inputted cells 2 2 2 2 10" xfId="6486" xr:uid="{00000000-0005-0000-0000-000081190000}"/>
    <cellStyle name="Pre-inputted cells 2 2 2 2 10 2" xfId="6487" xr:uid="{00000000-0005-0000-0000-000082190000}"/>
    <cellStyle name="Pre-inputted cells 2 2 2 2 10 3" xfId="6488" xr:uid="{00000000-0005-0000-0000-000083190000}"/>
    <cellStyle name="Pre-inputted cells 2 2 2 2 11" xfId="6489" xr:uid="{00000000-0005-0000-0000-000084190000}"/>
    <cellStyle name="Pre-inputted cells 2 2 2 2 11 2" xfId="6490" xr:uid="{00000000-0005-0000-0000-000085190000}"/>
    <cellStyle name="Pre-inputted cells 2 2 2 2 11 3" xfId="6491" xr:uid="{00000000-0005-0000-0000-000086190000}"/>
    <cellStyle name="Pre-inputted cells 2 2 2 2 12" xfId="6492" xr:uid="{00000000-0005-0000-0000-000087190000}"/>
    <cellStyle name="Pre-inputted cells 2 2 2 2 12 2" xfId="6493" xr:uid="{00000000-0005-0000-0000-000088190000}"/>
    <cellStyle name="Pre-inputted cells 2 2 2 2 12 3" xfId="6494" xr:uid="{00000000-0005-0000-0000-000089190000}"/>
    <cellStyle name="Pre-inputted cells 2 2 2 2 13" xfId="6495" xr:uid="{00000000-0005-0000-0000-00008A190000}"/>
    <cellStyle name="Pre-inputted cells 2 2 2 2 13 2" xfId="6496" xr:uid="{00000000-0005-0000-0000-00008B190000}"/>
    <cellStyle name="Pre-inputted cells 2 2 2 2 13 3" xfId="6497" xr:uid="{00000000-0005-0000-0000-00008C190000}"/>
    <cellStyle name="Pre-inputted cells 2 2 2 2 14" xfId="6498" xr:uid="{00000000-0005-0000-0000-00008D190000}"/>
    <cellStyle name="Pre-inputted cells 2 2 2 2 14 2" xfId="6499" xr:uid="{00000000-0005-0000-0000-00008E190000}"/>
    <cellStyle name="Pre-inputted cells 2 2 2 2 14 3" xfId="6500" xr:uid="{00000000-0005-0000-0000-00008F190000}"/>
    <cellStyle name="Pre-inputted cells 2 2 2 2 15" xfId="6501" xr:uid="{00000000-0005-0000-0000-000090190000}"/>
    <cellStyle name="Pre-inputted cells 2 2 2 2 2" xfId="6502" xr:uid="{00000000-0005-0000-0000-000091190000}"/>
    <cellStyle name="Pre-inputted cells 2 2 2 2 2 10" xfId="6503" xr:uid="{00000000-0005-0000-0000-000092190000}"/>
    <cellStyle name="Pre-inputted cells 2 2 2 2 2 10 2" xfId="6504" xr:uid="{00000000-0005-0000-0000-000093190000}"/>
    <cellStyle name="Pre-inputted cells 2 2 2 2 2 10 3" xfId="6505" xr:uid="{00000000-0005-0000-0000-000094190000}"/>
    <cellStyle name="Pre-inputted cells 2 2 2 2 2 11" xfId="6506" xr:uid="{00000000-0005-0000-0000-000095190000}"/>
    <cellStyle name="Pre-inputted cells 2 2 2 2 2 11 2" xfId="6507" xr:uid="{00000000-0005-0000-0000-000096190000}"/>
    <cellStyle name="Pre-inputted cells 2 2 2 2 2 11 3" xfId="6508" xr:uid="{00000000-0005-0000-0000-000097190000}"/>
    <cellStyle name="Pre-inputted cells 2 2 2 2 2 12" xfId="6509" xr:uid="{00000000-0005-0000-0000-000098190000}"/>
    <cellStyle name="Pre-inputted cells 2 2 2 2 2 12 2" xfId="6510" xr:uid="{00000000-0005-0000-0000-000099190000}"/>
    <cellStyle name="Pre-inputted cells 2 2 2 2 2 12 3" xfId="6511" xr:uid="{00000000-0005-0000-0000-00009A190000}"/>
    <cellStyle name="Pre-inputted cells 2 2 2 2 2 13" xfId="6512" xr:uid="{00000000-0005-0000-0000-00009B190000}"/>
    <cellStyle name="Pre-inputted cells 2 2 2 2 2 13 2" xfId="6513" xr:uid="{00000000-0005-0000-0000-00009C190000}"/>
    <cellStyle name="Pre-inputted cells 2 2 2 2 2 13 3" xfId="6514" xr:uid="{00000000-0005-0000-0000-00009D190000}"/>
    <cellStyle name="Pre-inputted cells 2 2 2 2 2 14" xfId="6515" xr:uid="{00000000-0005-0000-0000-00009E190000}"/>
    <cellStyle name="Pre-inputted cells 2 2 2 2 2 15" xfId="6516" xr:uid="{00000000-0005-0000-0000-00009F190000}"/>
    <cellStyle name="Pre-inputted cells 2 2 2 2 2 2" xfId="6517" xr:uid="{00000000-0005-0000-0000-0000A0190000}"/>
    <cellStyle name="Pre-inputted cells 2 2 2 2 2 2 2" xfId="6518" xr:uid="{00000000-0005-0000-0000-0000A1190000}"/>
    <cellStyle name="Pre-inputted cells 2 2 2 2 2 2 3" xfId="6519" xr:uid="{00000000-0005-0000-0000-0000A2190000}"/>
    <cellStyle name="Pre-inputted cells 2 2 2 2 2 3" xfId="6520" xr:uid="{00000000-0005-0000-0000-0000A3190000}"/>
    <cellStyle name="Pre-inputted cells 2 2 2 2 2 3 2" xfId="6521" xr:uid="{00000000-0005-0000-0000-0000A4190000}"/>
    <cellStyle name="Pre-inputted cells 2 2 2 2 2 3 3" xfId="6522" xr:uid="{00000000-0005-0000-0000-0000A5190000}"/>
    <cellStyle name="Pre-inputted cells 2 2 2 2 2 4" xfId="6523" xr:uid="{00000000-0005-0000-0000-0000A6190000}"/>
    <cellStyle name="Pre-inputted cells 2 2 2 2 2 4 2" xfId="6524" xr:uid="{00000000-0005-0000-0000-0000A7190000}"/>
    <cellStyle name="Pre-inputted cells 2 2 2 2 2 4 3" xfId="6525" xr:uid="{00000000-0005-0000-0000-0000A8190000}"/>
    <cellStyle name="Pre-inputted cells 2 2 2 2 2 5" xfId="6526" xr:uid="{00000000-0005-0000-0000-0000A9190000}"/>
    <cellStyle name="Pre-inputted cells 2 2 2 2 2 5 2" xfId="6527" xr:uid="{00000000-0005-0000-0000-0000AA190000}"/>
    <cellStyle name="Pre-inputted cells 2 2 2 2 2 5 3" xfId="6528" xr:uid="{00000000-0005-0000-0000-0000AB190000}"/>
    <cellStyle name="Pre-inputted cells 2 2 2 2 2 6" xfId="6529" xr:uid="{00000000-0005-0000-0000-0000AC190000}"/>
    <cellStyle name="Pre-inputted cells 2 2 2 2 2 6 2" xfId="6530" xr:uid="{00000000-0005-0000-0000-0000AD190000}"/>
    <cellStyle name="Pre-inputted cells 2 2 2 2 2 6 3" xfId="6531" xr:uid="{00000000-0005-0000-0000-0000AE190000}"/>
    <cellStyle name="Pre-inputted cells 2 2 2 2 2 7" xfId="6532" xr:uid="{00000000-0005-0000-0000-0000AF190000}"/>
    <cellStyle name="Pre-inputted cells 2 2 2 2 2 7 2" xfId="6533" xr:uid="{00000000-0005-0000-0000-0000B0190000}"/>
    <cellStyle name="Pre-inputted cells 2 2 2 2 2 7 3" xfId="6534" xr:uid="{00000000-0005-0000-0000-0000B1190000}"/>
    <cellStyle name="Pre-inputted cells 2 2 2 2 2 8" xfId="6535" xr:uid="{00000000-0005-0000-0000-0000B2190000}"/>
    <cellStyle name="Pre-inputted cells 2 2 2 2 2 8 2" xfId="6536" xr:uid="{00000000-0005-0000-0000-0000B3190000}"/>
    <cellStyle name="Pre-inputted cells 2 2 2 2 2 8 3" xfId="6537" xr:uid="{00000000-0005-0000-0000-0000B4190000}"/>
    <cellStyle name="Pre-inputted cells 2 2 2 2 2 9" xfId="6538" xr:uid="{00000000-0005-0000-0000-0000B5190000}"/>
    <cellStyle name="Pre-inputted cells 2 2 2 2 2 9 2" xfId="6539" xr:uid="{00000000-0005-0000-0000-0000B6190000}"/>
    <cellStyle name="Pre-inputted cells 2 2 2 2 2 9 3" xfId="6540" xr:uid="{00000000-0005-0000-0000-0000B7190000}"/>
    <cellStyle name="Pre-inputted cells 2 2 2 2 3" xfId="6541" xr:uid="{00000000-0005-0000-0000-0000B8190000}"/>
    <cellStyle name="Pre-inputted cells 2 2 2 2 3 2" xfId="6542" xr:uid="{00000000-0005-0000-0000-0000B9190000}"/>
    <cellStyle name="Pre-inputted cells 2 2 2 2 3 3" xfId="6543" xr:uid="{00000000-0005-0000-0000-0000BA190000}"/>
    <cellStyle name="Pre-inputted cells 2 2 2 2 4" xfId="6544" xr:uid="{00000000-0005-0000-0000-0000BB190000}"/>
    <cellStyle name="Pre-inputted cells 2 2 2 2 4 2" xfId="6545" xr:uid="{00000000-0005-0000-0000-0000BC190000}"/>
    <cellStyle name="Pre-inputted cells 2 2 2 2 4 3" xfId="6546" xr:uid="{00000000-0005-0000-0000-0000BD190000}"/>
    <cellStyle name="Pre-inputted cells 2 2 2 2 5" xfId="6547" xr:uid="{00000000-0005-0000-0000-0000BE190000}"/>
    <cellStyle name="Pre-inputted cells 2 2 2 2 5 2" xfId="6548" xr:uid="{00000000-0005-0000-0000-0000BF190000}"/>
    <cellStyle name="Pre-inputted cells 2 2 2 2 5 3" xfId="6549" xr:uid="{00000000-0005-0000-0000-0000C0190000}"/>
    <cellStyle name="Pre-inputted cells 2 2 2 2 6" xfId="6550" xr:uid="{00000000-0005-0000-0000-0000C1190000}"/>
    <cellStyle name="Pre-inputted cells 2 2 2 2 6 2" xfId="6551" xr:uid="{00000000-0005-0000-0000-0000C2190000}"/>
    <cellStyle name="Pre-inputted cells 2 2 2 2 6 3" xfId="6552" xr:uid="{00000000-0005-0000-0000-0000C3190000}"/>
    <cellStyle name="Pre-inputted cells 2 2 2 2 7" xfId="6553" xr:uid="{00000000-0005-0000-0000-0000C4190000}"/>
    <cellStyle name="Pre-inputted cells 2 2 2 2 7 2" xfId="6554" xr:uid="{00000000-0005-0000-0000-0000C5190000}"/>
    <cellStyle name="Pre-inputted cells 2 2 2 2 7 3" xfId="6555" xr:uid="{00000000-0005-0000-0000-0000C6190000}"/>
    <cellStyle name="Pre-inputted cells 2 2 2 2 8" xfId="6556" xr:uid="{00000000-0005-0000-0000-0000C7190000}"/>
    <cellStyle name="Pre-inputted cells 2 2 2 2 8 2" xfId="6557" xr:uid="{00000000-0005-0000-0000-0000C8190000}"/>
    <cellStyle name="Pre-inputted cells 2 2 2 2 8 3" xfId="6558" xr:uid="{00000000-0005-0000-0000-0000C9190000}"/>
    <cellStyle name="Pre-inputted cells 2 2 2 2 9" xfId="6559" xr:uid="{00000000-0005-0000-0000-0000CA190000}"/>
    <cellStyle name="Pre-inputted cells 2 2 2 2 9 2" xfId="6560" xr:uid="{00000000-0005-0000-0000-0000CB190000}"/>
    <cellStyle name="Pre-inputted cells 2 2 2 2 9 3" xfId="6561" xr:uid="{00000000-0005-0000-0000-0000CC190000}"/>
    <cellStyle name="Pre-inputted cells 2 2 2 3" xfId="6562" xr:uid="{00000000-0005-0000-0000-0000CD190000}"/>
    <cellStyle name="Pre-inputted cells 2 2 2 3 10" xfId="6563" xr:uid="{00000000-0005-0000-0000-0000CE190000}"/>
    <cellStyle name="Pre-inputted cells 2 2 2 3 10 2" xfId="6564" xr:uid="{00000000-0005-0000-0000-0000CF190000}"/>
    <cellStyle name="Pre-inputted cells 2 2 2 3 10 3" xfId="6565" xr:uid="{00000000-0005-0000-0000-0000D0190000}"/>
    <cellStyle name="Pre-inputted cells 2 2 2 3 11" xfId="6566" xr:uid="{00000000-0005-0000-0000-0000D1190000}"/>
    <cellStyle name="Pre-inputted cells 2 2 2 3 11 2" xfId="6567" xr:uid="{00000000-0005-0000-0000-0000D2190000}"/>
    <cellStyle name="Pre-inputted cells 2 2 2 3 11 3" xfId="6568" xr:uid="{00000000-0005-0000-0000-0000D3190000}"/>
    <cellStyle name="Pre-inputted cells 2 2 2 3 12" xfId="6569" xr:uid="{00000000-0005-0000-0000-0000D4190000}"/>
    <cellStyle name="Pre-inputted cells 2 2 2 3 12 2" xfId="6570" xr:uid="{00000000-0005-0000-0000-0000D5190000}"/>
    <cellStyle name="Pre-inputted cells 2 2 2 3 12 3" xfId="6571" xr:uid="{00000000-0005-0000-0000-0000D6190000}"/>
    <cellStyle name="Pre-inputted cells 2 2 2 3 13" xfId="6572" xr:uid="{00000000-0005-0000-0000-0000D7190000}"/>
    <cellStyle name="Pre-inputted cells 2 2 2 3 13 2" xfId="6573" xr:uid="{00000000-0005-0000-0000-0000D8190000}"/>
    <cellStyle name="Pre-inputted cells 2 2 2 3 13 3" xfId="6574" xr:uid="{00000000-0005-0000-0000-0000D9190000}"/>
    <cellStyle name="Pre-inputted cells 2 2 2 3 14" xfId="6575" xr:uid="{00000000-0005-0000-0000-0000DA190000}"/>
    <cellStyle name="Pre-inputted cells 2 2 2 3 15" xfId="6576" xr:uid="{00000000-0005-0000-0000-0000DB190000}"/>
    <cellStyle name="Pre-inputted cells 2 2 2 3 2" xfId="6577" xr:uid="{00000000-0005-0000-0000-0000DC190000}"/>
    <cellStyle name="Pre-inputted cells 2 2 2 3 2 2" xfId="6578" xr:uid="{00000000-0005-0000-0000-0000DD190000}"/>
    <cellStyle name="Pre-inputted cells 2 2 2 3 2 3" xfId="6579" xr:uid="{00000000-0005-0000-0000-0000DE190000}"/>
    <cellStyle name="Pre-inputted cells 2 2 2 3 3" xfId="6580" xr:uid="{00000000-0005-0000-0000-0000DF190000}"/>
    <cellStyle name="Pre-inputted cells 2 2 2 3 3 2" xfId="6581" xr:uid="{00000000-0005-0000-0000-0000E0190000}"/>
    <cellStyle name="Pre-inputted cells 2 2 2 3 3 3" xfId="6582" xr:uid="{00000000-0005-0000-0000-0000E1190000}"/>
    <cellStyle name="Pre-inputted cells 2 2 2 3 4" xfId="6583" xr:uid="{00000000-0005-0000-0000-0000E2190000}"/>
    <cellStyle name="Pre-inputted cells 2 2 2 3 4 2" xfId="6584" xr:uid="{00000000-0005-0000-0000-0000E3190000}"/>
    <cellStyle name="Pre-inputted cells 2 2 2 3 4 3" xfId="6585" xr:uid="{00000000-0005-0000-0000-0000E4190000}"/>
    <cellStyle name="Pre-inputted cells 2 2 2 3 5" xfId="6586" xr:uid="{00000000-0005-0000-0000-0000E5190000}"/>
    <cellStyle name="Pre-inputted cells 2 2 2 3 5 2" xfId="6587" xr:uid="{00000000-0005-0000-0000-0000E6190000}"/>
    <cellStyle name="Pre-inputted cells 2 2 2 3 5 3" xfId="6588" xr:uid="{00000000-0005-0000-0000-0000E7190000}"/>
    <cellStyle name="Pre-inputted cells 2 2 2 3 6" xfId="6589" xr:uid="{00000000-0005-0000-0000-0000E8190000}"/>
    <cellStyle name="Pre-inputted cells 2 2 2 3 6 2" xfId="6590" xr:uid="{00000000-0005-0000-0000-0000E9190000}"/>
    <cellStyle name="Pre-inputted cells 2 2 2 3 6 3" xfId="6591" xr:uid="{00000000-0005-0000-0000-0000EA190000}"/>
    <cellStyle name="Pre-inputted cells 2 2 2 3 7" xfId="6592" xr:uid="{00000000-0005-0000-0000-0000EB190000}"/>
    <cellStyle name="Pre-inputted cells 2 2 2 3 7 2" xfId="6593" xr:uid="{00000000-0005-0000-0000-0000EC190000}"/>
    <cellStyle name="Pre-inputted cells 2 2 2 3 7 3" xfId="6594" xr:uid="{00000000-0005-0000-0000-0000ED190000}"/>
    <cellStyle name="Pre-inputted cells 2 2 2 3 8" xfId="6595" xr:uid="{00000000-0005-0000-0000-0000EE190000}"/>
    <cellStyle name="Pre-inputted cells 2 2 2 3 8 2" xfId="6596" xr:uid="{00000000-0005-0000-0000-0000EF190000}"/>
    <cellStyle name="Pre-inputted cells 2 2 2 3 8 3" xfId="6597" xr:uid="{00000000-0005-0000-0000-0000F0190000}"/>
    <cellStyle name="Pre-inputted cells 2 2 2 3 9" xfId="6598" xr:uid="{00000000-0005-0000-0000-0000F1190000}"/>
    <cellStyle name="Pre-inputted cells 2 2 2 3 9 2" xfId="6599" xr:uid="{00000000-0005-0000-0000-0000F2190000}"/>
    <cellStyle name="Pre-inputted cells 2 2 2 3 9 3" xfId="6600" xr:uid="{00000000-0005-0000-0000-0000F3190000}"/>
    <cellStyle name="Pre-inputted cells 2 2 2 4" xfId="6601" xr:uid="{00000000-0005-0000-0000-0000F4190000}"/>
    <cellStyle name="Pre-inputted cells 2 2 2 4 2" xfId="6602" xr:uid="{00000000-0005-0000-0000-0000F5190000}"/>
    <cellStyle name="Pre-inputted cells 2 2 2 4 3" xfId="6603" xr:uid="{00000000-0005-0000-0000-0000F6190000}"/>
    <cellStyle name="Pre-inputted cells 2 2 2 5" xfId="6604" xr:uid="{00000000-0005-0000-0000-0000F7190000}"/>
    <cellStyle name="Pre-inputted cells 2 2 2 5 2" xfId="6605" xr:uid="{00000000-0005-0000-0000-0000F8190000}"/>
    <cellStyle name="Pre-inputted cells 2 2 2 5 3" xfId="6606" xr:uid="{00000000-0005-0000-0000-0000F9190000}"/>
    <cellStyle name="Pre-inputted cells 2 2 2 6" xfId="6607" xr:uid="{00000000-0005-0000-0000-0000FA190000}"/>
    <cellStyle name="Pre-inputted cells 2 2 2 6 2" xfId="6608" xr:uid="{00000000-0005-0000-0000-0000FB190000}"/>
    <cellStyle name="Pre-inputted cells 2 2 2 6 3" xfId="6609" xr:uid="{00000000-0005-0000-0000-0000FC190000}"/>
    <cellStyle name="Pre-inputted cells 2 2 2 7" xfId="6610" xr:uid="{00000000-0005-0000-0000-0000FD190000}"/>
    <cellStyle name="Pre-inputted cells 2 2 2 7 2" xfId="6611" xr:uid="{00000000-0005-0000-0000-0000FE190000}"/>
    <cellStyle name="Pre-inputted cells 2 2 2 7 3" xfId="6612" xr:uid="{00000000-0005-0000-0000-0000FF190000}"/>
    <cellStyle name="Pre-inputted cells 2 2 2 8" xfId="6613" xr:uid="{00000000-0005-0000-0000-0000001A0000}"/>
    <cellStyle name="Pre-inputted cells 2 2 2 8 2" xfId="6614" xr:uid="{00000000-0005-0000-0000-0000011A0000}"/>
    <cellStyle name="Pre-inputted cells 2 2 2 8 3" xfId="6615" xr:uid="{00000000-0005-0000-0000-0000021A0000}"/>
    <cellStyle name="Pre-inputted cells 2 2 2 9" xfId="6616" xr:uid="{00000000-0005-0000-0000-0000031A0000}"/>
    <cellStyle name="Pre-inputted cells 2 2 2 9 2" xfId="6617" xr:uid="{00000000-0005-0000-0000-0000041A0000}"/>
    <cellStyle name="Pre-inputted cells 2 2 2 9 3" xfId="6618" xr:uid="{00000000-0005-0000-0000-0000051A0000}"/>
    <cellStyle name="Pre-inputted cells 2 2 3" xfId="6619" xr:uid="{00000000-0005-0000-0000-0000061A0000}"/>
    <cellStyle name="Pre-inputted cells 2 2 3 10" xfId="6620" xr:uid="{00000000-0005-0000-0000-0000071A0000}"/>
    <cellStyle name="Pre-inputted cells 2 2 3 10 2" xfId="6621" xr:uid="{00000000-0005-0000-0000-0000081A0000}"/>
    <cellStyle name="Pre-inputted cells 2 2 3 10 3" xfId="6622" xr:uid="{00000000-0005-0000-0000-0000091A0000}"/>
    <cellStyle name="Pre-inputted cells 2 2 3 11" xfId="6623" xr:uid="{00000000-0005-0000-0000-00000A1A0000}"/>
    <cellStyle name="Pre-inputted cells 2 2 3 11 2" xfId="6624" xr:uid="{00000000-0005-0000-0000-00000B1A0000}"/>
    <cellStyle name="Pre-inputted cells 2 2 3 11 3" xfId="6625" xr:uid="{00000000-0005-0000-0000-00000C1A0000}"/>
    <cellStyle name="Pre-inputted cells 2 2 3 12" xfId="6626" xr:uid="{00000000-0005-0000-0000-00000D1A0000}"/>
    <cellStyle name="Pre-inputted cells 2 2 3 12 2" xfId="6627" xr:uid="{00000000-0005-0000-0000-00000E1A0000}"/>
    <cellStyle name="Pre-inputted cells 2 2 3 12 3" xfId="6628" xr:uid="{00000000-0005-0000-0000-00000F1A0000}"/>
    <cellStyle name="Pre-inputted cells 2 2 3 13" xfId="6629" xr:uid="{00000000-0005-0000-0000-0000101A0000}"/>
    <cellStyle name="Pre-inputted cells 2 2 3 13 2" xfId="6630" xr:uid="{00000000-0005-0000-0000-0000111A0000}"/>
    <cellStyle name="Pre-inputted cells 2 2 3 13 3" xfId="6631" xr:uid="{00000000-0005-0000-0000-0000121A0000}"/>
    <cellStyle name="Pre-inputted cells 2 2 3 14" xfId="6632" xr:uid="{00000000-0005-0000-0000-0000131A0000}"/>
    <cellStyle name="Pre-inputted cells 2 2 3 14 2" xfId="6633" xr:uid="{00000000-0005-0000-0000-0000141A0000}"/>
    <cellStyle name="Pre-inputted cells 2 2 3 14 3" xfId="6634" xr:uid="{00000000-0005-0000-0000-0000151A0000}"/>
    <cellStyle name="Pre-inputted cells 2 2 3 15" xfId="6635" xr:uid="{00000000-0005-0000-0000-0000161A0000}"/>
    <cellStyle name="Pre-inputted cells 2 2 3 2" xfId="6636" xr:uid="{00000000-0005-0000-0000-0000171A0000}"/>
    <cellStyle name="Pre-inputted cells 2 2 3 2 10" xfId="6637" xr:uid="{00000000-0005-0000-0000-0000181A0000}"/>
    <cellStyle name="Pre-inputted cells 2 2 3 2 10 2" xfId="6638" xr:uid="{00000000-0005-0000-0000-0000191A0000}"/>
    <cellStyle name="Pre-inputted cells 2 2 3 2 10 3" xfId="6639" xr:uid="{00000000-0005-0000-0000-00001A1A0000}"/>
    <cellStyle name="Pre-inputted cells 2 2 3 2 11" xfId="6640" xr:uid="{00000000-0005-0000-0000-00001B1A0000}"/>
    <cellStyle name="Pre-inputted cells 2 2 3 2 11 2" xfId="6641" xr:uid="{00000000-0005-0000-0000-00001C1A0000}"/>
    <cellStyle name="Pre-inputted cells 2 2 3 2 11 3" xfId="6642" xr:uid="{00000000-0005-0000-0000-00001D1A0000}"/>
    <cellStyle name="Pre-inputted cells 2 2 3 2 12" xfId="6643" xr:uid="{00000000-0005-0000-0000-00001E1A0000}"/>
    <cellStyle name="Pre-inputted cells 2 2 3 2 12 2" xfId="6644" xr:uid="{00000000-0005-0000-0000-00001F1A0000}"/>
    <cellStyle name="Pre-inputted cells 2 2 3 2 12 3" xfId="6645" xr:uid="{00000000-0005-0000-0000-0000201A0000}"/>
    <cellStyle name="Pre-inputted cells 2 2 3 2 13" xfId="6646" xr:uid="{00000000-0005-0000-0000-0000211A0000}"/>
    <cellStyle name="Pre-inputted cells 2 2 3 2 13 2" xfId="6647" xr:uid="{00000000-0005-0000-0000-0000221A0000}"/>
    <cellStyle name="Pre-inputted cells 2 2 3 2 13 3" xfId="6648" xr:uid="{00000000-0005-0000-0000-0000231A0000}"/>
    <cellStyle name="Pre-inputted cells 2 2 3 2 14" xfId="6649" xr:uid="{00000000-0005-0000-0000-0000241A0000}"/>
    <cellStyle name="Pre-inputted cells 2 2 3 2 15" xfId="6650" xr:uid="{00000000-0005-0000-0000-0000251A0000}"/>
    <cellStyle name="Pre-inputted cells 2 2 3 2 2" xfId="6651" xr:uid="{00000000-0005-0000-0000-0000261A0000}"/>
    <cellStyle name="Pre-inputted cells 2 2 3 2 2 2" xfId="6652" xr:uid="{00000000-0005-0000-0000-0000271A0000}"/>
    <cellStyle name="Pre-inputted cells 2 2 3 2 2 3" xfId="6653" xr:uid="{00000000-0005-0000-0000-0000281A0000}"/>
    <cellStyle name="Pre-inputted cells 2 2 3 2 3" xfId="6654" xr:uid="{00000000-0005-0000-0000-0000291A0000}"/>
    <cellStyle name="Pre-inputted cells 2 2 3 2 3 2" xfId="6655" xr:uid="{00000000-0005-0000-0000-00002A1A0000}"/>
    <cellStyle name="Pre-inputted cells 2 2 3 2 3 3" xfId="6656" xr:uid="{00000000-0005-0000-0000-00002B1A0000}"/>
    <cellStyle name="Pre-inputted cells 2 2 3 2 4" xfId="6657" xr:uid="{00000000-0005-0000-0000-00002C1A0000}"/>
    <cellStyle name="Pre-inputted cells 2 2 3 2 4 2" xfId="6658" xr:uid="{00000000-0005-0000-0000-00002D1A0000}"/>
    <cellStyle name="Pre-inputted cells 2 2 3 2 4 3" xfId="6659" xr:uid="{00000000-0005-0000-0000-00002E1A0000}"/>
    <cellStyle name="Pre-inputted cells 2 2 3 2 5" xfId="6660" xr:uid="{00000000-0005-0000-0000-00002F1A0000}"/>
    <cellStyle name="Pre-inputted cells 2 2 3 2 5 2" xfId="6661" xr:uid="{00000000-0005-0000-0000-0000301A0000}"/>
    <cellStyle name="Pre-inputted cells 2 2 3 2 5 3" xfId="6662" xr:uid="{00000000-0005-0000-0000-0000311A0000}"/>
    <cellStyle name="Pre-inputted cells 2 2 3 2 6" xfId="6663" xr:uid="{00000000-0005-0000-0000-0000321A0000}"/>
    <cellStyle name="Pre-inputted cells 2 2 3 2 6 2" xfId="6664" xr:uid="{00000000-0005-0000-0000-0000331A0000}"/>
    <cellStyle name="Pre-inputted cells 2 2 3 2 6 3" xfId="6665" xr:uid="{00000000-0005-0000-0000-0000341A0000}"/>
    <cellStyle name="Pre-inputted cells 2 2 3 2 7" xfId="6666" xr:uid="{00000000-0005-0000-0000-0000351A0000}"/>
    <cellStyle name="Pre-inputted cells 2 2 3 2 7 2" xfId="6667" xr:uid="{00000000-0005-0000-0000-0000361A0000}"/>
    <cellStyle name="Pre-inputted cells 2 2 3 2 7 3" xfId="6668" xr:uid="{00000000-0005-0000-0000-0000371A0000}"/>
    <cellStyle name="Pre-inputted cells 2 2 3 2 8" xfId="6669" xr:uid="{00000000-0005-0000-0000-0000381A0000}"/>
    <cellStyle name="Pre-inputted cells 2 2 3 2 8 2" xfId="6670" xr:uid="{00000000-0005-0000-0000-0000391A0000}"/>
    <cellStyle name="Pre-inputted cells 2 2 3 2 8 3" xfId="6671" xr:uid="{00000000-0005-0000-0000-00003A1A0000}"/>
    <cellStyle name="Pre-inputted cells 2 2 3 2 9" xfId="6672" xr:uid="{00000000-0005-0000-0000-00003B1A0000}"/>
    <cellStyle name="Pre-inputted cells 2 2 3 2 9 2" xfId="6673" xr:uid="{00000000-0005-0000-0000-00003C1A0000}"/>
    <cellStyle name="Pre-inputted cells 2 2 3 2 9 3" xfId="6674" xr:uid="{00000000-0005-0000-0000-00003D1A0000}"/>
    <cellStyle name="Pre-inputted cells 2 2 3 3" xfId="6675" xr:uid="{00000000-0005-0000-0000-00003E1A0000}"/>
    <cellStyle name="Pre-inputted cells 2 2 3 3 2" xfId="6676" xr:uid="{00000000-0005-0000-0000-00003F1A0000}"/>
    <cellStyle name="Pre-inputted cells 2 2 3 3 3" xfId="6677" xr:uid="{00000000-0005-0000-0000-0000401A0000}"/>
    <cellStyle name="Pre-inputted cells 2 2 3 4" xfId="6678" xr:uid="{00000000-0005-0000-0000-0000411A0000}"/>
    <cellStyle name="Pre-inputted cells 2 2 3 4 2" xfId="6679" xr:uid="{00000000-0005-0000-0000-0000421A0000}"/>
    <cellStyle name="Pre-inputted cells 2 2 3 4 3" xfId="6680" xr:uid="{00000000-0005-0000-0000-0000431A0000}"/>
    <cellStyle name="Pre-inputted cells 2 2 3 5" xfId="6681" xr:uid="{00000000-0005-0000-0000-0000441A0000}"/>
    <cellStyle name="Pre-inputted cells 2 2 3 5 2" xfId="6682" xr:uid="{00000000-0005-0000-0000-0000451A0000}"/>
    <cellStyle name="Pre-inputted cells 2 2 3 5 3" xfId="6683" xr:uid="{00000000-0005-0000-0000-0000461A0000}"/>
    <cellStyle name="Pre-inputted cells 2 2 3 6" xfId="6684" xr:uid="{00000000-0005-0000-0000-0000471A0000}"/>
    <cellStyle name="Pre-inputted cells 2 2 3 6 2" xfId="6685" xr:uid="{00000000-0005-0000-0000-0000481A0000}"/>
    <cellStyle name="Pre-inputted cells 2 2 3 6 3" xfId="6686" xr:uid="{00000000-0005-0000-0000-0000491A0000}"/>
    <cellStyle name="Pre-inputted cells 2 2 3 7" xfId="6687" xr:uid="{00000000-0005-0000-0000-00004A1A0000}"/>
    <cellStyle name="Pre-inputted cells 2 2 3 7 2" xfId="6688" xr:uid="{00000000-0005-0000-0000-00004B1A0000}"/>
    <cellStyle name="Pre-inputted cells 2 2 3 7 3" xfId="6689" xr:uid="{00000000-0005-0000-0000-00004C1A0000}"/>
    <cellStyle name="Pre-inputted cells 2 2 3 8" xfId="6690" xr:uid="{00000000-0005-0000-0000-00004D1A0000}"/>
    <cellStyle name="Pre-inputted cells 2 2 3 8 2" xfId="6691" xr:uid="{00000000-0005-0000-0000-00004E1A0000}"/>
    <cellStyle name="Pre-inputted cells 2 2 3 8 3" xfId="6692" xr:uid="{00000000-0005-0000-0000-00004F1A0000}"/>
    <cellStyle name="Pre-inputted cells 2 2 3 9" xfId="6693" xr:uid="{00000000-0005-0000-0000-0000501A0000}"/>
    <cellStyle name="Pre-inputted cells 2 2 3 9 2" xfId="6694" xr:uid="{00000000-0005-0000-0000-0000511A0000}"/>
    <cellStyle name="Pre-inputted cells 2 2 3 9 3" xfId="6695" xr:uid="{00000000-0005-0000-0000-0000521A0000}"/>
    <cellStyle name="Pre-inputted cells 2 2 4" xfId="6696" xr:uid="{00000000-0005-0000-0000-0000531A0000}"/>
    <cellStyle name="Pre-inputted cells 2 2 4 10" xfId="6697" xr:uid="{00000000-0005-0000-0000-0000541A0000}"/>
    <cellStyle name="Pre-inputted cells 2 2 4 10 2" xfId="6698" xr:uid="{00000000-0005-0000-0000-0000551A0000}"/>
    <cellStyle name="Pre-inputted cells 2 2 4 10 3" xfId="6699" xr:uid="{00000000-0005-0000-0000-0000561A0000}"/>
    <cellStyle name="Pre-inputted cells 2 2 4 11" xfId="6700" xr:uid="{00000000-0005-0000-0000-0000571A0000}"/>
    <cellStyle name="Pre-inputted cells 2 2 4 11 2" xfId="6701" xr:uid="{00000000-0005-0000-0000-0000581A0000}"/>
    <cellStyle name="Pre-inputted cells 2 2 4 11 3" xfId="6702" xr:uid="{00000000-0005-0000-0000-0000591A0000}"/>
    <cellStyle name="Pre-inputted cells 2 2 4 12" xfId="6703" xr:uid="{00000000-0005-0000-0000-00005A1A0000}"/>
    <cellStyle name="Pre-inputted cells 2 2 4 12 2" xfId="6704" xr:uid="{00000000-0005-0000-0000-00005B1A0000}"/>
    <cellStyle name="Pre-inputted cells 2 2 4 12 3" xfId="6705" xr:uid="{00000000-0005-0000-0000-00005C1A0000}"/>
    <cellStyle name="Pre-inputted cells 2 2 4 13" xfId="6706" xr:uid="{00000000-0005-0000-0000-00005D1A0000}"/>
    <cellStyle name="Pre-inputted cells 2 2 4 13 2" xfId="6707" xr:uid="{00000000-0005-0000-0000-00005E1A0000}"/>
    <cellStyle name="Pre-inputted cells 2 2 4 13 3" xfId="6708" xr:uid="{00000000-0005-0000-0000-00005F1A0000}"/>
    <cellStyle name="Pre-inputted cells 2 2 4 14" xfId="6709" xr:uid="{00000000-0005-0000-0000-0000601A0000}"/>
    <cellStyle name="Pre-inputted cells 2 2 4 14 2" xfId="6710" xr:uid="{00000000-0005-0000-0000-0000611A0000}"/>
    <cellStyle name="Pre-inputted cells 2 2 4 14 3" xfId="6711" xr:uid="{00000000-0005-0000-0000-0000621A0000}"/>
    <cellStyle name="Pre-inputted cells 2 2 4 15" xfId="6712" xr:uid="{00000000-0005-0000-0000-0000631A0000}"/>
    <cellStyle name="Pre-inputted cells 2 2 4 2" xfId="6713" xr:uid="{00000000-0005-0000-0000-0000641A0000}"/>
    <cellStyle name="Pre-inputted cells 2 2 4 2 10" xfId="6714" xr:uid="{00000000-0005-0000-0000-0000651A0000}"/>
    <cellStyle name="Pre-inputted cells 2 2 4 2 10 2" xfId="6715" xr:uid="{00000000-0005-0000-0000-0000661A0000}"/>
    <cellStyle name="Pre-inputted cells 2 2 4 2 10 3" xfId="6716" xr:uid="{00000000-0005-0000-0000-0000671A0000}"/>
    <cellStyle name="Pre-inputted cells 2 2 4 2 11" xfId="6717" xr:uid="{00000000-0005-0000-0000-0000681A0000}"/>
    <cellStyle name="Pre-inputted cells 2 2 4 2 11 2" xfId="6718" xr:uid="{00000000-0005-0000-0000-0000691A0000}"/>
    <cellStyle name="Pre-inputted cells 2 2 4 2 11 3" xfId="6719" xr:uid="{00000000-0005-0000-0000-00006A1A0000}"/>
    <cellStyle name="Pre-inputted cells 2 2 4 2 12" xfId="6720" xr:uid="{00000000-0005-0000-0000-00006B1A0000}"/>
    <cellStyle name="Pre-inputted cells 2 2 4 2 12 2" xfId="6721" xr:uid="{00000000-0005-0000-0000-00006C1A0000}"/>
    <cellStyle name="Pre-inputted cells 2 2 4 2 12 3" xfId="6722" xr:uid="{00000000-0005-0000-0000-00006D1A0000}"/>
    <cellStyle name="Pre-inputted cells 2 2 4 2 13" xfId="6723" xr:uid="{00000000-0005-0000-0000-00006E1A0000}"/>
    <cellStyle name="Pre-inputted cells 2 2 4 2 13 2" xfId="6724" xr:uid="{00000000-0005-0000-0000-00006F1A0000}"/>
    <cellStyle name="Pre-inputted cells 2 2 4 2 13 3" xfId="6725" xr:uid="{00000000-0005-0000-0000-0000701A0000}"/>
    <cellStyle name="Pre-inputted cells 2 2 4 2 14" xfId="6726" xr:uid="{00000000-0005-0000-0000-0000711A0000}"/>
    <cellStyle name="Pre-inputted cells 2 2 4 2 15" xfId="6727" xr:uid="{00000000-0005-0000-0000-0000721A0000}"/>
    <cellStyle name="Pre-inputted cells 2 2 4 2 2" xfId="6728" xr:uid="{00000000-0005-0000-0000-0000731A0000}"/>
    <cellStyle name="Pre-inputted cells 2 2 4 2 2 2" xfId="6729" xr:uid="{00000000-0005-0000-0000-0000741A0000}"/>
    <cellStyle name="Pre-inputted cells 2 2 4 2 2 3" xfId="6730" xr:uid="{00000000-0005-0000-0000-0000751A0000}"/>
    <cellStyle name="Pre-inputted cells 2 2 4 2 3" xfId="6731" xr:uid="{00000000-0005-0000-0000-0000761A0000}"/>
    <cellStyle name="Pre-inputted cells 2 2 4 2 3 2" xfId="6732" xr:uid="{00000000-0005-0000-0000-0000771A0000}"/>
    <cellStyle name="Pre-inputted cells 2 2 4 2 3 3" xfId="6733" xr:uid="{00000000-0005-0000-0000-0000781A0000}"/>
    <cellStyle name="Pre-inputted cells 2 2 4 2 4" xfId="6734" xr:uid="{00000000-0005-0000-0000-0000791A0000}"/>
    <cellStyle name="Pre-inputted cells 2 2 4 2 4 2" xfId="6735" xr:uid="{00000000-0005-0000-0000-00007A1A0000}"/>
    <cellStyle name="Pre-inputted cells 2 2 4 2 4 3" xfId="6736" xr:uid="{00000000-0005-0000-0000-00007B1A0000}"/>
    <cellStyle name="Pre-inputted cells 2 2 4 2 5" xfId="6737" xr:uid="{00000000-0005-0000-0000-00007C1A0000}"/>
    <cellStyle name="Pre-inputted cells 2 2 4 2 5 2" xfId="6738" xr:uid="{00000000-0005-0000-0000-00007D1A0000}"/>
    <cellStyle name="Pre-inputted cells 2 2 4 2 5 3" xfId="6739" xr:uid="{00000000-0005-0000-0000-00007E1A0000}"/>
    <cellStyle name="Pre-inputted cells 2 2 4 2 6" xfId="6740" xr:uid="{00000000-0005-0000-0000-00007F1A0000}"/>
    <cellStyle name="Pre-inputted cells 2 2 4 2 6 2" xfId="6741" xr:uid="{00000000-0005-0000-0000-0000801A0000}"/>
    <cellStyle name="Pre-inputted cells 2 2 4 2 6 3" xfId="6742" xr:uid="{00000000-0005-0000-0000-0000811A0000}"/>
    <cellStyle name="Pre-inputted cells 2 2 4 2 7" xfId="6743" xr:uid="{00000000-0005-0000-0000-0000821A0000}"/>
    <cellStyle name="Pre-inputted cells 2 2 4 2 7 2" xfId="6744" xr:uid="{00000000-0005-0000-0000-0000831A0000}"/>
    <cellStyle name="Pre-inputted cells 2 2 4 2 7 3" xfId="6745" xr:uid="{00000000-0005-0000-0000-0000841A0000}"/>
    <cellStyle name="Pre-inputted cells 2 2 4 2 8" xfId="6746" xr:uid="{00000000-0005-0000-0000-0000851A0000}"/>
    <cellStyle name="Pre-inputted cells 2 2 4 2 8 2" xfId="6747" xr:uid="{00000000-0005-0000-0000-0000861A0000}"/>
    <cellStyle name="Pre-inputted cells 2 2 4 2 8 3" xfId="6748" xr:uid="{00000000-0005-0000-0000-0000871A0000}"/>
    <cellStyle name="Pre-inputted cells 2 2 4 2 9" xfId="6749" xr:uid="{00000000-0005-0000-0000-0000881A0000}"/>
    <cellStyle name="Pre-inputted cells 2 2 4 2 9 2" xfId="6750" xr:uid="{00000000-0005-0000-0000-0000891A0000}"/>
    <cellStyle name="Pre-inputted cells 2 2 4 2 9 3" xfId="6751" xr:uid="{00000000-0005-0000-0000-00008A1A0000}"/>
    <cellStyle name="Pre-inputted cells 2 2 4 3" xfId="6752" xr:uid="{00000000-0005-0000-0000-00008B1A0000}"/>
    <cellStyle name="Pre-inputted cells 2 2 4 3 2" xfId="6753" xr:uid="{00000000-0005-0000-0000-00008C1A0000}"/>
    <cellStyle name="Pre-inputted cells 2 2 4 3 3" xfId="6754" xr:uid="{00000000-0005-0000-0000-00008D1A0000}"/>
    <cellStyle name="Pre-inputted cells 2 2 4 4" xfId="6755" xr:uid="{00000000-0005-0000-0000-00008E1A0000}"/>
    <cellStyle name="Pre-inputted cells 2 2 4 4 2" xfId="6756" xr:uid="{00000000-0005-0000-0000-00008F1A0000}"/>
    <cellStyle name="Pre-inputted cells 2 2 4 4 3" xfId="6757" xr:uid="{00000000-0005-0000-0000-0000901A0000}"/>
    <cellStyle name="Pre-inputted cells 2 2 4 5" xfId="6758" xr:uid="{00000000-0005-0000-0000-0000911A0000}"/>
    <cellStyle name="Pre-inputted cells 2 2 4 5 2" xfId="6759" xr:uid="{00000000-0005-0000-0000-0000921A0000}"/>
    <cellStyle name="Pre-inputted cells 2 2 4 5 3" xfId="6760" xr:uid="{00000000-0005-0000-0000-0000931A0000}"/>
    <cellStyle name="Pre-inputted cells 2 2 4 6" xfId="6761" xr:uid="{00000000-0005-0000-0000-0000941A0000}"/>
    <cellStyle name="Pre-inputted cells 2 2 4 6 2" xfId="6762" xr:uid="{00000000-0005-0000-0000-0000951A0000}"/>
    <cellStyle name="Pre-inputted cells 2 2 4 6 3" xfId="6763" xr:uid="{00000000-0005-0000-0000-0000961A0000}"/>
    <cellStyle name="Pre-inputted cells 2 2 4 7" xfId="6764" xr:uid="{00000000-0005-0000-0000-0000971A0000}"/>
    <cellStyle name="Pre-inputted cells 2 2 4 7 2" xfId="6765" xr:uid="{00000000-0005-0000-0000-0000981A0000}"/>
    <cellStyle name="Pre-inputted cells 2 2 4 7 3" xfId="6766" xr:uid="{00000000-0005-0000-0000-0000991A0000}"/>
    <cellStyle name="Pre-inputted cells 2 2 4 8" xfId="6767" xr:uid="{00000000-0005-0000-0000-00009A1A0000}"/>
    <cellStyle name="Pre-inputted cells 2 2 4 8 2" xfId="6768" xr:uid="{00000000-0005-0000-0000-00009B1A0000}"/>
    <cellStyle name="Pre-inputted cells 2 2 4 8 3" xfId="6769" xr:uid="{00000000-0005-0000-0000-00009C1A0000}"/>
    <cellStyle name="Pre-inputted cells 2 2 4 9" xfId="6770" xr:uid="{00000000-0005-0000-0000-00009D1A0000}"/>
    <cellStyle name="Pre-inputted cells 2 2 4 9 2" xfId="6771" xr:uid="{00000000-0005-0000-0000-00009E1A0000}"/>
    <cellStyle name="Pre-inputted cells 2 2 4 9 3" xfId="6772" xr:uid="{00000000-0005-0000-0000-00009F1A0000}"/>
    <cellStyle name="Pre-inputted cells 2 2 5" xfId="6773" xr:uid="{00000000-0005-0000-0000-0000A01A0000}"/>
    <cellStyle name="Pre-inputted cells 2 2 5 10" xfId="6774" xr:uid="{00000000-0005-0000-0000-0000A11A0000}"/>
    <cellStyle name="Pre-inputted cells 2 2 5 10 2" xfId="6775" xr:uid="{00000000-0005-0000-0000-0000A21A0000}"/>
    <cellStyle name="Pre-inputted cells 2 2 5 10 3" xfId="6776" xr:uid="{00000000-0005-0000-0000-0000A31A0000}"/>
    <cellStyle name="Pre-inputted cells 2 2 5 11" xfId="6777" xr:uid="{00000000-0005-0000-0000-0000A41A0000}"/>
    <cellStyle name="Pre-inputted cells 2 2 5 11 2" xfId="6778" xr:uid="{00000000-0005-0000-0000-0000A51A0000}"/>
    <cellStyle name="Pre-inputted cells 2 2 5 11 3" xfId="6779" xr:uid="{00000000-0005-0000-0000-0000A61A0000}"/>
    <cellStyle name="Pre-inputted cells 2 2 5 12" xfId="6780" xr:uid="{00000000-0005-0000-0000-0000A71A0000}"/>
    <cellStyle name="Pre-inputted cells 2 2 5 12 2" xfId="6781" xr:uid="{00000000-0005-0000-0000-0000A81A0000}"/>
    <cellStyle name="Pre-inputted cells 2 2 5 12 3" xfId="6782" xr:uid="{00000000-0005-0000-0000-0000A91A0000}"/>
    <cellStyle name="Pre-inputted cells 2 2 5 13" xfId="6783" xr:uid="{00000000-0005-0000-0000-0000AA1A0000}"/>
    <cellStyle name="Pre-inputted cells 2 2 5 13 2" xfId="6784" xr:uid="{00000000-0005-0000-0000-0000AB1A0000}"/>
    <cellStyle name="Pre-inputted cells 2 2 5 13 3" xfId="6785" xr:uid="{00000000-0005-0000-0000-0000AC1A0000}"/>
    <cellStyle name="Pre-inputted cells 2 2 5 14" xfId="6786" xr:uid="{00000000-0005-0000-0000-0000AD1A0000}"/>
    <cellStyle name="Pre-inputted cells 2 2 5 15" xfId="6787" xr:uid="{00000000-0005-0000-0000-0000AE1A0000}"/>
    <cellStyle name="Pre-inputted cells 2 2 5 2" xfId="6788" xr:uid="{00000000-0005-0000-0000-0000AF1A0000}"/>
    <cellStyle name="Pre-inputted cells 2 2 5 2 2" xfId="6789" xr:uid="{00000000-0005-0000-0000-0000B01A0000}"/>
    <cellStyle name="Pre-inputted cells 2 2 5 2 3" xfId="6790" xr:uid="{00000000-0005-0000-0000-0000B11A0000}"/>
    <cellStyle name="Pre-inputted cells 2 2 5 3" xfId="6791" xr:uid="{00000000-0005-0000-0000-0000B21A0000}"/>
    <cellStyle name="Pre-inputted cells 2 2 5 3 2" xfId="6792" xr:uid="{00000000-0005-0000-0000-0000B31A0000}"/>
    <cellStyle name="Pre-inputted cells 2 2 5 3 3" xfId="6793" xr:uid="{00000000-0005-0000-0000-0000B41A0000}"/>
    <cellStyle name="Pre-inputted cells 2 2 5 4" xfId="6794" xr:uid="{00000000-0005-0000-0000-0000B51A0000}"/>
    <cellStyle name="Pre-inputted cells 2 2 5 4 2" xfId="6795" xr:uid="{00000000-0005-0000-0000-0000B61A0000}"/>
    <cellStyle name="Pre-inputted cells 2 2 5 4 3" xfId="6796" xr:uid="{00000000-0005-0000-0000-0000B71A0000}"/>
    <cellStyle name="Pre-inputted cells 2 2 5 5" xfId="6797" xr:uid="{00000000-0005-0000-0000-0000B81A0000}"/>
    <cellStyle name="Pre-inputted cells 2 2 5 5 2" xfId="6798" xr:uid="{00000000-0005-0000-0000-0000B91A0000}"/>
    <cellStyle name="Pre-inputted cells 2 2 5 5 3" xfId="6799" xr:uid="{00000000-0005-0000-0000-0000BA1A0000}"/>
    <cellStyle name="Pre-inputted cells 2 2 5 6" xfId="6800" xr:uid="{00000000-0005-0000-0000-0000BB1A0000}"/>
    <cellStyle name="Pre-inputted cells 2 2 5 6 2" xfId="6801" xr:uid="{00000000-0005-0000-0000-0000BC1A0000}"/>
    <cellStyle name="Pre-inputted cells 2 2 5 6 3" xfId="6802" xr:uid="{00000000-0005-0000-0000-0000BD1A0000}"/>
    <cellStyle name="Pre-inputted cells 2 2 5 7" xfId="6803" xr:uid="{00000000-0005-0000-0000-0000BE1A0000}"/>
    <cellStyle name="Pre-inputted cells 2 2 5 7 2" xfId="6804" xr:uid="{00000000-0005-0000-0000-0000BF1A0000}"/>
    <cellStyle name="Pre-inputted cells 2 2 5 7 3" xfId="6805" xr:uid="{00000000-0005-0000-0000-0000C01A0000}"/>
    <cellStyle name="Pre-inputted cells 2 2 5 8" xfId="6806" xr:uid="{00000000-0005-0000-0000-0000C11A0000}"/>
    <cellStyle name="Pre-inputted cells 2 2 5 8 2" xfId="6807" xr:uid="{00000000-0005-0000-0000-0000C21A0000}"/>
    <cellStyle name="Pre-inputted cells 2 2 5 8 3" xfId="6808" xr:uid="{00000000-0005-0000-0000-0000C31A0000}"/>
    <cellStyle name="Pre-inputted cells 2 2 5 9" xfId="6809" xr:uid="{00000000-0005-0000-0000-0000C41A0000}"/>
    <cellStyle name="Pre-inputted cells 2 2 5 9 2" xfId="6810" xr:uid="{00000000-0005-0000-0000-0000C51A0000}"/>
    <cellStyle name="Pre-inputted cells 2 2 5 9 3" xfId="6811" xr:uid="{00000000-0005-0000-0000-0000C61A0000}"/>
    <cellStyle name="Pre-inputted cells 2 2 6" xfId="6812" xr:uid="{00000000-0005-0000-0000-0000C71A0000}"/>
    <cellStyle name="Pre-inputted cells 2 2 6 2" xfId="6813" xr:uid="{00000000-0005-0000-0000-0000C81A0000}"/>
    <cellStyle name="Pre-inputted cells 2 2 6 3" xfId="6814" xr:uid="{00000000-0005-0000-0000-0000C91A0000}"/>
    <cellStyle name="Pre-inputted cells 2 2 7" xfId="6815" xr:uid="{00000000-0005-0000-0000-0000CA1A0000}"/>
    <cellStyle name="Pre-inputted cells 2 2 7 2" xfId="6816" xr:uid="{00000000-0005-0000-0000-0000CB1A0000}"/>
    <cellStyle name="Pre-inputted cells 2 2 7 3" xfId="6817" xr:uid="{00000000-0005-0000-0000-0000CC1A0000}"/>
    <cellStyle name="Pre-inputted cells 2 2 8" xfId="6818" xr:uid="{00000000-0005-0000-0000-0000CD1A0000}"/>
    <cellStyle name="Pre-inputted cells 2 2 8 2" xfId="6819" xr:uid="{00000000-0005-0000-0000-0000CE1A0000}"/>
    <cellStyle name="Pre-inputted cells 2 2 8 3" xfId="6820" xr:uid="{00000000-0005-0000-0000-0000CF1A0000}"/>
    <cellStyle name="Pre-inputted cells 2 2 9" xfId="6821" xr:uid="{00000000-0005-0000-0000-0000D01A0000}"/>
    <cellStyle name="Pre-inputted cells 2 2 9 2" xfId="6822" xr:uid="{00000000-0005-0000-0000-0000D11A0000}"/>
    <cellStyle name="Pre-inputted cells 2 2 9 3" xfId="6823" xr:uid="{00000000-0005-0000-0000-0000D21A0000}"/>
    <cellStyle name="Pre-inputted cells 2 20" xfId="6824" xr:uid="{00000000-0005-0000-0000-0000D31A0000}"/>
    <cellStyle name="Pre-inputted cells 2 21" xfId="6825" xr:uid="{00000000-0005-0000-0000-0000D41A0000}"/>
    <cellStyle name="Pre-inputted cells 2 3" xfId="6826" xr:uid="{00000000-0005-0000-0000-0000D51A0000}"/>
    <cellStyle name="Pre-inputted cells 2 3 10" xfId="6827" xr:uid="{00000000-0005-0000-0000-0000D61A0000}"/>
    <cellStyle name="Pre-inputted cells 2 3 10 2" xfId="6828" xr:uid="{00000000-0005-0000-0000-0000D71A0000}"/>
    <cellStyle name="Pre-inputted cells 2 3 10 3" xfId="6829" xr:uid="{00000000-0005-0000-0000-0000D81A0000}"/>
    <cellStyle name="Pre-inputted cells 2 3 11" xfId="6830" xr:uid="{00000000-0005-0000-0000-0000D91A0000}"/>
    <cellStyle name="Pre-inputted cells 2 3 11 2" xfId="6831" xr:uid="{00000000-0005-0000-0000-0000DA1A0000}"/>
    <cellStyle name="Pre-inputted cells 2 3 11 3" xfId="6832" xr:uid="{00000000-0005-0000-0000-0000DB1A0000}"/>
    <cellStyle name="Pre-inputted cells 2 3 12" xfId="6833" xr:uid="{00000000-0005-0000-0000-0000DC1A0000}"/>
    <cellStyle name="Pre-inputted cells 2 3 12 2" xfId="6834" xr:uid="{00000000-0005-0000-0000-0000DD1A0000}"/>
    <cellStyle name="Pre-inputted cells 2 3 12 3" xfId="6835" xr:uid="{00000000-0005-0000-0000-0000DE1A0000}"/>
    <cellStyle name="Pre-inputted cells 2 3 13" xfId="6836" xr:uid="{00000000-0005-0000-0000-0000DF1A0000}"/>
    <cellStyle name="Pre-inputted cells 2 3 13 2" xfId="6837" xr:uid="{00000000-0005-0000-0000-0000E01A0000}"/>
    <cellStyle name="Pre-inputted cells 2 3 13 3" xfId="6838" xr:uid="{00000000-0005-0000-0000-0000E11A0000}"/>
    <cellStyle name="Pre-inputted cells 2 3 14" xfId="6839" xr:uid="{00000000-0005-0000-0000-0000E21A0000}"/>
    <cellStyle name="Pre-inputted cells 2 3 14 2" xfId="6840" xr:uid="{00000000-0005-0000-0000-0000E31A0000}"/>
    <cellStyle name="Pre-inputted cells 2 3 14 3" xfId="6841" xr:uid="{00000000-0005-0000-0000-0000E41A0000}"/>
    <cellStyle name="Pre-inputted cells 2 3 15" xfId="6842" xr:uid="{00000000-0005-0000-0000-0000E51A0000}"/>
    <cellStyle name="Pre-inputted cells 2 3 15 2" xfId="6843" xr:uid="{00000000-0005-0000-0000-0000E61A0000}"/>
    <cellStyle name="Pre-inputted cells 2 3 15 3" xfId="6844" xr:uid="{00000000-0005-0000-0000-0000E71A0000}"/>
    <cellStyle name="Pre-inputted cells 2 3 16" xfId="6845" xr:uid="{00000000-0005-0000-0000-0000E81A0000}"/>
    <cellStyle name="Pre-inputted cells 2 3 2" xfId="6846" xr:uid="{00000000-0005-0000-0000-0000E91A0000}"/>
    <cellStyle name="Pre-inputted cells 2 3 2 10" xfId="6847" xr:uid="{00000000-0005-0000-0000-0000EA1A0000}"/>
    <cellStyle name="Pre-inputted cells 2 3 2 10 2" xfId="6848" xr:uid="{00000000-0005-0000-0000-0000EB1A0000}"/>
    <cellStyle name="Pre-inputted cells 2 3 2 10 3" xfId="6849" xr:uid="{00000000-0005-0000-0000-0000EC1A0000}"/>
    <cellStyle name="Pre-inputted cells 2 3 2 11" xfId="6850" xr:uid="{00000000-0005-0000-0000-0000ED1A0000}"/>
    <cellStyle name="Pre-inputted cells 2 3 2 11 2" xfId="6851" xr:uid="{00000000-0005-0000-0000-0000EE1A0000}"/>
    <cellStyle name="Pre-inputted cells 2 3 2 11 3" xfId="6852" xr:uid="{00000000-0005-0000-0000-0000EF1A0000}"/>
    <cellStyle name="Pre-inputted cells 2 3 2 12" xfId="6853" xr:uid="{00000000-0005-0000-0000-0000F01A0000}"/>
    <cellStyle name="Pre-inputted cells 2 3 2 12 2" xfId="6854" xr:uid="{00000000-0005-0000-0000-0000F11A0000}"/>
    <cellStyle name="Pre-inputted cells 2 3 2 12 3" xfId="6855" xr:uid="{00000000-0005-0000-0000-0000F21A0000}"/>
    <cellStyle name="Pre-inputted cells 2 3 2 13" xfId="6856" xr:uid="{00000000-0005-0000-0000-0000F31A0000}"/>
    <cellStyle name="Pre-inputted cells 2 3 2 13 2" xfId="6857" xr:uid="{00000000-0005-0000-0000-0000F41A0000}"/>
    <cellStyle name="Pre-inputted cells 2 3 2 13 3" xfId="6858" xr:uid="{00000000-0005-0000-0000-0000F51A0000}"/>
    <cellStyle name="Pre-inputted cells 2 3 2 14" xfId="6859" xr:uid="{00000000-0005-0000-0000-0000F61A0000}"/>
    <cellStyle name="Pre-inputted cells 2 3 2 14 2" xfId="6860" xr:uid="{00000000-0005-0000-0000-0000F71A0000}"/>
    <cellStyle name="Pre-inputted cells 2 3 2 14 3" xfId="6861" xr:uid="{00000000-0005-0000-0000-0000F81A0000}"/>
    <cellStyle name="Pre-inputted cells 2 3 2 15" xfId="6862" xr:uid="{00000000-0005-0000-0000-0000F91A0000}"/>
    <cellStyle name="Pre-inputted cells 2 3 2 2" xfId="6863" xr:uid="{00000000-0005-0000-0000-0000FA1A0000}"/>
    <cellStyle name="Pre-inputted cells 2 3 2 2 10" xfId="6864" xr:uid="{00000000-0005-0000-0000-0000FB1A0000}"/>
    <cellStyle name="Pre-inputted cells 2 3 2 2 10 2" xfId="6865" xr:uid="{00000000-0005-0000-0000-0000FC1A0000}"/>
    <cellStyle name="Pre-inputted cells 2 3 2 2 10 3" xfId="6866" xr:uid="{00000000-0005-0000-0000-0000FD1A0000}"/>
    <cellStyle name="Pre-inputted cells 2 3 2 2 11" xfId="6867" xr:uid="{00000000-0005-0000-0000-0000FE1A0000}"/>
    <cellStyle name="Pre-inputted cells 2 3 2 2 11 2" xfId="6868" xr:uid="{00000000-0005-0000-0000-0000FF1A0000}"/>
    <cellStyle name="Pre-inputted cells 2 3 2 2 11 3" xfId="6869" xr:uid="{00000000-0005-0000-0000-0000001B0000}"/>
    <cellStyle name="Pre-inputted cells 2 3 2 2 12" xfId="6870" xr:uid="{00000000-0005-0000-0000-0000011B0000}"/>
    <cellStyle name="Pre-inputted cells 2 3 2 2 12 2" xfId="6871" xr:uid="{00000000-0005-0000-0000-0000021B0000}"/>
    <cellStyle name="Pre-inputted cells 2 3 2 2 12 3" xfId="6872" xr:uid="{00000000-0005-0000-0000-0000031B0000}"/>
    <cellStyle name="Pre-inputted cells 2 3 2 2 13" xfId="6873" xr:uid="{00000000-0005-0000-0000-0000041B0000}"/>
    <cellStyle name="Pre-inputted cells 2 3 2 2 13 2" xfId="6874" xr:uid="{00000000-0005-0000-0000-0000051B0000}"/>
    <cellStyle name="Pre-inputted cells 2 3 2 2 13 3" xfId="6875" xr:uid="{00000000-0005-0000-0000-0000061B0000}"/>
    <cellStyle name="Pre-inputted cells 2 3 2 2 14" xfId="6876" xr:uid="{00000000-0005-0000-0000-0000071B0000}"/>
    <cellStyle name="Pre-inputted cells 2 3 2 2 15" xfId="6877" xr:uid="{00000000-0005-0000-0000-0000081B0000}"/>
    <cellStyle name="Pre-inputted cells 2 3 2 2 2" xfId="6878" xr:uid="{00000000-0005-0000-0000-0000091B0000}"/>
    <cellStyle name="Pre-inputted cells 2 3 2 2 2 2" xfId="6879" xr:uid="{00000000-0005-0000-0000-00000A1B0000}"/>
    <cellStyle name="Pre-inputted cells 2 3 2 2 2 3" xfId="6880" xr:uid="{00000000-0005-0000-0000-00000B1B0000}"/>
    <cellStyle name="Pre-inputted cells 2 3 2 2 3" xfId="6881" xr:uid="{00000000-0005-0000-0000-00000C1B0000}"/>
    <cellStyle name="Pre-inputted cells 2 3 2 2 3 2" xfId="6882" xr:uid="{00000000-0005-0000-0000-00000D1B0000}"/>
    <cellStyle name="Pre-inputted cells 2 3 2 2 3 3" xfId="6883" xr:uid="{00000000-0005-0000-0000-00000E1B0000}"/>
    <cellStyle name="Pre-inputted cells 2 3 2 2 4" xfId="6884" xr:uid="{00000000-0005-0000-0000-00000F1B0000}"/>
    <cellStyle name="Pre-inputted cells 2 3 2 2 4 2" xfId="6885" xr:uid="{00000000-0005-0000-0000-0000101B0000}"/>
    <cellStyle name="Pre-inputted cells 2 3 2 2 4 3" xfId="6886" xr:uid="{00000000-0005-0000-0000-0000111B0000}"/>
    <cellStyle name="Pre-inputted cells 2 3 2 2 5" xfId="6887" xr:uid="{00000000-0005-0000-0000-0000121B0000}"/>
    <cellStyle name="Pre-inputted cells 2 3 2 2 5 2" xfId="6888" xr:uid="{00000000-0005-0000-0000-0000131B0000}"/>
    <cellStyle name="Pre-inputted cells 2 3 2 2 5 3" xfId="6889" xr:uid="{00000000-0005-0000-0000-0000141B0000}"/>
    <cellStyle name="Pre-inputted cells 2 3 2 2 6" xfId="6890" xr:uid="{00000000-0005-0000-0000-0000151B0000}"/>
    <cellStyle name="Pre-inputted cells 2 3 2 2 6 2" xfId="6891" xr:uid="{00000000-0005-0000-0000-0000161B0000}"/>
    <cellStyle name="Pre-inputted cells 2 3 2 2 6 3" xfId="6892" xr:uid="{00000000-0005-0000-0000-0000171B0000}"/>
    <cellStyle name="Pre-inputted cells 2 3 2 2 7" xfId="6893" xr:uid="{00000000-0005-0000-0000-0000181B0000}"/>
    <cellStyle name="Pre-inputted cells 2 3 2 2 7 2" xfId="6894" xr:uid="{00000000-0005-0000-0000-0000191B0000}"/>
    <cellStyle name="Pre-inputted cells 2 3 2 2 7 3" xfId="6895" xr:uid="{00000000-0005-0000-0000-00001A1B0000}"/>
    <cellStyle name="Pre-inputted cells 2 3 2 2 8" xfId="6896" xr:uid="{00000000-0005-0000-0000-00001B1B0000}"/>
    <cellStyle name="Pre-inputted cells 2 3 2 2 8 2" xfId="6897" xr:uid="{00000000-0005-0000-0000-00001C1B0000}"/>
    <cellStyle name="Pre-inputted cells 2 3 2 2 8 3" xfId="6898" xr:uid="{00000000-0005-0000-0000-00001D1B0000}"/>
    <cellStyle name="Pre-inputted cells 2 3 2 2 9" xfId="6899" xr:uid="{00000000-0005-0000-0000-00001E1B0000}"/>
    <cellStyle name="Pre-inputted cells 2 3 2 2 9 2" xfId="6900" xr:uid="{00000000-0005-0000-0000-00001F1B0000}"/>
    <cellStyle name="Pre-inputted cells 2 3 2 2 9 3" xfId="6901" xr:uid="{00000000-0005-0000-0000-0000201B0000}"/>
    <cellStyle name="Pre-inputted cells 2 3 2 3" xfId="6902" xr:uid="{00000000-0005-0000-0000-0000211B0000}"/>
    <cellStyle name="Pre-inputted cells 2 3 2 3 2" xfId="6903" xr:uid="{00000000-0005-0000-0000-0000221B0000}"/>
    <cellStyle name="Pre-inputted cells 2 3 2 3 3" xfId="6904" xr:uid="{00000000-0005-0000-0000-0000231B0000}"/>
    <cellStyle name="Pre-inputted cells 2 3 2 4" xfId="6905" xr:uid="{00000000-0005-0000-0000-0000241B0000}"/>
    <cellStyle name="Pre-inputted cells 2 3 2 4 2" xfId="6906" xr:uid="{00000000-0005-0000-0000-0000251B0000}"/>
    <cellStyle name="Pre-inputted cells 2 3 2 4 3" xfId="6907" xr:uid="{00000000-0005-0000-0000-0000261B0000}"/>
    <cellStyle name="Pre-inputted cells 2 3 2 5" xfId="6908" xr:uid="{00000000-0005-0000-0000-0000271B0000}"/>
    <cellStyle name="Pre-inputted cells 2 3 2 5 2" xfId="6909" xr:uid="{00000000-0005-0000-0000-0000281B0000}"/>
    <cellStyle name="Pre-inputted cells 2 3 2 5 3" xfId="6910" xr:uid="{00000000-0005-0000-0000-0000291B0000}"/>
    <cellStyle name="Pre-inputted cells 2 3 2 6" xfId="6911" xr:uid="{00000000-0005-0000-0000-00002A1B0000}"/>
    <cellStyle name="Pre-inputted cells 2 3 2 6 2" xfId="6912" xr:uid="{00000000-0005-0000-0000-00002B1B0000}"/>
    <cellStyle name="Pre-inputted cells 2 3 2 6 3" xfId="6913" xr:uid="{00000000-0005-0000-0000-00002C1B0000}"/>
    <cellStyle name="Pre-inputted cells 2 3 2 7" xfId="6914" xr:uid="{00000000-0005-0000-0000-00002D1B0000}"/>
    <cellStyle name="Pre-inputted cells 2 3 2 7 2" xfId="6915" xr:uid="{00000000-0005-0000-0000-00002E1B0000}"/>
    <cellStyle name="Pre-inputted cells 2 3 2 7 3" xfId="6916" xr:uid="{00000000-0005-0000-0000-00002F1B0000}"/>
    <cellStyle name="Pre-inputted cells 2 3 2 8" xfId="6917" xr:uid="{00000000-0005-0000-0000-0000301B0000}"/>
    <cellStyle name="Pre-inputted cells 2 3 2 8 2" xfId="6918" xr:uid="{00000000-0005-0000-0000-0000311B0000}"/>
    <cellStyle name="Pre-inputted cells 2 3 2 8 3" xfId="6919" xr:uid="{00000000-0005-0000-0000-0000321B0000}"/>
    <cellStyle name="Pre-inputted cells 2 3 2 9" xfId="6920" xr:uid="{00000000-0005-0000-0000-0000331B0000}"/>
    <cellStyle name="Pre-inputted cells 2 3 2 9 2" xfId="6921" xr:uid="{00000000-0005-0000-0000-0000341B0000}"/>
    <cellStyle name="Pre-inputted cells 2 3 2 9 3" xfId="6922" xr:uid="{00000000-0005-0000-0000-0000351B0000}"/>
    <cellStyle name="Pre-inputted cells 2 3 3" xfId="6923" xr:uid="{00000000-0005-0000-0000-0000361B0000}"/>
    <cellStyle name="Pre-inputted cells 2 3 3 10" xfId="6924" xr:uid="{00000000-0005-0000-0000-0000371B0000}"/>
    <cellStyle name="Pre-inputted cells 2 3 3 10 2" xfId="6925" xr:uid="{00000000-0005-0000-0000-0000381B0000}"/>
    <cellStyle name="Pre-inputted cells 2 3 3 10 3" xfId="6926" xr:uid="{00000000-0005-0000-0000-0000391B0000}"/>
    <cellStyle name="Pre-inputted cells 2 3 3 11" xfId="6927" xr:uid="{00000000-0005-0000-0000-00003A1B0000}"/>
    <cellStyle name="Pre-inputted cells 2 3 3 11 2" xfId="6928" xr:uid="{00000000-0005-0000-0000-00003B1B0000}"/>
    <cellStyle name="Pre-inputted cells 2 3 3 11 3" xfId="6929" xr:uid="{00000000-0005-0000-0000-00003C1B0000}"/>
    <cellStyle name="Pre-inputted cells 2 3 3 12" xfId="6930" xr:uid="{00000000-0005-0000-0000-00003D1B0000}"/>
    <cellStyle name="Pre-inputted cells 2 3 3 12 2" xfId="6931" xr:uid="{00000000-0005-0000-0000-00003E1B0000}"/>
    <cellStyle name="Pre-inputted cells 2 3 3 12 3" xfId="6932" xr:uid="{00000000-0005-0000-0000-00003F1B0000}"/>
    <cellStyle name="Pre-inputted cells 2 3 3 13" xfId="6933" xr:uid="{00000000-0005-0000-0000-0000401B0000}"/>
    <cellStyle name="Pre-inputted cells 2 3 3 13 2" xfId="6934" xr:uid="{00000000-0005-0000-0000-0000411B0000}"/>
    <cellStyle name="Pre-inputted cells 2 3 3 13 3" xfId="6935" xr:uid="{00000000-0005-0000-0000-0000421B0000}"/>
    <cellStyle name="Pre-inputted cells 2 3 3 14" xfId="6936" xr:uid="{00000000-0005-0000-0000-0000431B0000}"/>
    <cellStyle name="Pre-inputted cells 2 3 3 15" xfId="6937" xr:uid="{00000000-0005-0000-0000-0000441B0000}"/>
    <cellStyle name="Pre-inputted cells 2 3 3 2" xfId="6938" xr:uid="{00000000-0005-0000-0000-0000451B0000}"/>
    <cellStyle name="Pre-inputted cells 2 3 3 2 2" xfId="6939" xr:uid="{00000000-0005-0000-0000-0000461B0000}"/>
    <cellStyle name="Pre-inputted cells 2 3 3 2 3" xfId="6940" xr:uid="{00000000-0005-0000-0000-0000471B0000}"/>
    <cellStyle name="Pre-inputted cells 2 3 3 3" xfId="6941" xr:uid="{00000000-0005-0000-0000-0000481B0000}"/>
    <cellStyle name="Pre-inputted cells 2 3 3 3 2" xfId="6942" xr:uid="{00000000-0005-0000-0000-0000491B0000}"/>
    <cellStyle name="Pre-inputted cells 2 3 3 3 3" xfId="6943" xr:uid="{00000000-0005-0000-0000-00004A1B0000}"/>
    <cellStyle name="Pre-inputted cells 2 3 3 4" xfId="6944" xr:uid="{00000000-0005-0000-0000-00004B1B0000}"/>
    <cellStyle name="Pre-inputted cells 2 3 3 4 2" xfId="6945" xr:uid="{00000000-0005-0000-0000-00004C1B0000}"/>
    <cellStyle name="Pre-inputted cells 2 3 3 4 3" xfId="6946" xr:uid="{00000000-0005-0000-0000-00004D1B0000}"/>
    <cellStyle name="Pre-inputted cells 2 3 3 5" xfId="6947" xr:uid="{00000000-0005-0000-0000-00004E1B0000}"/>
    <cellStyle name="Pre-inputted cells 2 3 3 5 2" xfId="6948" xr:uid="{00000000-0005-0000-0000-00004F1B0000}"/>
    <cellStyle name="Pre-inputted cells 2 3 3 5 3" xfId="6949" xr:uid="{00000000-0005-0000-0000-0000501B0000}"/>
    <cellStyle name="Pre-inputted cells 2 3 3 6" xfId="6950" xr:uid="{00000000-0005-0000-0000-0000511B0000}"/>
    <cellStyle name="Pre-inputted cells 2 3 3 6 2" xfId="6951" xr:uid="{00000000-0005-0000-0000-0000521B0000}"/>
    <cellStyle name="Pre-inputted cells 2 3 3 6 3" xfId="6952" xr:uid="{00000000-0005-0000-0000-0000531B0000}"/>
    <cellStyle name="Pre-inputted cells 2 3 3 7" xfId="6953" xr:uid="{00000000-0005-0000-0000-0000541B0000}"/>
    <cellStyle name="Pre-inputted cells 2 3 3 7 2" xfId="6954" xr:uid="{00000000-0005-0000-0000-0000551B0000}"/>
    <cellStyle name="Pre-inputted cells 2 3 3 7 3" xfId="6955" xr:uid="{00000000-0005-0000-0000-0000561B0000}"/>
    <cellStyle name="Pre-inputted cells 2 3 3 8" xfId="6956" xr:uid="{00000000-0005-0000-0000-0000571B0000}"/>
    <cellStyle name="Pre-inputted cells 2 3 3 8 2" xfId="6957" xr:uid="{00000000-0005-0000-0000-0000581B0000}"/>
    <cellStyle name="Pre-inputted cells 2 3 3 8 3" xfId="6958" xr:uid="{00000000-0005-0000-0000-0000591B0000}"/>
    <cellStyle name="Pre-inputted cells 2 3 3 9" xfId="6959" xr:uid="{00000000-0005-0000-0000-00005A1B0000}"/>
    <cellStyle name="Pre-inputted cells 2 3 3 9 2" xfId="6960" xr:uid="{00000000-0005-0000-0000-00005B1B0000}"/>
    <cellStyle name="Pre-inputted cells 2 3 3 9 3" xfId="6961" xr:uid="{00000000-0005-0000-0000-00005C1B0000}"/>
    <cellStyle name="Pre-inputted cells 2 3 4" xfId="6962" xr:uid="{00000000-0005-0000-0000-00005D1B0000}"/>
    <cellStyle name="Pre-inputted cells 2 3 4 2" xfId="6963" xr:uid="{00000000-0005-0000-0000-00005E1B0000}"/>
    <cellStyle name="Pre-inputted cells 2 3 4 3" xfId="6964" xr:uid="{00000000-0005-0000-0000-00005F1B0000}"/>
    <cellStyle name="Pre-inputted cells 2 3 5" xfId="6965" xr:uid="{00000000-0005-0000-0000-0000601B0000}"/>
    <cellStyle name="Pre-inputted cells 2 3 5 2" xfId="6966" xr:uid="{00000000-0005-0000-0000-0000611B0000}"/>
    <cellStyle name="Pre-inputted cells 2 3 5 3" xfId="6967" xr:uid="{00000000-0005-0000-0000-0000621B0000}"/>
    <cellStyle name="Pre-inputted cells 2 3 6" xfId="6968" xr:uid="{00000000-0005-0000-0000-0000631B0000}"/>
    <cellStyle name="Pre-inputted cells 2 3 6 2" xfId="6969" xr:uid="{00000000-0005-0000-0000-0000641B0000}"/>
    <cellStyle name="Pre-inputted cells 2 3 6 3" xfId="6970" xr:uid="{00000000-0005-0000-0000-0000651B0000}"/>
    <cellStyle name="Pre-inputted cells 2 3 7" xfId="6971" xr:uid="{00000000-0005-0000-0000-0000661B0000}"/>
    <cellStyle name="Pre-inputted cells 2 3 7 2" xfId="6972" xr:uid="{00000000-0005-0000-0000-0000671B0000}"/>
    <cellStyle name="Pre-inputted cells 2 3 7 3" xfId="6973" xr:uid="{00000000-0005-0000-0000-0000681B0000}"/>
    <cellStyle name="Pre-inputted cells 2 3 8" xfId="6974" xr:uid="{00000000-0005-0000-0000-0000691B0000}"/>
    <cellStyle name="Pre-inputted cells 2 3 8 2" xfId="6975" xr:uid="{00000000-0005-0000-0000-00006A1B0000}"/>
    <cellStyle name="Pre-inputted cells 2 3 8 3" xfId="6976" xr:uid="{00000000-0005-0000-0000-00006B1B0000}"/>
    <cellStyle name="Pre-inputted cells 2 3 9" xfId="6977" xr:uid="{00000000-0005-0000-0000-00006C1B0000}"/>
    <cellStyle name="Pre-inputted cells 2 3 9 2" xfId="6978" xr:uid="{00000000-0005-0000-0000-00006D1B0000}"/>
    <cellStyle name="Pre-inputted cells 2 3 9 3" xfId="6979" xr:uid="{00000000-0005-0000-0000-00006E1B0000}"/>
    <cellStyle name="Pre-inputted cells 2 4" xfId="6980" xr:uid="{00000000-0005-0000-0000-00006F1B0000}"/>
    <cellStyle name="Pre-inputted cells 2 4 10" xfId="6981" xr:uid="{00000000-0005-0000-0000-0000701B0000}"/>
    <cellStyle name="Pre-inputted cells 2 4 10 2" xfId="6982" xr:uid="{00000000-0005-0000-0000-0000711B0000}"/>
    <cellStyle name="Pre-inputted cells 2 4 10 3" xfId="6983" xr:uid="{00000000-0005-0000-0000-0000721B0000}"/>
    <cellStyle name="Pre-inputted cells 2 4 11" xfId="6984" xr:uid="{00000000-0005-0000-0000-0000731B0000}"/>
    <cellStyle name="Pre-inputted cells 2 4 11 2" xfId="6985" xr:uid="{00000000-0005-0000-0000-0000741B0000}"/>
    <cellStyle name="Pre-inputted cells 2 4 11 3" xfId="6986" xr:uid="{00000000-0005-0000-0000-0000751B0000}"/>
    <cellStyle name="Pre-inputted cells 2 4 12" xfId="6987" xr:uid="{00000000-0005-0000-0000-0000761B0000}"/>
    <cellStyle name="Pre-inputted cells 2 4 12 2" xfId="6988" xr:uid="{00000000-0005-0000-0000-0000771B0000}"/>
    <cellStyle name="Pre-inputted cells 2 4 12 3" xfId="6989" xr:uid="{00000000-0005-0000-0000-0000781B0000}"/>
    <cellStyle name="Pre-inputted cells 2 4 13" xfId="6990" xr:uid="{00000000-0005-0000-0000-0000791B0000}"/>
    <cellStyle name="Pre-inputted cells 2 4 13 2" xfId="6991" xr:uid="{00000000-0005-0000-0000-00007A1B0000}"/>
    <cellStyle name="Pre-inputted cells 2 4 13 3" xfId="6992" xr:uid="{00000000-0005-0000-0000-00007B1B0000}"/>
    <cellStyle name="Pre-inputted cells 2 4 14" xfId="6993" xr:uid="{00000000-0005-0000-0000-00007C1B0000}"/>
    <cellStyle name="Pre-inputted cells 2 4 14 2" xfId="6994" xr:uid="{00000000-0005-0000-0000-00007D1B0000}"/>
    <cellStyle name="Pre-inputted cells 2 4 14 3" xfId="6995" xr:uid="{00000000-0005-0000-0000-00007E1B0000}"/>
    <cellStyle name="Pre-inputted cells 2 4 15" xfId="6996" xr:uid="{00000000-0005-0000-0000-00007F1B0000}"/>
    <cellStyle name="Pre-inputted cells 2 4 2" xfId="6997" xr:uid="{00000000-0005-0000-0000-0000801B0000}"/>
    <cellStyle name="Pre-inputted cells 2 4 2 10" xfId="6998" xr:uid="{00000000-0005-0000-0000-0000811B0000}"/>
    <cellStyle name="Pre-inputted cells 2 4 2 10 2" xfId="6999" xr:uid="{00000000-0005-0000-0000-0000821B0000}"/>
    <cellStyle name="Pre-inputted cells 2 4 2 10 3" xfId="7000" xr:uid="{00000000-0005-0000-0000-0000831B0000}"/>
    <cellStyle name="Pre-inputted cells 2 4 2 11" xfId="7001" xr:uid="{00000000-0005-0000-0000-0000841B0000}"/>
    <cellStyle name="Pre-inputted cells 2 4 2 11 2" xfId="7002" xr:uid="{00000000-0005-0000-0000-0000851B0000}"/>
    <cellStyle name="Pre-inputted cells 2 4 2 11 3" xfId="7003" xr:uid="{00000000-0005-0000-0000-0000861B0000}"/>
    <cellStyle name="Pre-inputted cells 2 4 2 12" xfId="7004" xr:uid="{00000000-0005-0000-0000-0000871B0000}"/>
    <cellStyle name="Pre-inputted cells 2 4 2 12 2" xfId="7005" xr:uid="{00000000-0005-0000-0000-0000881B0000}"/>
    <cellStyle name="Pre-inputted cells 2 4 2 12 3" xfId="7006" xr:uid="{00000000-0005-0000-0000-0000891B0000}"/>
    <cellStyle name="Pre-inputted cells 2 4 2 13" xfId="7007" xr:uid="{00000000-0005-0000-0000-00008A1B0000}"/>
    <cellStyle name="Pre-inputted cells 2 4 2 13 2" xfId="7008" xr:uid="{00000000-0005-0000-0000-00008B1B0000}"/>
    <cellStyle name="Pre-inputted cells 2 4 2 13 3" xfId="7009" xr:uid="{00000000-0005-0000-0000-00008C1B0000}"/>
    <cellStyle name="Pre-inputted cells 2 4 2 14" xfId="7010" xr:uid="{00000000-0005-0000-0000-00008D1B0000}"/>
    <cellStyle name="Pre-inputted cells 2 4 2 15" xfId="7011" xr:uid="{00000000-0005-0000-0000-00008E1B0000}"/>
    <cellStyle name="Pre-inputted cells 2 4 2 2" xfId="7012" xr:uid="{00000000-0005-0000-0000-00008F1B0000}"/>
    <cellStyle name="Pre-inputted cells 2 4 2 2 2" xfId="7013" xr:uid="{00000000-0005-0000-0000-0000901B0000}"/>
    <cellStyle name="Pre-inputted cells 2 4 2 2 3" xfId="7014" xr:uid="{00000000-0005-0000-0000-0000911B0000}"/>
    <cellStyle name="Pre-inputted cells 2 4 2 3" xfId="7015" xr:uid="{00000000-0005-0000-0000-0000921B0000}"/>
    <cellStyle name="Pre-inputted cells 2 4 2 3 2" xfId="7016" xr:uid="{00000000-0005-0000-0000-0000931B0000}"/>
    <cellStyle name="Pre-inputted cells 2 4 2 3 3" xfId="7017" xr:uid="{00000000-0005-0000-0000-0000941B0000}"/>
    <cellStyle name="Pre-inputted cells 2 4 2 4" xfId="7018" xr:uid="{00000000-0005-0000-0000-0000951B0000}"/>
    <cellStyle name="Pre-inputted cells 2 4 2 4 2" xfId="7019" xr:uid="{00000000-0005-0000-0000-0000961B0000}"/>
    <cellStyle name="Pre-inputted cells 2 4 2 4 3" xfId="7020" xr:uid="{00000000-0005-0000-0000-0000971B0000}"/>
    <cellStyle name="Pre-inputted cells 2 4 2 5" xfId="7021" xr:uid="{00000000-0005-0000-0000-0000981B0000}"/>
    <cellStyle name="Pre-inputted cells 2 4 2 5 2" xfId="7022" xr:uid="{00000000-0005-0000-0000-0000991B0000}"/>
    <cellStyle name="Pre-inputted cells 2 4 2 5 3" xfId="7023" xr:uid="{00000000-0005-0000-0000-00009A1B0000}"/>
    <cellStyle name="Pre-inputted cells 2 4 2 6" xfId="7024" xr:uid="{00000000-0005-0000-0000-00009B1B0000}"/>
    <cellStyle name="Pre-inputted cells 2 4 2 6 2" xfId="7025" xr:uid="{00000000-0005-0000-0000-00009C1B0000}"/>
    <cellStyle name="Pre-inputted cells 2 4 2 6 3" xfId="7026" xr:uid="{00000000-0005-0000-0000-00009D1B0000}"/>
    <cellStyle name="Pre-inputted cells 2 4 2 7" xfId="7027" xr:uid="{00000000-0005-0000-0000-00009E1B0000}"/>
    <cellStyle name="Pre-inputted cells 2 4 2 7 2" xfId="7028" xr:uid="{00000000-0005-0000-0000-00009F1B0000}"/>
    <cellStyle name="Pre-inputted cells 2 4 2 7 3" xfId="7029" xr:uid="{00000000-0005-0000-0000-0000A01B0000}"/>
    <cellStyle name="Pre-inputted cells 2 4 2 8" xfId="7030" xr:uid="{00000000-0005-0000-0000-0000A11B0000}"/>
    <cellStyle name="Pre-inputted cells 2 4 2 8 2" xfId="7031" xr:uid="{00000000-0005-0000-0000-0000A21B0000}"/>
    <cellStyle name="Pre-inputted cells 2 4 2 8 3" xfId="7032" xr:uid="{00000000-0005-0000-0000-0000A31B0000}"/>
    <cellStyle name="Pre-inputted cells 2 4 2 9" xfId="7033" xr:uid="{00000000-0005-0000-0000-0000A41B0000}"/>
    <cellStyle name="Pre-inputted cells 2 4 2 9 2" xfId="7034" xr:uid="{00000000-0005-0000-0000-0000A51B0000}"/>
    <cellStyle name="Pre-inputted cells 2 4 2 9 3" xfId="7035" xr:uid="{00000000-0005-0000-0000-0000A61B0000}"/>
    <cellStyle name="Pre-inputted cells 2 4 3" xfId="7036" xr:uid="{00000000-0005-0000-0000-0000A71B0000}"/>
    <cellStyle name="Pre-inputted cells 2 4 3 2" xfId="7037" xr:uid="{00000000-0005-0000-0000-0000A81B0000}"/>
    <cellStyle name="Pre-inputted cells 2 4 3 3" xfId="7038" xr:uid="{00000000-0005-0000-0000-0000A91B0000}"/>
    <cellStyle name="Pre-inputted cells 2 4 4" xfId="7039" xr:uid="{00000000-0005-0000-0000-0000AA1B0000}"/>
    <cellStyle name="Pre-inputted cells 2 4 4 2" xfId="7040" xr:uid="{00000000-0005-0000-0000-0000AB1B0000}"/>
    <cellStyle name="Pre-inputted cells 2 4 4 3" xfId="7041" xr:uid="{00000000-0005-0000-0000-0000AC1B0000}"/>
    <cellStyle name="Pre-inputted cells 2 4 5" xfId="7042" xr:uid="{00000000-0005-0000-0000-0000AD1B0000}"/>
    <cellStyle name="Pre-inputted cells 2 4 5 2" xfId="7043" xr:uid="{00000000-0005-0000-0000-0000AE1B0000}"/>
    <cellStyle name="Pre-inputted cells 2 4 5 3" xfId="7044" xr:uid="{00000000-0005-0000-0000-0000AF1B0000}"/>
    <cellStyle name="Pre-inputted cells 2 4 6" xfId="7045" xr:uid="{00000000-0005-0000-0000-0000B01B0000}"/>
    <cellStyle name="Pre-inputted cells 2 4 6 2" xfId="7046" xr:uid="{00000000-0005-0000-0000-0000B11B0000}"/>
    <cellStyle name="Pre-inputted cells 2 4 6 3" xfId="7047" xr:uid="{00000000-0005-0000-0000-0000B21B0000}"/>
    <cellStyle name="Pre-inputted cells 2 4 7" xfId="7048" xr:uid="{00000000-0005-0000-0000-0000B31B0000}"/>
    <cellStyle name="Pre-inputted cells 2 4 7 2" xfId="7049" xr:uid="{00000000-0005-0000-0000-0000B41B0000}"/>
    <cellStyle name="Pre-inputted cells 2 4 7 3" xfId="7050" xr:uid="{00000000-0005-0000-0000-0000B51B0000}"/>
    <cellStyle name="Pre-inputted cells 2 4 8" xfId="7051" xr:uid="{00000000-0005-0000-0000-0000B61B0000}"/>
    <cellStyle name="Pre-inputted cells 2 4 8 2" xfId="7052" xr:uid="{00000000-0005-0000-0000-0000B71B0000}"/>
    <cellStyle name="Pre-inputted cells 2 4 8 3" xfId="7053" xr:uid="{00000000-0005-0000-0000-0000B81B0000}"/>
    <cellStyle name="Pre-inputted cells 2 4 9" xfId="7054" xr:uid="{00000000-0005-0000-0000-0000B91B0000}"/>
    <cellStyle name="Pre-inputted cells 2 4 9 2" xfId="7055" xr:uid="{00000000-0005-0000-0000-0000BA1B0000}"/>
    <cellStyle name="Pre-inputted cells 2 4 9 3" xfId="7056" xr:uid="{00000000-0005-0000-0000-0000BB1B0000}"/>
    <cellStyle name="Pre-inputted cells 2 5" xfId="7057" xr:uid="{00000000-0005-0000-0000-0000BC1B0000}"/>
    <cellStyle name="Pre-inputted cells 2 5 10" xfId="7058" xr:uid="{00000000-0005-0000-0000-0000BD1B0000}"/>
    <cellStyle name="Pre-inputted cells 2 5 10 2" xfId="7059" xr:uid="{00000000-0005-0000-0000-0000BE1B0000}"/>
    <cellStyle name="Pre-inputted cells 2 5 10 3" xfId="7060" xr:uid="{00000000-0005-0000-0000-0000BF1B0000}"/>
    <cellStyle name="Pre-inputted cells 2 5 11" xfId="7061" xr:uid="{00000000-0005-0000-0000-0000C01B0000}"/>
    <cellStyle name="Pre-inputted cells 2 5 11 2" xfId="7062" xr:uid="{00000000-0005-0000-0000-0000C11B0000}"/>
    <cellStyle name="Pre-inputted cells 2 5 11 3" xfId="7063" xr:uid="{00000000-0005-0000-0000-0000C21B0000}"/>
    <cellStyle name="Pre-inputted cells 2 5 12" xfId="7064" xr:uid="{00000000-0005-0000-0000-0000C31B0000}"/>
    <cellStyle name="Pre-inputted cells 2 5 12 2" xfId="7065" xr:uid="{00000000-0005-0000-0000-0000C41B0000}"/>
    <cellStyle name="Pre-inputted cells 2 5 12 3" xfId="7066" xr:uid="{00000000-0005-0000-0000-0000C51B0000}"/>
    <cellStyle name="Pre-inputted cells 2 5 13" xfId="7067" xr:uid="{00000000-0005-0000-0000-0000C61B0000}"/>
    <cellStyle name="Pre-inputted cells 2 5 13 2" xfId="7068" xr:uid="{00000000-0005-0000-0000-0000C71B0000}"/>
    <cellStyle name="Pre-inputted cells 2 5 13 3" xfId="7069" xr:uid="{00000000-0005-0000-0000-0000C81B0000}"/>
    <cellStyle name="Pre-inputted cells 2 5 14" xfId="7070" xr:uid="{00000000-0005-0000-0000-0000C91B0000}"/>
    <cellStyle name="Pre-inputted cells 2 5 14 2" xfId="7071" xr:uid="{00000000-0005-0000-0000-0000CA1B0000}"/>
    <cellStyle name="Pre-inputted cells 2 5 14 3" xfId="7072" xr:uid="{00000000-0005-0000-0000-0000CB1B0000}"/>
    <cellStyle name="Pre-inputted cells 2 5 15" xfId="7073" xr:uid="{00000000-0005-0000-0000-0000CC1B0000}"/>
    <cellStyle name="Pre-inputted cells 2 5 2" xfId="7074" xr:uid="{00000000-0005-0000-0000-0000CD1B0000}"/>
    <cellStyle name="Pre-inputted cells 2 5 2 10" xfId="7075" xr:uid="{00000000-0005-0000-0000-0000CE1B0000}"/>
    <cellStyle name="Pre-inputted cells 2 5 2 10 2" xfId="7076" xr:uid="{00000000-0005-0000-0000-0000CF1B0000}"/>
    <cellStyle name="Pre-inputted cells 2 5 2 10 3" xfId="7077" xr:uid="{00000000-0005-0000-0000-0000D01B0000}"/>
    <cellStyle name="Pre-inputted cells 2 5 2 11" xfId="7078" xr:uid="{00000000-0005-0000-0000-0000D11B0000}"/>
    <cellStyle name="Pre-inputted cells 2 5 2 11 2" xfId="7079" xr:uid="{00000000-0005-0000-0000-0000D21B0000}"/>
    <cellStyle name="Pre-inputted cells 2 5 2 11 3" xfId="7080" xr:uid="{00000000-0005-0000-0000-0000D31B0000}"/>
    <cellStyle name="Pre-inputted cells 2 5 2 12" xfId="7081" xr:uid="{00000000-0005-0000-0000-0000D41B0000}"/>
    <cellStyle name="Pre-inputted cells 2 5 2 12 2" xfId="7082" xr:uid="{00000000-0005-0000-0000-0000D51B0000}"/>
    <cellStyle name="Pre-inputted cells 2 5 2 12 3" xfId="7083" xr:uid="{00000000-0005-0000-0000-0000D61B0000}"/>
    <cellStyle name="Pre-inputted cells 2 5 2 13" xfId="7084" xr:uid="{00000000-0005-0000-0000-0000D71B0000}"/>
    <cellStyle name="Pre-inputted cells 2 5 2 13 2" xfId="7085" xr:uid="{00000000-0005-0000-0000-0000D81B0000}"/>
    <cellStyle name="Pre-inputted cells 2 5 2 13 3" xfId="7086" xr:uid="{00000000-0005-0000-0000-0000D91B0000}"/>
    <cellStyle name="Pre-inputted cells 2 5 2 14" xfId="7087" xr:uid="{00000000-0005-0000-0000-0000DA1B0000}"/>
    <cellStyle name="Pre-inputted cells 2 5 2 15" xfId="7088" xr:uid="{00000000-0005-0000-0000-0000DB1B0000}"/>
    <cellStyle name="Pre-inputted cells 2 5 2 2" xfId="7089" xr:uid="{00000000-0005-0000-0000-0000DC1B0000}"/>
    <cellStyle name="Pre-inputted cells 2 5 2 2 2" xfId="7090" xr:uid="{00000000-0005-0000-0000-0000DD1B0000}"/>
    <cellStyle name="Pre-inputted cells 2 5 2 2 3" xfId="7091" xr:uid="{00000000-0005-0000-0000-0000DE1B0000}"/>
    <cellStyle name="Pre-inputted cells 2 5 2 3" xfId="7092" xr:uid="{00000000-0005-0000-0000-0000DF1B0000}"/>
    <cellStyle name="Pre-inputted cells 2 5 2 3 2" xfId="7093" xr:uid="{00000000-0005-0000-0000-0000E01B0000}"/>
    <cellStyle name="Pre-inputted cells 2 5 2 3 3" xfId="7094" xr:uid="{00000000-0005-0000-0000-0000E11B0000}"/>
    <cellStyle name="Pre-inputted cells 2 5 2 4" xfId="7095" xr:uid="{00000000-0005-0000-0000-0000E21B0000}"/>
    <cellStyle name="Pre-inputted cells 2 5 2 4 2" xfId="7096" xr:uid="{00000000-0005-0000-0000-0000E31B0000}"/>
    <cellStyle name="Pre-inputted cells 2 5 2 4 3" xfId="7097" xr:uid="{00000000-0005-0000-0000-0000E41B0000}"/>
    <cellStyle name="Pre-inputted cells 2 5 2 5" xfId="7098" xr:uid="{00000000-0005-0000-0000-0000E51B0000}"/>
    <cellStyle name="Pre-inputted cells 2 5 2 5 2" xfId="7099" xr:uid="{00000000-0005-0000-0000-0000E61B0000}"/>
    <cellStyle name="Pre-inputted cells 2 5 2 5 3" xfId="7100" xr:uid="{00000000-0005-0000-0000-0000E71B0000}"/>
    <cellStyle name="Pre-inputted cells 2 5 2 6" xfId="7101" xr:uid="{00000000-0005-0000-0000-0000E81B0000}"/>
    <cellStyle name="Pre-inputted cells 2 5 2 6 2" xfId="7102" xr:uid="{00000000-0005-0000-0000-0000E91B0000}"/>
    <cellStyle name="Pre-inputted cells 2 5 2 6 3" xfId="7103" xr:uid="{00000000-0005-0000-0000-0000EA1B0000}"/>
    <cellStyle name="Pre-inputted cells 2 5 2 7" xfId="7104" xr:uid="{00000000-0005-0000-0000-0000EB1B0000}"/>
    <cellStyle name="Pre-inputted cells 2 5 2 7 2" xfId="7105" xr:uid="{00000000-0005-0000-0000-0000EC1B0000}"/>
    <cellStyle name="Pre-inputted cells 2 5 2 7 3" xfId="7106" xr:uid="{00000000-0005-0000-0000-0000ED1B0000}"/>
    <cellStyle name="Pre-inputted cells 2 5 2 8" xfId="7107" xr:uid="{00000000-0005-0000-0000-0000EE1B0000}"/>
    <cellStyle name="Pre-inputted cells 2 5 2 8 2" xfId="7108" xr:uid="{00000000-0005-0000-0000-0000EF1B0000}"/>
    <cellStyle name="Pre-inputted cells 2 5 2 8 3" xfId="7109" xr:uid="{00000000-0005-0000-0000-0000F01B0000}"/>
    <cellStyle name="Pre-inputted cells 2 5 2 9" xfId="7110" xr:uid="{00000000-0005-0000-0000-0000F11B0000}"/>
    <cellStyle name="Pre-inputted cells 2 5 2 9 2" xfId="7111" xr:uid="{00000000-0005-0000-0000-0000F21B0000}"/>
    <cellStyle name="Pre-inputted cells 2 5 2 9 3" xfId="7112" xr:uid="{00000000-0005-0000-0000-0000F31B0000}"/>
    <cellStyle name="Pre-inputted cells 2 5 3" xfId="7113" xr:uid="{00000000-0005-0000-0000-0000F41B0000}"/>
    <cellStyle name="Pre-inputted cells 2 5 3 2" xfId="7114" xr:uid="{00000000-0005-0000-0000-0000F51B0000}"/>
    <cellStyle name="Pre-inputted cells 2 5 3 3" xfId="7115" xr:uid="{00000000-0005-0000-0000-0000F61B0000}"/>
    <cellStyle name="Pre-inputted cells 2 5 4" xfId="7116" xr:uid="{00000000-0005-0000-0000-0000F71B0000}"/>
    <cellStyle name="Pre-inputted cells 2 5 4 2" xfId="7117" xr:uid="{00000000-0005-0000-0000-0000F81B0000}"/>
    <cellStyle name="Pre-inputted cells 2 5 4 3" xfId="7118" xr:uid="{00000000-0005-0000-0000-0000F91B0000}"/>
    <cellStyle name="Pre-inputted cells 2 5 5" xfId="7119" xr:uid="{00000000-0005-0000-0000-0000FA1B0000}"/>
    <cellStyle name="Pre-inputted cells 2 5 5 2" xfId="7120" xr:uid="{00000000-0005-0000-0000-0000FB1B0000}"/>
    <cellStyle name="Pre-inputted cells 2 5 5 3" xfId="7121" xr:uid="{00000000-0005-0000-0000-0000FC1B0000}"/>
    <cellStyle name="Pre-inputted cells 2 5 6" xfId="7122" xr:uid="{00000000-0005-0000-0000-0000FD1B0000}"/>
    <cellStyle name="Pre-inputted cells 2 5 6 2" xfId="7123" xr:uid="{00000000-0005-0000-0000-0000FE1B0000}"/>
    <cellStyle name="Pre-inputted cells 2 5 6 3" xfId="7124" xr:uid="{00000000-0005-0000-0000-0000FF1B0000}"/>
    <cellStyle name="Pre-inputted cells 2 5 7" xfId="7125" xr:uid="{00000000-0005-0000-0000-0000001C0000}"/>
    <cellStyle name="Pre-inputted cells 2 5 7 2" xfId="7126" xr:uid="{00000000-0005-0000-0000-0000011C0000}"/>
    <cellStyle name="Pre-inputted cells 2 5 7 3" xfId="7127" xr:uid="{00000000-0005-0000-0000-0000021C0000}"/>
    <cellStyle name="Pre-inputted cells 2 5 8" xfId="7128" xr:uid="{00000000-0005-0000-0000-0000031C0000}"/>
    <cellStyle name="Pre-inputted cells 2 5 8 2" xfId="7129" xr:uid="{00000000-0005-0000-0000-0000041C0000}"/>
    <cellStyle name="Pre-inputted cells 2 5 8 3" xfId="7130" xr:uid="{00000000-0005-0000-0000-0000051C0000}"/>
    <cellStyle name="Pre-inputted cells 2 5 9" xfId="7131" xr:uid="{00000000-0005-0000-0000-0000061C0000}"/>
    <cellStyle name="Pre-inputted cells 2 5 9 2" xfId="7132" xr:uid="{00000000-0005-0000-0000-0000071C0000}"/>
    <cellStyle name="Pre-inputted cells 2 5 9 3" xfId="7133" xr:uid="{00000000-0005-0000-0000-0000081C0000}"/>
    <cellStyle name="Pre-inputted cells 2 6" xfId="7134" xr:uid="{00000000-0005-0000-0000-0000091C0000}"/>
    <cellStyle name="Pre-inputted cells 2 6 10" xfId="7135" xr:uid="{00000000-0005-0000-0000-00000A1C0000}"/>
    <cellStyle name="Pre-inputted cells 2 6 10 2" xfId="7136" xr:uid="{00000000-0005-0000-0000-00000B1C0000}"/>
    <cellStyle name="Pre-inputted cells 2 6 10 3" xfId="7137" xr:uid="{00000000-0005-0000-0000-00000C1C0000}"/>
    <cellStyle name="Pre-inputted cells 2 6 11" xfId="7138" xr:uid="{00000000-0005-0000-0000-00000D1C0000}"/>
    <cellStyle name="Pre-inputted cells 2 6 11 2" xfId="7139" xr:uid="{00000000-0005-0000-0000-00000E1C0000}"/>
    <cellStyle name="Pre-inputted cells 2 6 11 3" xfId="7140" xr:uid="{00000000-0005-0000-0000-00000F1C0000}"/>
    <cellStyle name="Pre-inputted cells 2 6 12" xfId="7141" xr:uid="{00000000-0005-0000-0000-0000101C0000}"/>
    <cellStyle name="Pre-inputted cells 2 6 12 2" xfId="7142" xr:uid="{00000000-0005-0000-0000-0000111C0000}"/>
    <cellStyle name="Pre-inputted cells 2 6 12 3" xfId="7143" xr:uid="{00000000-0005-0000-0000-0000121C0000}"/>
    <cellStyle name="Pre-inputted cells 2 6 13" xfId="7144" xr:uid="{00000000-0005-0000-0000-0000131C0000}"/>
    <cellStyle name="Pre-inputted cells 2 6 13 2" xfId="7145" xr:uid="{00000000-0005-0000-0000-0000141C0000}"/>
    <cellStyle name="Pre-inputted cells 2 6 13 3" xfId="7146" xr:uid="{00000000-0005-0000-0000-0000151C0000}"/>
    <cellStyle name="Pre-inputted cells 2 6 14" xfId="7147" xr:uid="{00000000-0005-0000-0000-0000161C0000}"/>
    <cellStyle name="Pre-inputted cells 2 6 15" xfId="7148" xr:uid="{00000000-0005-0000-0000-0000171C0000}"/>
    <cellStyle name="Pre-inputted cells 2 6 2" xfId="7149" xr:uid="{00000000-0005-0000-0000-0000181C0000}"/>
    <cellStyle name="Pre-inputted cells 2 6 2 2" xfId="7150" xr:uid="{00000000-0005-0000-0000-0000191C0000}"/>
    <cellStyle name="Pre-inputted cells 2 6 2 3" xfId="7151" xr:uid="{00000000-0005-0000-0000-00001A1C0000}"/>
    <cellStyle name="Pre-inputted cells 2 6 3" xfId="7152" xr:uid="{00000000-0005-0000-0000-00001B1C0000}"/>
    <cellStyle name="Pre-inputted cells 2 6 3 2" xfId="7153" xr:uid="{00000000-0005-0000-0000-00001C1C0000}"/>
    <cellStyle name="Pre-inputted cells 2 6 3 3" xfId="7154" xr:uid="{00000000-0005-0000-0000-00001D1C0000}"/>
    <cellStyle name="Pre-inputted cells 2 6 4" xfId="7155" xr:uid="{00000000-0005-0000-0000-00001E1C0000}"/>
    <cellStyle name="Pre-inputted cells 2 6 4 2" xfId="7156" xr:uid="{00000000-0005-0000-0000-00001F1C0000}"/>
    <cellStyle name="Pre-inputted cells 2 6 4 3" xfId="7157" xr:uid="{00000000-0005-0000-0000-0000201C0000}"/>
    <cellStyle name="Pre-inputted cells 2 6 5" xfId="7158" xr:uid="{00000000-0005-0000-0000-0000211C0000}"/>
    <cellStyle name="Pre-inputted cells 2 6 5 2" xfId="7159" xr:uid="{00000000-0005-0000-0000-0000221C0000}"/>
    <cellStyle name="Pre-inputted cells 2 6 5 3" xfId="7160" xr:uid="{00000000-0005-0000-0000-0000231C0000}"/>
    <cellStyle name="Pre-inputted cells 2 6 6" xfId="7161" xr:uid="{00000000-0005-0000-0000-0000241C0000}"/>
    <cellStyle name="Pre-inputted cells 2 6 6 2" xfId="7162" xr:uid="{00000000-0005-0000-0000-0000251C0000}"/>
    <cellStyle name="Pre-inputted cells 2 6 6 3" xfId="7163" xr:uid="{00000000-0005-0000-0000-0000261C0000}"/>
    <cellStyle name="Pre-inputted cells 2 6 7" xfId="7164" xr:uid="{00000000-0005-0000-0000-0000271C0000}"/>
    <cellStyle name="Pre-inputted cells 2 6 7 2" xfId="7165" xr:uid="{00000000-0005-0000-0000-0000281C0000}"/>
    <cellStyle name="Pre-inputted cells 2 6 7 3" xfId="7166" xr:uid="{00000000-0005-0000-0000-0000291C0000}"/>
    <cellStyle name="Pre-inputted cells 2 6 8" xfId="7167" xr:uid="{00000000-0005-0000-0000-00002A1C0000}"/>
    <cellStyle name="Pre-inputted cells 2 6 8 2" xfId="7168" xr:uid="{00000000-0005-0000-0000-00002B1C0000}"/>
    <cellStyle name="Pre-inputted cells 2 6 8 3" xfId="7169" xr:uid="{00000000-0005-0000-0000-00002C1C0000}"/>
    <cellStyle name="Pre-inputted cells 2 6 9" xfId="7170" xr:uid="{00000000-0005-0000-0000-00002D1C0000}"/>
    <cellStyle name="Pre-inputted cells 2 6 9 2" xfId="7171" xr:uid="{00000000-0005-0000-0000-00002E1C0000}"/>
    <cellStyle name="Pre-inputted cells 2 6 9 3" xfId="7172" xr:uid="{00000000-0005-0000-0000-00002F1C0000}"/>
    <cellStyle name="Pre-inputted cells 2 7" xfId="7173" xr:uid="{00000000-0005-0000-0000-0000301C0000}"/>
    <cellStyle name="Pre-inputted cells 2 7 2" xfId="7174" xr:uid="{00000000-0005-0000-0000-0000311C0000}"/>
    <cellStyle name="Pre-inputted cells 2 7 3" xfId="7175" xr:uid="{00000000-0005-0000-0000-0000321C0000}"/>
    <cellStyle name="Pre-inputted cells 2 8" xfId="7176" xr:uid="{00000000-0005-0000-0000-0000331C0000}"/>
    <cellStyle name="Pre-inputted cells 2 8 2" xfId="7177" xr:uid="{00000000-0005-0000-0000-0000341C0000}"/>
    <cellStyle name="Pre-inputted cells 2 8 3" xfId="7178" xr:uid="{00000000-0005-0000-0000-0000351C0000}"/>
    <cellStyle name="Pre-inputted cells 2 9" xfId="7179" xr:uid="{00000000-0005-0000-0000-0000361C0000}"/>
    <cellStyle name="Pre-inputted cells 2 9 2" xfId="7180" xr:uid="{00000000-0005-0000-0000-0000371C0000}"/>
    <cellStyle name="Pre-inputted cells 2 9 3" xfId="7181" xr:uid="{00000000-0005-0000-0000-0000381C0000}"/>
    <cellStyle name="Pre-inputted cells 2_1.3s Accounting C Costs Scots" xfId="7182" xr:uid="{00000000-0005-0000-0000-0000391C0000}"/>
    <cellStyle name="Pre-inputted cells 20" xfId="7183" xr:uid="{00000000-0005-0000-0000-00003A1C0000}"/>
    <cellStyle name="Pre-inputted cells 20 2" xfId="7184" xr:uid="{00000000-0005-0000-0000-00003B1C0000}"/>
    <cellStyle name="Pre-inputted cells 20 3" xfId="7185" xr:uid="{00000000-0005-0000-0000-00003C1C0000}"/>
    <cellStyle name="Pre-inputted cells 21" xfId="7186" xr:uid="{00000000-0005-0000-0000-00003D1C0000}"/>
    <cellStyle name="Pre-inputted cells 21 2" xfId="7187" xr:uid="{00000000-0005-0000-0000-00003E1C0000}"/>
    <cellStyle name="Pre-inputted cells 21 3" xfId="7188" xr:uid="{00000000-0005-0000-0000-00003F1C0000}"/>
    <cellStyle name="Pre-inputted cells 22" xfId="7189" xr:uid="{00000000-0005-0000-0000-0000401C0000}"/>
    <cellStyle name="Pre-inputted cells 22 2" xfId="7190" xr:uid="{00000000-0005-0000-0000-0000411C0000}"/>
    <cellStyle name="Pre-inputted cells 22 3" xfId="7191" xr:uid="{00000000-0005-0000-0000-0000421C0000}"/>
    <cellStyle name="Pre-inputted cells 23" xfId="7192" xr:uid="{00000000-0005-0000-0000-0000431C0000}"/>
    <cellStyle name="Pre-inputted cells 23 2" xfId="7193" xr:uid="{00000000-0005-0000-0000-0000441C0000}"/>
    <cellStyle name="Pre-inputted cells 23 3" xfId="7194" xr:uid="{00000000-0005-0000-0000-0000451C0000}"/>
    <cellStyle name="Pre-inputted cells 24" xfId="7195" xr:uid="{00000000-0005-0000-0000-0000461C0000}"/>
    <cellStyle name="Pre-inputted cells 24 2" xfId="7196" xr:uid="{00000000-0005-0000-0000-0000471C0000}"/>
    <cellStyle name="Pre-inputted cells 24 3" xfId="7197" xr:uid="{00000000-0005-0000-0000-0000481C0000}"/>
    <cellStyle name="Pre-inputted cells 25" xfId="7198" xr:uid="{00000000-0005-0000-0000-0000491C0000}"/>
    <cellStyle name="Pre-inputted cells 25 2" xfId="7199" xr:uid="{00000000-0005-0000-0000-00004A1C0000}"/>
    <cellStyle name="Pre-inputted cells 25 3" xfId="7200" xr:uid="{00000000-0005-0000-0000-00004B1C0000}"/>
    <cellStyle name="Pre-inputted cells 26" xfId="7201" xr:uid="{00000000-0005-0000-0000-00004C1C0000}"/>
    <cellStyle name="Pre-inputted cells 26 2" xfId="7202" xr:uid="{00000000-0005-0000-0000-00004D1C0000}"/>
    <cellStyle name="Pre-inputted cells 26 3" xfId="7203" xr:uid="{00000000-0005-0000-0000-00004E1C0000}"/>
    <cellStyle name="Pre-inputted cells 27" xfId="7204" xr:uid="{00000000-0005-0000-0000-00004F1C0000}"/>
    <cellStyle name="Pre-inputted cells 3" xfId="7205" xr:uid="{00000000-0005-0000-0000-0000501C0000}"/>
    <cellStyle name="Pre-inputted cells 3 10" xfId="7206" xr:uid="{00000000-0005-0000-0000-0000511C0000}"/>
    <cellStyle name="Pre-inputted cells 3 10 2" xfId="7207" xr:uid="{00000000-0005-0000-0000-0000521C0000}"/>
    <cellStyle name="Pre-inputted cells 3 10 3" xfId="7208" xr:uid="{00000000-0005-0000-0000-0000531C0000}"/>
    <cellStyle name="Pre-inputted cells 3 11" xfId="7209" xr:uid="{00000000-0005-0000-0000-0000541C0000}"/>
    <cellStyle name="Pre-inputted cells 3 11 2" xfId="7210" xr:uid="{00000000-0005-0000-0000-0000551C0000}"/>
    <cellStyle name="Pre-inputted cells 3 11 3" xfId="7211" xr:uid="{00000000-0005-0000-0000-0000561C0000}"/>
    <cellStyle name="Pre-inputted cells 3 12" xfId="7212" xr:uid="{00000000-0005-0000-0000-0000571C0000}"/>
    <cellStyle name="Pre-inputted cells 3 12 2" xfId="7213" xr:uid="{00000000-0005-0000-0000-0000581C0000}"/>
    <cellStyle name="Pre-inputted cells 3 12 3" xfId="7214" xr:uid="{00000000-0005-0000-0000-0000591C0000}"/>
    <cellStyle name="Pre-inputted cells 3 13" xfId="7215" xr:uid="{00000000-0005-0000-0000-00005A1C0000}"/>
    <cellStyle name="Pre-inputted cells 3 13 2" xfId="7216" xr:uid="{00000000-0005-0000-0000-00005B1C0000}"/>
    <cellStyle name="Pre-inputted cells 3 13 3" xfId="7217" xr:uid="{00000000-0005-0000-0000-00005C1C0000}"/>
    <cellStyle name="Pre-inputted cells 3 14" xfId="7218" xr:uid="{00000000-0005-0000-0000-00005D1C0000}"/>
    <cellStyle name="Pre-inputted cells 3 14 2" xfId="7219" xr:uid="{00000000-0005-0000-0000-00005E1C0000}"/>
    <cellStyle name="Pre-inputted cells 3 14 3" xfId="7220" xr:uid="{00000000-0005-0000-0000-00005F1C0000}"/>
    <cellStyle name="Pre-inputted cells 3 15" xfId="7221" xr:uid="{00000000-0005-0000-0000-0000601C0000}"/>
    <cellStyle name="Pre-inputted cells 3 15 2" xfId="7222" xr:uid="{00000000-0005-0000-0000-0000611C0000}"/>
    <cellStyle name="Pre-inputted cells 3 15 3" xfId="7223" xr:uid="{00000000-0005-0000-0000-0000621C0000}"/>
    <cellStyle name="Pre-inputted cells 3 16" xfId="7224" xr:uid="{00000000-0005-0000-0000-0000631C0000}"/>
    <cellStyle name="Pre-inputted cells 3 16 2" xfId="7225" xr:uid="{00000000-0005-0000-0000-0000641C0000}"/>
    <cellStyle name="Pre-inputted cells 3 16 3" xfId="7226" xr:uid="{00000000-0005-0000-0000-0000651C0000}"/>
    <cellStyle name="Pre-inputted cells 3 17" xfId="7227" xr:uid="{00000000-0005-0000-0000-0000661C0000}"/>
    <cellStyle name="Pre-inputted cells 3 17 2" xfId="7228" xr:uid="{00000000-0005-0000-0000-0000671C0000}"/>
    <cellStyle name="Pre-inputted cells 3 17 3" xfId="7229" xr:uid="{00000000-0005-0000-0000-0000681C0000}"/>
    <cellStyle name="Pre-inputted cells 3 18" xfId="7230" xr:uid="{00000000-0005-0000-0000-0000691C0000}"/>
    <cellStyle name="Pre-inputted cells 3 18 2" xfId="7231" xr:uid="{00000000-0005-0000-0000-00006A1C0000}"/>
    <cellStyle name="Pre-inputted cells 3 18 3" xfId="7232" xr:uid="{00000000-0005-0000-0000-00006B1C0000}"/>
    <cellStyle name="Pre-inputted cells 3 19" xfId="7233" xr:uid="{00000000-0005-0000-0000-00006C1C0000}"/>
    <cellStyle name="Pre-inputted cells 3 19 2" xfId="7234" xr:uid="{00000000-0005-0000-0000-00006D1C0000}"/>
    <cellStyle name="Pre-inputted cells 3 19 3" xfId="7235" xr:uid="{00000000-0005-0000-0000-00006E1C0000}"/>
    <cellStyle name="Pre-inputted cells 3 2" xfId="7236" xr:uid="{00000000-0005-0000-0000-00006F1C0000}"/>
    <cellStyle name="Pre-inputted cells 3 2 10" xfId="7237" xr:uid="{00000000-0005-0000-0000-0000701C0000}"/>
    <cellStyle name="Pre-inputted cells 3 2 10 2" xfId="7238" xr:uid="{00000000-0005-0000-0000-0000711C0000}"/>
    <cellStyle name="Pre-inputted cells 3 2 10 3" xfId="7239" xr:uid="{00000000-0005-0000-0000-0000721C0000}"/>
    <cellStyle name="Pre-inputted cells 3 2 11" xfId="7240" xr:uid="{00000000-0005-0000-0000-0000731C0000}"/>
    <cellStyle name="Pre-inputted cells 3 2 11 2" xfId="7241" xr:uid="{00000000-0005-0000-0000-0000741C0000}"/>
    <cellStyle name="Pre-inputted cells 3 2 11 3" xfId="7242" xr:uid="{00000000-0005-0000-0000-0000751C0000}"/>
    <cellStyle name="Pre-inputted cells 3 2 12" xfId="7243" xr:uid="{00000000-0005-0000-0000-0000761C0000}"/>
    <cellStyle name="Pre-inputted cells 3 2 12 2" xfId="7244" xr:uid="{00000000-0005-0000-0000-0000771C0000}"/>
    <cellStyle name="Pre-inputted cells 3 2 12 3" xfId="7245" xr:uid="{00000000-0005-0000-0000-0000781C0000}"/>
    <cellStyle name="Pre-inputted cells 3 2 13" xfId="7246" xr:uid="{00000000-0005-0000-0000-0000791C0000}"/>
    <cellStyle name="Pre-inputted cells 3 2 13 2" xfId="7247" xr:uid="{00000000-0005-0000-0000-00007A1C0000}"/>
    <cellStyle name="Pre-inputted cells 3 2 13 3" xfId="7248" xr:uid="{00000000-0005-0000-0000-00007B1C0000}"/>
    <cellStyle name="Pre-inputted cells 3 2 14" xfId="7249" xr:uid="{00000000-0005-0000-0000-00007C1C0000}"/>
    <cellStyle name="Pre-inputted cells 3 2 14 2" xfId="7250" xr:uid="{00000000-0005-0000-0000-00007D1C0000}"/>
    <cellStyle name="Pre-inputted cells 3 2 14 3" xfId="7251" xr:uid="{00000000-0005-0000-0000-00007E1C0000}"/>
    <cellStyle name="Pre-inputted cells 3 2 15" xfId="7252" xr:uid="{00000000-0005-0000-0000-00007F1C0000}"/>
    <cellStyle name="Pre-inputted cells 3 2 15 2" xfId="7253" xr:uid="{00000000-0005-0000-0000-0000801C0000}"/>
    <cellStyle name="Pre-inputted cells 3 2 15 3" xfId="7254" xr:uid="{00000000-0005-0000-0000-0000811C0000}"/>
    <cellStyle name="Pre-inputted cells 3 2 16" xfId="7255" xr:uid="{00000000-0005-0000-0000-0000821C0000}"/>
    <cellStyle name="Pre-inputted cells 3 2 16 2" xfId="7256" xr:uid="{00000000-0005-0000-0000-0000831C0000}"/>
    <cellStyle name="Pre-inputted cells 3 2 16 3" xfId="7257" xr:uid="{00000000-0005-0000-0000-0000841C0000}"/>
    <cellStyle name="Pre-inputted cells 3 2 17" xfId="7258" xr:uid="{00000000-0005-0000-0000-0000851C0000}"/>
    <cellStyle name="Pre-inputted cells 3 2 17 2" xfId="7259" xr:uid="{00000000-0005-0000-0000-0000861C0000}"/>
    <cellStyle name="Pre-inputted cells 3 2 17 3" xfId="7260" xr:uid="{00000000-0005-0000-0000-0000871C0000}"/>
    <cellStyle name="Pre-inputted cells 3 2 18" xfId="7261" xr:uid="{00000000-0005-0000-0000-0000881C0000}"/>
    <cellStyle name="Pre-inputted cells 3 2 18 2" xfId="7262" xr:uid="{00000000-0005-0000-0000-0000891C0000}"/>
    <cellStyle name="Pre-inputted cells 3 2 18 3" xfId="7263" xr:uid="{00000000-0005-0000-0000-00008A1C0000}"/>
    <cellStyle name="Pre-inputted cells 3 2 19" xfId="7264" xr:uid="{00000000-0005-0000-0000-00008B1C0000}"/>
    <cellStyle name="Pre-inputted cells 3 2 2" xfId="7265" xr:uid="{00000000-0005-0000-0000-00008C1C0000}"/>
    <cellStyle name="Pre-inputted cells 3 2 2 10" xfId="7266" xr:uid="{00000000-0005-0000-0000-00008D1C0000}"/>
    <cellStyle name="Pre-inputted cells 3 2 2 10 2" xfId="7267" xr:uid="{00000000-0005-0000-0000-00008E1C0000}"/>
    <cellStyle name="Pre-inputted cells 3 2 2 10 3" xfId="7268" xr:uid="{00000000-0005-0000-0000-00008F1C0000}"/>
    <cellStyle name="Pre-inputted cells 3 2 2 11" xfId="7269" xr:uid="{00000000-0005-0000-0000-0000901C0000}"/>
    <cellStyle name="Pre-inputted cells 3 2 2 11 2" xfId="7270" xr:uid="{00000000-0005-0000-0000-0000911C0000}"/>
    <cellStyle name="Pre-inputted cells 3 2 2 11 3" xfId="7271" xr:uid="{00000000-0005-0000-0000-0000921C0000}"/>
    <cellStyle name="Pre-inputted cells 3 2 2 12" xfId="7272" xr:uid="{00000000-0005-0000-0000-0000931C0000}"/>
    <cellStyle name="Pre-inputted cells 3 2 2 12 2" xfId="7273" xr:uid="{00000000-0005-0000-0000-0000941C0000}"/>
    <cellStyle name="Pre-inputted cells 3 2 2 12 3" xfId="7274" xr:uid="{00000000-0005-0000-0000-0000951C0000}"/>
    <cellStyle name="Pre-inputted cells 3 2 2 13" xfId="7275" xr:uid="{00000000-0005-0000-0000-0000961C0000}"/>
    <cellStyle name="Pre-inputted cells 3 2 2 13 2" xfId="7276" xr:uid="{00000000-0005-0000-0000-0000971C0000}"/>
    <cellStyle name="Pre-inputted cells 3 2 2 13 3" xfId="7277" xr:uid="{00000000-0005-0000-0000-0000981C0000}"/>
    <cellStyle name="Pre-inputted cells 3 2 2 14" xfId="7278" xr:uid="{00000000-0005-0000-0000-0000991C0000}"/>
    <cellStyle name="Pre-inputted cells 3 2 2 14 2" xfId="7279" xr:uid="{00000000-0005-0000-0000-00009A1C0000}"/>
    <cellStyle name="Pre-inputted cells 3 2 2 14 3" xfId="7280" xr:uid="{00000000-0005-0000-0000-00009B1C0000}"/>
    <cellStyle name="Pre-inputted cells 3 2 2 15" xfId="7281" xr:uid="{00000000-0005-0000-0000-00009C1C0000}"/>
    <cellStyle name="Pre-inputted cells 3 2 2 15 2" xfId="7282" xr:uid="{00000000-0005-0000-0000-00009D1C0000}"/>
    <cellStyle name="Pre-inputted cells 3 2 2 15 3" xfId="7283" xr:uid="{00000000-0005-0000-0000-00009E1C0000}"/>
    <cellStyle name="Pre-inputted cells 3 2 2 16" xfId="7284" xr:uid="{00000000-0005-0000-0000-00009F1C0000}"/>
    <cellStyle name="Pre-inputted cells 3 2 2 2" xfId="7285" xr:uid="{00000000-0005-0000-0000-0000A01C0000}"/>
    <cellStyle name="Pre-inputted cells 3 2 2 2 10" xfId="7286" xr:uid="{00000000-0005-0000-0000-0000A11C0000}"/>
    <cellStyle name="Pre-inputted cells 3 2 2 2 10 2" xfId="7287" xr:uid="{00000000-0005-0000-0000-0000A21C0000}"/>
    <cellStyle name="Pre-inputted cells 3 2 2 2 10 3" xfId="7288" xr:uid="{00000000-0005-0000-0000-0000A31C0000}"/>
    <cellStyle name="Pre-inputted cells 3 2 2 2 11" xfId="7289" xr:uid="{00000000-0005-0000-0000-0000A41C0000}"/>
    <cellStyle name="Pre-inputted cells 3 2 2 2 11 2" xfId="7290" xr:uid="{00000000-0005-0000-0000-0000A51C0000}"/>
    <cellStyle name="Pre-inputted cells 3 2 2 2 11 3" xfId="7291" xr:uid="{00000000-0005-0000-0000-0000A61C0000}"/>
    <cellStyle name="Pre-inputted cells 3 2 2 2 12" xfId="7292" xr:uid="{00000000-0005-0000-0000-0000A71C0000}"/>
    <cellStyle name="Pre-inputted cells 3 2 2 2 12 2" xfId="7293" xr:uid="{00000000-0005-0000-0000-0000A81C0000}"/>
    <cellStyle name="Pre-inputted cells 3 2 2 2 12 3" xfId="7294" xr:uid="{00000000-0005-0000-0000-0000A91C0000}"/>
    <cellStyle name="Pre-inputted cells 3 2 2 2 13" xfId="7295" xr:uid="{00000000-0005-0000-0000-0000AA1C0000}"/>
    <cellStyle name="Pre-inputted cells 3 2 2 2 13 2" xfId="7296" xr:uid="{00000000-0005-0000-0000-0000AB1C0000}"/>
    <cellStyle name="Pre-inputted cells 3 2 2 2 13 3" xfId="7297" xr:uid="{00000000-0005-0000-0000-0000AC1C0000}"/>
    <cellStyle name="Pre-inputted cells 3 2 2 2 14" xfId="7298" xr:uid="{00000000-0005-0000-0000-0000AD1C0000}"/>
    <cellStyle name="Pre-inputted cells 3 2 2 2 14 2" xfId="7299" xr:uid="{00000000-0005-0000-0000-0000AE1C0000}"/>
    <cellStyle name="Pre-inputted cells 3 2 2 2 14 3" xfId="7300" xr:uid="{00000000-0005-0000-0000-0000AF1C0000}"/>
    <cellStyle name="Pre-inputted cells 3 2 2 2 15" xfId="7301" xr:uid="{00000000-0005-0000-0000-0000B01C0000}"/>
    <cellStyle name="Pre-inputted cells 3 2 2 2 2" xfId="7302" xr:uid="{00000000-0005-0000-0000-0000B11C0000}"/>
    <cellStyle name="Pre-inputted cells 3 2 2 2 2 10" xfId="7303" xr:uid="{00000000-0005-0000-0000-0000B21C0000}"/>
    <cellStyle name="Pre-inputted cells 3 2 2 2 2 10 2" xfId="7304" xr:uid="{00000000-0005-0000-0000-0000B31C0000}"/>
    <cellStyle name="Pre-inputted cells 3 2 2 2 2 10 3" xfId="7305" xr:uid="{00000000-0005-0000-0000-0000B41C0000}"/>
    <cellStyle name="Pre-inputted cells 3 2 2 2 2 11" xfId="7306" xr:uid="{00000000-0005-0000-0000-0000B51C0000}"/>
    <cellStyle name="Pre-inputted cells 3 2 2 2 2 11 2" xfId="7307" xr:uid="{00000000-0005-0000-0000-0000B61C0000}"/>
    <cellStyle name="Pre-inputted cells 3 2 2 2 2 11 3" xfId="7308" xr:uid="{00000000-0005-0000-0000-0000B71C0000}"/>
    <cellStyle name="Pre-inputted cells 3 2 2 2 2 12" xfId="7309" xr:uid="{00000000-0005-0000-0000-0000B81C0000}"/>
    <cellStyle name="Pre-inputted cells 3 2 2 2 2 12 2" xfId="7310" xr:uid="{00000000-0005-0000-0000-0000B91C0000}"/>
    <cellStyle name="Pre-inputted cells 3 2 2 2 2 12 3" xfId="7311" xr:uid="{00000000-0005-0000-0000-0000BA1C0000}"/>
    <cellStyle name="Pre-inputted cells 3 2 2 2 2 13" xfId="7312" xr:uid="{00000000-0005-0000-0000-0000BB1C0000}"/>
    <cellStyle name="Pre-inputted cells 3 2 2 2 2 13 2" xfId="7313" xr:uid="{00000000-0005-0000-0000-0000BC1C0000}"/>
    <cellStyle name="Pre-inputted cells 3 2 2 2 2 13 3" xfId="7314" xr:uid="{00000000-0005-0000-0000-0000BD1C0000}"/>
    <cellStyle name="Pre-inputted cells 3 2 2 2 2 14" xfId="7315" xr:uid="{00000000-0005-0000-0000-0000BE1C0000}"/>
    <cellStyle name="Pre-inputted cells 3 2 2 2 2 15" xfId="7316" xr:uid="{00000000-0005-0000-0000-0000BF1C0000}"/>
    <cellStyle name="Pre-inputted cells 3 2 2 2 2 2" xfId="7317" xr:uid="{00000000-0005-0000-0000-0000C01C0000}"/>
    <cellStyle name="Pre-inputted cells 3 2 2 2 2 2 2" xfId="7318" xr:uid="{00000000-0005-0000-0000-0000C11C0000}"/>
    <cellStyle name="Pre-inputted cells 3 2 2 2 2 2 3" xfId="7319" xr:uid="{00000000-0005-0000-0000-0000C21C0000}"/>
    <cellStyle name="Pre-inputted cells 3 2 2 2 2 3" xfId="7320" xr:uid="{00000000-0005-0000-0000-0000C31C0000}"/>
    <cellStyle name="Pre-inputted cells 3 2 2 2 2 3 2" xfId="7321" xr:uid="{00000000-0005-0000-0000-0000C41C0000}"/>
    <cellStyle name="Pre-inputted cells 3 2 2 2 2 3 3" xfId="7322" xr:uid="{00000000-0005-0000-0000-0000C51C0000}"/>
    <cellStyle name="Pre-inputted cells 3 2 2 2 2 4" xfId="7323" xr:uid="{00000000-0005-0000-0000-0000C61C0000}"/>
    <cellStyle name="Pre-inputted cells 3 2 2 2 2 4 2" xfId="7324" xr:uid="{00000000-0005-0000-0000-0000C71C0000}"/>
    <cellStyle name="Pre-inputted cells 3 2 2 2 2 4 3" xfId="7325" xr:uid="{00000000-0005-0000-0000-0000C81C0000}"/>
    <cellStyle name="Pre-inputted cells 3 2 2 2 2 5" xfId="7326" xr:uid="{00000000-0005-0000-0000-0000C91C0000}"/>
    <cellStyle name="Pre-inputted cells 3 2 2 2 2 5 2" xfId="7327" xr:uid="{00000000-0005-0000-0000-0000CA1C0000}"/>
    <cellStyle name="Pre-inputted cells 3 2 2 2 2 5 3" xfId="7328" xr:uid="{00000000-0005-0000-0000-0000CB1C0000}"/>
    <cellStyle name="Pre-inputted cells 3 2 2 2 2 6" xfId="7329" xr:uid="{00000000-0005-0000-0000-0000CC1C0000}"/>
    <cellStyle name="Pre-inputted cells 3 2 2 2 2 6 2" xfId="7330" xr:uid="{00000000-0005-0000-0000-0000CD1C0000}"/>
    <cellStyle name="Pre-inputted cells 3 2 2 2 2 6 3" xfId="7331" xr:uid="{00000000-0005-0000-0000-0000CE1C0000}"/>
    <cellStyle name="Pre-inputted cells 3 2 2 2 2 7" xfId="7332" xr:uid="{00000000-0005-0000-0000-0000CF1C0000}"/>
    <cellStyle name="Pre-inputted cells 3 2 2 2 2 7 2" xfId="7333" xr:uid="{00000000-0005-0000-0000-0000D01C0000}"/>
    <cellStyle name="Pre-inputted cells 3 2 2 2 2 7 3" xfId="7334" xr:uid="{00000000-0005-0000-0000-0000D11C0000}"/>
    <cellStyle name="Pre-inputted cells 3 2 2 2 2 8" xfId="7335" xr:uid="{00000000-0005-0000-0000-0000D21C0000}"/>
    <cellStyle name="Pre-inputted cells 3 2 2 2 2 8 2" xfId="7336" xr:uid="{00000000-0005-0000-0000-0000D31C0000}"/>
    <cellStyle name="Pre-inputted cells 3 2 2 2 2 8 3" xfId="7337" xr:uid="{00000000-0005-0000-0000-0000D41C0000}"/>
    <cellStyle name="Pre-inputted cells 3 2 2 2 2 9" xfId="7338" xr:uid="{00000000-0005-0000-0000-0000D51C0000}"/>
    <cellStyle name="Pre-inputted cells 3 2 2 2 2 9 2" xfId="7339" xr:uid="{00000000-0005-0000-0000-0000D61C0000}"/>
    <cellStyle name="Pre-inputted cells 3 2 2 2 2 9 3" xfId="7340" xr:uid="{00000000-0005-0000-0000-0000D71C0000}"/>
    <cellStyle name="Pre-inputted cells 3 2 2 2 3" xfId="7341" xr:uid="{00000000-0005-0000-0000-0000D81C0000}"/>
    <cellStyle name="Pre-inputted cells 3 2 2 2 3 2" xfId="7342" xr:uid="{00000000-0005-0000-0000-0000D91C0000}"/>
    <cellStyle name="Pre-inputted cells 3 2 2 2 3 3" xfId="7343" xr:uid="{00000000-0005-0000-0000-0000DA1C0000}"/>
    <cellStyle name="Pre-inputted cells 3 2 2 2 4" xfId="7344" xr:uid="{00000000-0005-0000-0000-0000DB1C0000}"/>
    <cellStyle name="Pre-inputted cells 3 2 2 2 4 2" xfId="7345" xr:uid="{00000000-0005-0000-0000-0000DC1C0000}"/>
    <cellStyle name="Pre-inputted cells 3 2 2 2 4 3" xfId="7346" xr:uid="{00000000-0005-0000-0000-0000DD1C0000}"/>
    <cellStyle name="Pre-inputted cells 3 2 2 2 5" xfId="7347" xr:uid="{00000000-0005-0000-0000-0000DE1C0000}"/>
    <cellStyle name="Pre-inputted cells 3 2 2 2 5 2" xfId="7348" xr:uid="{00000000-0005-0000-0000-0000DF1C0000}"/>
    <cellStyle name="Pre-inputted cells 3 2 2 2 5 3" xfId="7349" xr:uid="{00000000-0005-0000-0000-0000E01C0000}"/>
    <cellStyle name="Pre-inputted cells 3 2 2 2 6" xfId="7350" xr:uid="{00000000-0005-0000-0000-0000E11C0000}"/>
    <cellStyle name="Pre-inputted cells 3 2 2 2 6 2" xfId="7351" xr:uid="{00000000-0005-0000-0000-0000E21C0000}"/>
    <cellStyle name="Pre-inputted cells 3 2 2 2 6 3" xfId="7352" xr:uid="{00000000-0005-0000-0000-0000E31C0000}"/>
    <cellStyle name="Pre-inputted cells 3 2 2 2 7" xfId="7353" xr:uid="{00000000-0005-0000-0000-0000E41C0000}"/>
    <cellStyle name="Pre-inputted cells 3 2 2 2 7 2" xfId="7354" xr:uid="{00000000-0005-0000-0000-0000E51C0000}"/>
    <cellStyle name="Pre-inputted cells 3 2 2 2 7 3" xfId="7355" xr:uid="{00000000-0005-0000-0000-0000E61C0000}"/>
    <cellStyle name="Pre-inputted cells 3 2 2 2 8" xfId="7356" xr:uid="{00000000-0005-0000-0000-0000E71C0000}"/>
    <cellStyle name="Pre-inputted cells 3 2 2 2 8 2" xfId="7357" xr:uid="{00000000-0005-0000-0000-0000E81C0000}"/>
    <cellStyle name="Pre-inputted cells 3 2 2 2 8 3" xfId="7358" xr:uid="{00000000-0005-0000-0000-0000E91C0000}"/>
    <cellStyle name="Pre-inputted cells 3 2 2 2 9" xfId="7359" xr:uid="{00000000-0005-0000-0000-0000EA1C0000}"/>
    <cellStyle name="Pre-inputted cells 3 2 2 2 9 2" xfId="7360" xr:uid="{00000000-0005-0000-0000-0000EB1C0000}"/>
    <cellStyle name="Pre-inputted cells 3 2 2 2 9 3" xfId="7361" xr:uid="{00000000-0005-0000-0000-0000EC1C0000}"/>
    <cellStyle name="Pre-inputted cells 3 2 2 3" xfId="7362" xr:uid="{00000000-0005-0000-0000-0000ED1C0000}"/>
    <cellStyle name="Pre-inputted cells 3 2 2 3 10" xfId="7363" xr:uid="{00000000-0005-0000-0000-0000EE1C0000}"/>
    <cellStyle name="Pre-inputted cells 3 2 2 3 10 2" xfId="7364" xr:uid="{00000000-0005-0000-0000-0000EF1C0000}"/>
    <cellStyle name="Pre-inputted cells 3 2 2 3 10 3" xfId="7365" xr:uid="{00000000-0005-0000-0000-0000F01C0000}"/>
    <cellStyle name="Pre-inputted cells 3 2 2 3 11" xfId="7366" xr:uid="{00000000-0005-0000-0000-0000F11C0000}"/>
    <cellStyle name="Pre-inputted cells 3 2 2 3 11 2" xfId="7367" xr:uid="{00000000-0005-0000-0000-0000F21C0000}"/>
    <cellStyle name="Pre-inputted cells 3 2 2 3 11 3" xfId="7368" xr:uid="{00000000-0005-0000-0000-0000F31C0000}"/>
    <cellStyle name="Pre-inputted cells 3 2 2 3 12" xfId="7369" xr:uid="{00000000-0005-0000-0000-0000F41C0000}"/>
    <cellStyle name="Pre-inputted cells 3 2 2 3 12 2" xfId="7370" xr:uid="{00000000-0005-0000-0000-0000F51C0000}"/>
    <cellStyle name="Pre-inputted cells 3 2 2 3 12 3" xfId="7371" xr:uid="{00000000-0005-0000-0000-0000F61C0000}"/>
    <cellStyle name="Pre-inputted cells 3 2 2 3 13" xfId="7372" xr:uid="{00000000-0005-0000-0000-0000F71C0000}"/>
    <cellStyle name="Pre-inputted cells 3 2 2 3 13 2" xfId="7373" xr:uid="{00000000-0005-0000-0000-0000F81C0000}"/>
    <cellStyle name="Pre-inputted cells 3 2 2 3 13 3" xfId="7374" xr:uid="{00000000-0005-0000-0000-0000F91C0000}"/>
    <cellStyle name="Pre-inputted cells 3 2 2 3 14" xfId="7375" xr:uid="{00000000-0005-0000-0000-0000FA1C0000}"/>
    <cellStyle name="Pre-inputted cells 3 2 2 3 15" xfId="7376" xr:uid="{00000000-0005-0000-0000-0000FB1C0000}"/>
    <cellStyle name="Pre-inputted cells 3 2 2 3 2" xfId="7377" xr:uid="{00000000-0005-0000-0000-0000FC1C0000}"/>
    <cellStyle name="Pre-inputted cells 3 2 2 3 2 2" xfId="7378" xr:uid="{00000000-0005-0000-0000-0000FD1C0000}"/>
    <cellStyle name="Pre-inputted cells 3 2 2 3 2 3" xfId="7379" xr:uid="{00000000-0005-0000-0000-0000FE1C0000}"/>
    <cellStyle name="Pre-inputted cells 3 2 2 3 3" xfId="7380" xr:uid="{00000000-0005-0000-0000-0000FF1C0000}"/>
    <cellStyle name="Pre-inputted cells 3 2 2 3 3 2" xfId="7381" xr:uid="{00000000-0005-0000-0000-0000001D0000}"/>
    <cellStyle name="Pre-inputted cells 3 2 2 3 3 3" xfId="7382" xr:uid="{00000000-0005-0000-0000-0000011D0000}"/>
    <cellStyle name="Pre-inputted cells 3 2 2 3 4" xfId="7383" xr:uid="{00000000-0005-0000-0000-0000021D0000}"/>
    <cellStyle name="Pre-inputted cells 3 2 2 3 4 2" xfId="7384" xr:uid="{00000000-0005-0000-0000-0000031D0000}"/>
    <cellStyle name="Pre-inputted cells 3 2 2 3 4 3" xfId="7385" xr:uid="{00000000-0005-0000-0000-0000041D0000}"/>
    <cellStyle name="Pre-inputted cells 3 2 2 3 5" xfId="7386" xr:uid="{00000000-0005-0000-0000-0000051D0000}"/>
    <cellStyle name="Pre-inputted cells 3 2 2 3 5 2" xfId="7387" xr:uid="{00000000-0005-0000-0000-0000061D0000}"/>
    <cellStyle name="Pre-inputted cells 3 2 2 3 5 3" xfId="7388" xr:uid="{00000000-0005-0000-0000-0000071D0000}"/>
    <cellStyle name="Pre-inputted cells 3 2 2 3 6" xfId="7389" xr:uid="{00000000-0005-0000-0000-0000081D0000}"/>
    <cellStyle name="Pre-inputted cells 3 2 2 3 6 2" xfId="7390" xr:uid="{00000000-0005-0000-0000-0000091D0000}"/>
    <cellStyle name="Pre-inputted cells 3 2 2 3 6 3" xfId="7391" xr:uid="{00000000-0005-0000-0000-00000A1D0000}"/>
    <cellStyle name="Pre-inputted cells 3 2 2 3 7" xfId="7392" xr:uid="{00000000-0005-0000-0000-00000B1D0000}"/>
    <cellStyle name="Pre-inputted cells 3 2 2 3 7 2" xfId="7393" xr:uid="{00000000-0005-0000-0000-00000C1D0000}"/>
    <cellStyle name="Pre-inputted cells 3 2 2 3 7 3" xfId="7394" xr:uid="{00000000-0005-0000-0000-00000D1D0000}"/>
    <cellStyle name="Pre-inputted cells 3 2 2 3 8" xfId="7395" xr:uid="{00000000-0005-0000-0000-00000E1D0000}"/>
    <cellStyle name="Pre-inputted cells 3 2 2 3 8 2" xfId="7396" xr:uid="{00000000-0005-0000-0000-00000F1D0000}"/>
    <cellStyle name="Pre-inputted cells 3 2 2 3 8 3" xfId="7397" xr:uid="{00000000-0005-0000-0000-0000101D0000}"/>
    <cellStyle name="Pre-inputted cells 3 2 2 3 9" xfId="7398" xr:uid="{00000000-0005-0000-0000-0000111D0000}"/>
    <cellStyle name="Pre-inputted cells 3 2 2 3 9 2" xfId="7399" xr:uid="{00000000-0005-0000-0000-0000121D0000}"/>
    <cellStyle name="Pre-inputted cells 3 2 2 3 9 3" xfId="7400" xr:uid="{00000000-0005-0000-0000-0000131D0000}"/>
    <cellStyle name="Pre-inputted cells 3 2 2 4" xfId="7401" xr:uid="{00000000-0005-0000-0000-0000141D0000}"/>
    <cellStyle name="Pre-inputted cells 3 2 2 4 2" xfId="7402" xr:uid="{00000000-0005-0000-0000-0000151D0000}"/>
    <cellStyle name="Pre-inputted cells 3 2 2 4 3" xfId="7403" xr:uid="{00000000-0005-0000-0000-0000161D0000}"/>
    <cellStyle name="Pre-inputted cells 3 2 2 5" xfId="7404" xr:uid="{00000000-0005-0000-0000-0000171D0000}"/>
    <cellStyle name="Pre-inputted cells 3 2 2 5 2" xfId="7405" xr:uid="{00000000-0005-0000-0000-0000181D0000}"/>
    <cellStyle name="Pre-inputted cells 3 2 2 5 3" xfId="7406" xr:uid="{00000000-0005-0000-0000-0000191D0000}"/>
    <cellStyle name="Pre-inputted cells 3 2 2 6" xfId="7407" xr:uid="{00000000-0005-0000-0000-00001A1D0000}"/>
    <cellStyle name="Pre-inputted cells 3 2 2 6 2" xfId="7408" xr:uid="{00000000-0005-0000-0000-00001B1D0000}"/>
    <cellStyle name="Pre-inputted cells 3 2 2 6 3" xfId="7409" xr:uid="{00000000-0005-0000-0000-00001C1D0000}"/>
    <cellStyle name="Pre-inputted cells 3 2 2 7" xfId="7410" xr:uid="{00000000-0005-0000-0000-00001D1D0000}"/>
    <cellStyle name="Pre-inputted cells 3 2 2 7 2" xfId="7411" xr:uid="{00000000-0005-0000-0000-00001E1D0000}"/>
    <cellStyle name="Pre-inputted cells 3 2 2 7 3" xfId="7412" xr:uid="{00000000-0005-0000-0000-00001F1D0000}"/>
    <cellStyle name="Pre-inputted cells 3 2 2 8" xfId="7413" xr:uid="{00000000-0005-0000-0000-0000201D0000}"/>
    <cellStyle name="Pre-inputted cells 3 2 2 8 2" xfId="7414" xr:uid="{00000000-0005-0000-0000-0000211D0000}"/>
    <cellStyle name="Pre-inputted cells 3 2 2 8 3" xfId="7415" xr:uid="{00000000-0005-0000-0000-0000221D0000}"/>
    <cellStyle name="Pre-inputted cells 3 2 2 9" xfId="7416" xr:uid="{00000000-0005-0000-0000-0000231D0000}"/>
    <cellStyle name="Pre-inputted cells 3 2 2 9 2" xfId="7417" xr:uid="{00000000-0005-0000-0000-0000241D0000}"/>
    <cellStyle name="Pre-inputted cells 3 2 2 9 3" xfId="7418" xr:uid="{00000000-0005-0000-0000-0000251D0000}"/>
    <cellStyle name="Pre-inputted cells 3 2 3" xfId="7419" xr:uid="{00000000-0005-0000-0000-0000261D0000}"/>
    <cellStyle name="Pre-inputted cells 3 2 3 10" xfId="7420" xr:uid="{00000000-0005-0000-0000-0000271D0000}"/>
    <cellStyle name="Pre-inputted cells 3 2 3 10 2" xfId="7421" xr:uid="{00000000-0005-0000-0000-0000281D0000}"/>
    <cellStyle name="Pre-inputted cells 3 2 3 10 3" xfId="7422" xr:uid="{00000000-0005-0000-0000-0000291D0000}"/>
    <cellStyle name="Pre-inputted cells 3 2 3 11" xfId="7423" xr:uid="{00000000-0005-0000-0000-00002A1D0000}"/>
    <cellStyle name="Pre-inputted cells 3 2 3 11 2" xfId="7424" xr:uid="{00000000-0005-0000-0000-00002B1D0000}"/>
    <cellStyle name="Pre-inputted cells 3 2 3 11 3" xfId="7425" xr:uid="{00000000-0005-0000-0000-00002C1D0000}"/>
    <cellStyle name="Pre-inputted cells 3 2 3 12" xfId="7426" xr:uid="{00000000-0005-0000-0000-00002D1D0000}"/>
    <cellStyle name="Pre-inputted cells 3 2 3 12 2" xfId="7427" xr:uid="{00000000-0005-0000-0000-00002E1D0000}"/>
    <cellStyle name="Pre-inputted cells 3 2 3 12 3" xfId="7428" xr:uid="{00000000-0005-0000-0000-00002F1D0000}"/>
    <cellStyle name="Pre-inputted cells 3 2 3 13" xfId="7429" xr:uid="{00000000-0005-0000-0000-0000301D0000}"/>
    <cellStyle name="Pre-inputted cells 3 2 3 13 2" xfId="7430" xr:uid="{00000000-0005-0000-0000-0000311D0000}"/>
    <cellStyle name="Pre-inputted cells 3 2 3 13 3" xfId="7431" xr:uid="{00000000-0005-0000-0000-0000321D0000}"/>
    <cellStyle name="Pre-inputted cells 3 2 3 14" xfId="7432" xr:uid="{00000000-0005-0000-0000-0000331D0000}"/>
    <cellStyle name="Pre-inputted cells 3 2 3 14 2" xfId="7433" xr:uid="{00000000-0005-0000-0000-0000341D0000}"/>
    <cellStyle name="Pre-inputted cells 3 2 3 14 3" xfId="7434" xr:uid="{00000000-0005-0000-0000-0000351D0000}"/>
    <cellStyle name="Pre-inputted cells 3 2 3 15" xfId="7435" xr:uid="{00000000-0005-0000-0000-0000361D0000}"/>
    <cellStyle name="Pre-inputted cells 3 2 3 2" xfId="7436" xr:uid="{00000000-0005-0000-0000-0000371D0000}"/>
    <cellStyle name="Pre-inputted cells 3 2 3 2 10" xfId="7437" xr:uid="{00000000-0005-0000-0000-0000381D0000}"/>
    <cellStyle name="Pre-inputted cells 3 2 3 2 10 2" xfId="7438" xr:uid="{00000000-0005-0000-0000-0000391D0000}"/>
    <cellStyle name="Pre-inputted cells 3 2 3 2 10 3" xfId="7439" xr:uid="{00000000-0005-0000-0000-00003A1D0000}"/>
    <cellStyle name="Pre-inputted cells 3 2 3 2 11" xfId="7440" xr:uid="{00000000-0005-0000-0000-00003B1D0000}"/>
    <cellStyle name="Pre-inputted cells 3 2 3 2 11 2" xfId="7441" xr:uid="{00000000-0005-0000-0000-00003C1D0000}"/>
    <cellStyle name="Pre-inputted cells 3 2 3 2 11 3" xfId="7442" xr:uid="{00000000-0005-0000-0000-00003D1D0000}"/>
    <cellStyle name="Pre-inputted cells 3 2 3 2 12" xfId="7443" xr:uid="{00000000-0005-0000-0000-00003E1D0000}"/>
    <cellStyle name="Pre-inputted cells 3 2 3 2 12 2" xfId="7444" xr:uid="{00000000-0005-0000-0000-00003F1D0000}"/>
    <cellStyle name="Pre-inputted cells 3 2 3 2 12 3" xfId="7445" xr:uid="{00000000-0005-0000-0000-0000401D0000}"/>
    <cellStyle name="Pre-inputted cells 3 2 3 2 13" xfId="7446" xr:uid="{00000000-0005-0000-0000-0000411D0000}"/>
    <cellStyle name="Pre-inputted cells 3 2 3 2 13 2" xfId="7447" xr:uid="{00000000-0005-0000-0000-0000421D0000}"/>
    <cellStyle name="Pre-inputted cells 3 2 3 2 13 3" xfId="7448" xr:uid="{00000000-0005-0000-0000-0000431D0000}"/>
    <cellStyle name="Pre-inputted cells 3 2 3 2 14" xfId="7449" xr:uid="{00000000-0005-0000-0000-0000441D0000}"/>
    <cellStyle name="Pre-inputted cells 3 2 3 2 15" xfId="7450" xr:uid="{00000000-0005-0000-0000-0000451D0000}"/>
    <cellStyle name="Pre-inputted cells 3 2 3 2 2" xfId="7451" xr:uid="{00000000-0005-0000-0000-0000461D0000}"/>
    <cellStyle name="Pre-inputted cells 3 2 3 2 2 2" xfId="7452" xr:uid="{00000000-0005-0000-0000-0000471D0000}"/>
    <cellStyle name="Pre-inputted cells 3 2 3 2 2 3" xfId="7453" xr:uid="{00000000-0005-0000-0000-0000481D0000}"/>
    <cellStyle name="Pre-inputted cells 3 2 3 2 3" xfId="7454" xr:uid="{00000000-0005-0000-0000-0000491D0000}"/>
    <cellStyle name="Pre-inputted cells 3 2 3 2 3 2" xfId="7455" xr:uid="{00000000-0005-0000-0000-00004A1D0000}"/>
    <cellStyle name="Pre-inputted cells 3 2 3 2 3 3" xfId="7456" xr:uid="{00000000-0005-0000-0000-00004B1D0000}"/>
    <cellStyle name="Pre-inputted cells 3 2 3 2 4" xfId="7457" xr:uid="{00000000-0005-0000-0000-00004C1D0000}"/>
    <cellStyle name="Pre-inputted cells 3 2 3 2 4 2" xfId="7458" xr:uid="{00000000-0005-0000-0000-00004D1D0000}"/>
    <cellStyle name="Pre-inputted cells 3 2 3 2 4 3" xfId="7459" xr:uid="{00000000-0005-0000-0000-00004E1D0000}"/>
    <cellStyle name="Pre-inputted cells 3 2 3 2 5" xfId="7460" xr:uid="{00000000-0005-0000-0000-00004F1D0000}"/>
    <cellStyle name="Pre-inputted cells 3 2 3 2 5 2" xfId="7461" xr:uid="{00000000-0005-0000-0000-0000501D0000}"/>
    <cellStyle name="Pre-inputted cells 3 2 3 2 5 3" xfId="7462" xr:uid="{00000000-0005-0000-0000-0000511D0000}"/>
    <cellStyle name="Pre-inputted cells 3 2 3 2 6" xfId="7463" xr:uid="{00000000-0005-0000-0000-0000521D0000}"/>
    <cellStyle name="Pre-inputted cells 3 2 3 2 6 2" xfId="7464" xr:uid="{00000000-0005-0000-0000-0000531D0000}"/>
    <cellStyle name="Pre-inputted cells 3 2 3 2 6 3" xfId="7465" xr:uid="{00000000-0005-0000-0000-0000541D0000}"/>
    <cellStyle name="Pre-inputted cells 3 2 3 2 7" xfId="7466" xr:uid="{00000000-0005-0000-0000-0000551D0000}"/>
    <cellStyle name="Pre-inputted cells 3 2 3 2 7 2" xfId="7467" xr:uid="{00000000-0005-0000-0000-0000561D0000}"/>
    <cellStyle name="Pre-inputted cells 3 2 3 2 7 3" xfId="7468" xr:uid="{00000000-0005-0000-0000-0000571D0000}"/>
    <cellStyle name="Pre-inputted cells 3 2 3 2 8" xfId="7469" xr:uid="{00000000-0005-0000-0000-0000581D0000}"/>
    <cellStyle name="Pre-inputted cells 3 2 3 2 8 2" xfId="7470" xr:uid="{00000000-0005-0000-0000-0000591D0000}"/>
    <cellStyle name="Pre-inputted cells 3 2 3 2 8 3" xfId="7471" xr:uid="{00000000-0005-0000-0000-00005A1D0000}"/>
    <cellStyle name="Pre-inputted cells 3 2 3 2 9" xfId="7472" xr:uid="{00000000-0005-0000-0000-00005B1D0000}"/>
    <cellStyle name="Pre-inputted cells 3 2 3 2 9 2" xfId="7473" xr:uid="{00000000-0005-0000-0000-00005C1D0000}"/>
    <cellStyle name="Pre-inputted cells 3 2 3 2 9 3" xfId="7474" xr:uid="{00000000-0005-0000-0000-00005D1D0000}"/>
    <cellStyle name="Pre-inputted cells 3 2 3 3" xfId="7475" xr:uid="{00000000-0005-0000-0000-00005E1D0000}"/>
    <cellStyle name="Pre-inputted cells 3 2 3 3 2" xfId="7476" xr:uid="{00000000-0005-0000-0000-00005F1D0000}"/>
    <cellStyle name="Pre-inputted cells 3 2 3 3 3" xfId="7477" xr:uid="{00000000-0005-0000-0000-0000601D0000}"/>
    <cellStyle name="Pre-inputted cells 3 2 3 4" xfId="7478" xr:uid="{00000000-0005-0000-0000-0000611D0000}"/>
    <cellStyle name="Pre-inputted cells 3 2 3 4 2" xfId="7479" xr:uid="{00000000-0005-0000-0000-0000621D0000}"/>
    <cellStyle name="Pre-inputted cells 3 2 3 4 3" xfId="7480" xr:uid="{00000000-0005-0000-0000-0000631D0000}"/>
    <cellStyle name="Pre-inputted cells 3 2 3 5" xfId="7481" xr:uid="{00000000-0005-0000-0000-0000641D0000}"/>
    <cellStyle name="Pre-inputted cells 3 2 3 5 2" xfId="7482" xr:uid="{00000000-0005-0000-0000-0000651D0000}"/>
    <cellStyle name="Pre-inputted cells 3 2 3 5 3" xfId="7483" xr:uid="{00000000-0005-0000-0000-0000661D0000}"/>
    <cellStyle name="Pre-inputted cells 3 2 3 6" xfId="7484" xr:uid="{00000000-0005-0000-0000-0000671D0000}"/>
    <cellStyle name="Pre-inputted cells 3 2 3 6 2" xfId="7485" xr:uid="{00000000-0005-0000-0000-0000681D0000}"/>
    <cellStyle name="Pre-inputted cells 3 2 3 6 3" xfId="7486" xr:uid="{00000000-0005-0000-0000-0000691D0000}"/>
    <cellStyle name="Pre-inputted cells 3 2 3 7" xfId="7487" xr:uid="{00000000-0005-0000-0000-00006A1D0000}"/>
    <cellStyle name="Pre-inputted cells 3 2 3 7 2" xfId="7488" xr:uid="{00000000-0005-0000-0000-00006B1D0000}"/>
    <cellStyle name="Pre-inputted cells 3 2 3 7 3" xfId="7489" xr:uid="{00000000-0005-0000-0000-00006C1D0000}"/>
    <cellStyle name="Pre-inputted cells 3 2 3 8" xfId="7490" xr:uid="{00000000-0005-0000-0000-00006D1D0000}"/>
    <cellStyle name="Pre-inputted cells 3 2 3 8 2" xfId="7491" xr:uid="{00000000-0005-0000-0000-00006E1D0000}"/>
    <cellStyle name="Pre-inputted cells 3 2 3 8 3" xfId="7492" xr:uid="{00000000-0005-0000-0000-00006F1D0000}"/>
    <cellStyle name="Pre-inputted cells 3 2 3 9" xfId="7493" xr:uid="{00000000-0005-0000-0000-0000701D0000}"/>
    <cellStyle name="Pre-inputted cells 3 2 3 9 2" xfId="7494" xr:uid="{00000000-0005-0000-0000-0000711D0000}"/>
    <cellStyle name="Pre-inputted cells 3 2 3 9 3" xfId="7495" xr:uid="{00000000-0005-0000-0000-0000721D0000}"/>
    <cellStyle name="Pre-inputted cells 3 2 4" xfId="7496" xr:uid="{00000000-0005-0000-0000-0000731D0000}"/>
    <cellStyle name="Pre-inputted cells 3 2 4 10" xfId="7497" xr:uid="{00000000-0005-0000-0000-0000741D0000}"/>
    <cellStyle name="Pre-inputted cells 3 2 4 10 2" xfId="7498" xr:uid="{00000000-0005-0000-0000-0000751D0000}"/>
    <cellStyle name="Pre-inputted cells 3 2 4 10 3" xfId="7499" xr:uid="{00000000-0005-0000-0000-0000761D0000}"/>
    <cellStyle name="Pre-inputted cells 3 2 4 11" xfId="7500" xr:uid="{00000000-0005-0000-0000-0000771D0000}"/>
    <cellStyle name="Pre-inputted cells 3 2 4 11 2" xfId="7501" xr:uid="{00000000-0005-0000-0000-0000781D0000}"/>
    <cellStyle name="Pre-inputted cells 3 2 4 11 3" xfId="7502" xr:uid="{00000000-0005-0000-0000-0000791D0000}"/>
    <cellStyle name="Pre-inputted cells 3 2 4 12" xfId="7503" xr:uid="{00000000-0005-0000-0000-00007A1D0000}"/>
    <cellStyle name="Pre-inputted cells 3 2 4 12 2" xfId="7504" xr:uid="{00000000-0005-0000-0000-00007B1D0000}"/>
    <cellStyle name="Pre-inputted cells 3 2 4 12 3" xfId="7505" xr:uid="{00000000-0005-0000-0000-00007C1D0000}"/>
    <cellStyle name="Pre-inputted cells 3 2 4 13" xfId="7506" xr:uid="{00000000-0005-0000-0000-00007D1D0000}"/>
    <cellStyle name="Pre-inputted cells 3 2 4 13 2" xfId="7507" xr:uid="{00000000-0005-0000-0000-00007E1D0000}"/>
    <cellStyle name="Pre-inputted cells 3 2 4 13 3" xfId="7508" xr:uid="{00000000-0005-0000-0000-00007F1D0000}"/>
    <cellStyle name="Pre-inputted cells 3 2 4 14" xfId="7509" xr:uid="{00000000-0005-0000-0000-0000801D0000}"/>
    <cellStyle name="Pre-inputted cells 3 2 4 14 2" xfId="7510" xr:uid="{00000000-0005-0000-0000-0000811D0000}"/>
    <cellStyle name="Pre-inputted cells 3 2 4 14 3" xfId="7511" xr:uid="{00000000-0005-0000-0000-0000821D0000}"/>
    <cellStyle name="Pre-inputted cells 3 2 4 15" xfId="7512" xr:uid="{00000000-0005-0000-0000-0000831D0000}"/>
    <cellStyle name="Pre-inputted cells 3 2 4 2" xfId="7513" xr:uid="{00000000-0005-0000-0000-0000841D0000}"/>
    <cellStyle name="Pre-inputted cells 3 2 4 2 10" xfId="7514" xr:uid="{00000000-0005-0000-0000-0000851D0000}"/>
    <cellStyle name="Pre-inputted cells 3 2 4 2 10 2" xfId="7515" xr:uid="{00000000-0005-0000-0000-0000861D0000}"/>
    <cellStyle name="Pre-inputted cells 3 2 4 2 10 3" xfId="7516" xr:uid="{00000000-0005-0000-0000-0000871D0000}"/>
    <cellStyle name="Pre-inputted cells 3 2 4 2 11" xfId="7517" xr:uid="{00000000-0005-0000-0000-0000881D0000}"/>
    <cellStyle name="Pre-inputted cells 3 2 4 2 11 2" xfId="7518" xr:uid="{00000000-0005-0000-0000-0000891D0000}"/>
    <cellStyle name="Pre-inputted cells 3 2 4 2 11 3" xfId="7519" xr:uid="{00000000-0005-0000-0000-00008A1D0000}"/>
    <cellStyle name="Pre-inputted cells 3 2 4 2 12" xfId="7520" xr:uid="{00000000-0005-0000-0000-00008B1D0000}"/>
    <cellStyle name="Pre-inputted cells 3 2 4 2 12 2" xfId="7521" xr:uid="{00000000-0005-0000-0000-00008C1D0000}"/>
    <cellStyle name="Pre-inputted cells 3 2 4 2 12 3" xfId="7522" xr:uid="{00000000-0005-0000-0000-00008D1D0000}"/>
    <cellStyle name="Pre-inputted cells 3 2 4 2 13" xfId="7523" xr:uid="{00000000-0005-0000-0000-00008E1D0000}"/>
    <cellStyle name="Pre-inputted cells 3 2 4 2 13 2" xfId="7524" xr:uid="{00000000-0005-0000-0000-00008F1D0000}"/>
    <cellStyle name="Pre-inputted cells 3 2 4 2 13 3" xfId="7525" xr:uid="{00000000-0005-0000-0000-0000901D0000}"/>
    <cellStyle name="Pre-inputted cells 3 2 4 2 14" xfId="7526" xr:uid="{00000000-0005-0000-0000-0000911D0000}"/>
    <cellStyle name="Pre-inputted cells 3 2 4 2 15" xfId="7527" xr:uid="{00000000-0005-0000-0000-0000921D0000}"/>
    <cellStyle name="Pre-inputted cells 3 2 4 2 2" xfId="7528" xr:uid="{00000000-0005-0000-0000-0000931D0000}"/>
    <cellStyle name="Pre-inputted cells 3 2 4 2 2 2" xfId="7529" xr:uid="{00000000-0005-0000-0000-0000941D0000}"/>
    <cellStyle name="Pre-inputted cells 3 2 4 2 2 3" xfId="7530" xr:uid="{00000000-0005-0000-0000-0000951D0000}"/>
    <cellStyle name="Pre-inputted cells 3 2 4 2 3" xfId="7531" xr:uid="{00000000-0005-0000-0000-0000961D0000}"/>
    <cellStyle name="Pre-inputted cells 3 2 4 2 3 2" xfId="7532" xr:uid="{00000000-0005-0000-0000-0000971D0000}"/>
    <cellStyle name="Pre-inputted cells 3 2 4 2 3 3" xfId="7533" xr:uid="{00000000-0005-0000-0000-0000981D0000}"/>
    <cellStyle name="Pre-inputted cells 3 2 4 2 4" xfId="7534" xr:uid="{00000000-0005-0000-0000-0000991D0000}"/>
    <cellStyle name="Pre-inputted cells 3 2 4 2 4 2" xfId="7535" xr:uid="{00000000-0005-0000-0000-00009A1D0000}"/>
    <cellStyle name="Pre-inputted cells 3 2 4 2 4 3" xfId="7536" xr:uid="{00000000-0005-0000-0000-00009B1D0000}"/>
    <cellStyle name="Pre-inputted cells 3 2 4 2 5" xfId="7537" xr:uid="{00000000-0005-0000-0000-00009C1D0000}"/>
    <cellStyle name="Pre-inputted cells 3 2 4 2 5 2" xfId="7538" xr:uid="{00000000-0005-0000-0000-00009D1D0000}"/>
    <cellStyle name="Pre-inputted cells 3 2 4 2 5 3" xfId="7539" xr:uid="{00000000-0005-0000-0000-00009E1D0000}"/>
    <cellStyle name="Pre-inputted cells 3 2 4 2 6" xfId="7540" xr:uid="{00000000-0005-0000-0000-00009F1D0000}"/>
    <cellStyle name="Pre-inputted cells 3 2 4 2 6 2" xfId="7541" xr:uid="{00000000-0005-0000-0000-0000A01D0000}"/>
    <cellStyle name="Pre-inputted cells 3 2 4 2 6 3" xfId="7542" xr:uid="{00000000-0005-0000-0000-0000A11D0000}"/>
    <cellStyle name="Pre-inputted cells 3 2 4 2 7" xfId="7543" xr:uid="{00000000-0005-0000-0000-0000A21D0000}"/>
    <cellStyle name="Pre-inputted cells 3 2 4 2 7 2" xfId="7544" xr:uid="{00000000-0005-0000-0000-0000A31D0000}"/>
    <cellStyle name="Pre-inputted cells 3 2 4 2 7 3" xfId="7545" xr:uid="{00000000-0005-0000-0000-0000A41D0000}"/>
    <cellStyle name="Pre-inputted cells 3 2 4 2 8" xfId="7546" xr:uid="{00000000-0005-0000-0000-0000A51D0000}"/>
    <cellStyle name="Pre-inputted cells 3 2 4 2 8 2" xfId="7547" xr:uid="{00000000-0005-0000-0000-0000A61D0000}"/>
    <cellStyle name="Pre-inputted cells 3 2 4 2 8 3" xfId="7548" xr:uid="{00000000-0005-0000-0000-0000A71D0000}"/>
    <cellStyle name="Pre-inputted cells 3 2 4 2 9" xfId="7549" xr:uid="{00000000-0005-0000-0000-0000A81D0000}"/>
    <cellStyle name="Pre-inputted cells 3 2 4 2 9 2" xfId="7550" xr:uid="{00000000-0005-0000-0000-0000A91D0000}"/>
    <cellStyle name="Pre-inputted cells 3 2 4 2 9 3" xfId="7551" xr:uid="{00000000-0005-0000-0000-0000AA1D0000}"/>
    <cellStyle name="Pre-inputted cells 3 2 4 3" xfId="7552" xr:uid="{00000000-0005-0000-0000-0000AB1D0000}"/>
    <cellStyle name="Pre-inputted cells 3 2 4 3 2" xfId="7553" xr:uid="{00000000-0005-0000-0000-0000AC1D0000}"/>
    <cellStyle name="Pre-inputted cells 3 2 4 3 3" xfId="7554" xr:uid="{00000000-0005-0000-0000-0000AD1D0000}"/>
    <cellStyle name="Pre-inputted cells 3 2 4 4" xfId="7555" xr:uid="{00000000-0005-0000-0000-0000AE1D0000}"/>
    <cellStyle name="Pre-inputted cells 3 2 4 4 2" xfId="7556" xr:uid="{00000000-0005-0000-0000-0000AF1D0000}"/>
    <cellStyle name="Pre-inputted cells 3 2 4 4 3" xfId="7557" xr:uid="{00000000-0005-0000-0000-0000B01D0000}"/>
    <cellStyle name="Pre-inputted cells 3 2 4 5" xfId="7558" xr:uid="{00000000-0005-0000-0000-0000B11D0000}"/>
    <cellStyle name="Pre-inputted cells 3 2 4 5 2" xfId="7559" xr:uid="{00000000-0005-0000-0000-0000B21D0000}"/>
    <cellStyle name="Pre-inputted cells 3 2 4 5 3" xfId="7560" xr:uid="{00000000-0005-0000-0000-0000B31D0000}"/>
    <cellStyle name="Pre-inputted cells 3 2 4 6" xfId="7561" xr:uid="{00000000-0005-0000-0000-0000B41D0000}"/>
    <cellStyle name="Pre-inputted cells 3 2 4 6 2" xfId="7562" xr:uid="{00000000-0005-0000-0000-0000B51D0000}"/>
    <cellStyle name="Pre-inputted cells 3 2 4 6 3" xfId="7563" xr:uid="{00000000-0005-0000-0000-0000B61D0000}"/>
    <cellStyle name="Pre-inputted cells 3 2 4 7" xfId="7564" xr:uid="{00000000-0005-0000-0000-0000B71D0000}"/>
    <cellStyle name="Pre-inputted cells 3 2 4 7 2" xfId="7565" xr:uid="{00000000-0005-0000-0000-0000B81D0000}"/>
    <cellStyle name="Pre-inputted cells 3 2 4 7 3" xfId="7566" xr:uid="{00000000-0005-0000-0000-0000B91D0000}"/>
    <cellStyle name="Pre-inputted cells 3 2 4 8" xfId="7567" xr:uid="{00000000-0005-0000-0000-0000BA1D0000}"/>
    <cellStyle name="Pre-inputted cells 3 2 4 8 2" xfId="7568" xr:uid="{00000000-0005-0000-0000-0000BB1D0000}"/>
    <cellStyle name="Pre-inputted cells 3 2 4 8 3" xfId="7569" xr:uid="{00000000-0005-0000-0000-0000BC1D0000}"/>
    <cellStyle name="Pre-inputted cells 3 2 4 9" xfId="7570" xr:uid="{00000000-0005-0000-0000-0000BD1D0000}"/>
    <cellStyle name="Pre-inputted cells 3 2 4 9 2" xfId="7571" xr:uid="{00000000-0005-0000-0000-0000BE1D0000}"/>
    <cellStyle name="Pre-inputted cells 3 2 4 9 3" xfId="7572" xr:uid="{00000000-0005-0000-0000-0000BF1D0000}"/>
    <cellStyle name="Pre-inputted cells 3 2 5" xfId="7573" xr:uid="{00000000-0005-0000-0000-0000C01D0000}"/>
    <cellStyle name="Pre-inputted cells 3 2 5 10" xfId="7574" xr:uid="{00000000-0005-0000-0000-0000C11D0000}"/>
    <cellStyle name="Pre-inputted cells 3 2 5 10 2" xfId="7575" xr:uid="{00000000-0005-0000-0000-0000C21D0000}"/>
    <cellStyle name="Pre-inputted cells 3 2 5 10 3" xfId="7576" xr:uid="{00000000-0005-0000-0000-0000C31D0000}"/>
    <cellStyle name="Pre-inputted cells 3 2 5 11" xfId="7577" xr:uid="{00000000-0005-0000-0000-0000C41D0000}"/>
    <cellStyle name="Pre-inputted cells 3 2 5 11 2" xfId="7578" xr:uid="{00000000-0005-0000-0000-0000C51D0000}"/>
    <cellStyle name="Pre-inputted cells 3 2 5 11 3" xfId="7579" xr:uid="{00000000-0005-0000-0000-0000C61D0000}"/>
    <cellStyle name="Pre-inputted cells 3 2 5 12" xfId="7580" xr:uid="{00000000-0005-0000-0000-0000C71D0000}"/>
    <cellStyle name="Pre-inputted cells 3 2 5 12 2" xfId="7581" xr:uid="{00000000-0005-0000-0000-0000C81D0000}"/>
    <cellStyle name="Pre-inputted cells 3 2 5 12 3" xfId="7582" xr:uid="{00000000-0005-0000-0000-0000C91D0000}"/>
    <cellStyle name="Pre-inputted cells 3 2 5 13" xfId="7583" xr:uid="{00000000-0005-0000-0000-0000CA1D0000}"/>
    <cellStyle name="Pre-inputted cells 3 2 5 13 2" xfId="7584" xr:uid="{00000000-0005-0000-0000-0000CB1D0000}"/>
    <cellStyle name="Pre-inputted cells 3 2 5 13 3" xfId="7585" xr:uid="{00000000-0005-0000-0000-0000CC1D0000}"/>
    <cellStyle name="Pre-inputted cells 3 2 5 14" xfId="7586" xr:uid="{00000000-0005-0000-0000-0000CD1D0000}"/>
    <cellStyle name="Pre-inputted cells 3 2 5 15" xfId="7587" xr:uid="{00000000-0005-0000-0000-0000CE1D0000}"/>
    <cellStyle name="Pre-inputted cells 3 2 5 2" xfId="7588" xr:uid="{00000000-0005-0000-0000-0000CF1D0000}"/>
    <cellStyle name="Pre-inputted cells 3 2 5 2 2" xfId="7589" xr:uid="{00000000-0005-0000-0000-0000D01D0000}"/>
    <cellStyle name="Pre-inputted cells 3 2 5 2 3" xfId="7590" xr:uid="{00000000-0005-0000-0000-0000D11D0000}"/>
    <cellStyle name="Pre-inputted cells 3 2 5 3" xfId="7591" xr:uid="{00000000-0005-0000-0000-0000D21D0000}"/>
    <cellStyle name="Pre-inputted cells 3 2 5 3 2" xfId="7592" xr:uid="{00000000-0005-0000-0000-0000D31D0000}"/>
    <cellStyle name="Pre-inputted cells 3 2 5 3 3" xfId="7593" xr:uid="{00000000-0005-0000-0000-0000D41D0000}"/>
    <cellStyle name="Pre-inputted cells 3 2 5 4" xfId="7594" xr:uid="{00000000-0005-0000-0000-0000D51D0000}"/>
    <cellStyle name="Pre-inputted cells 3 2 5 4 2" xfId="7595" xr:uid="{00000000-0005-0000-0000-0000D61D0000}"/>
    <cellStyle name="Pre-inputted cells 3 2 5 4 3" xfId="7596" xr:uid="{00000000-0005-0000-0000-0000D71D0000}"/>
    <cellStyle name="Pre-inputted cells 3 2 5 5" xfId="7597" xr:uid="{00000000-0005-0000-0000-0000D81D0000}"/>
    <cellStyle name="Pre-inputted cells 3 2 5 5 2" xfId="7598" xr:uid="{00000000-0005-0000-0000-0000D91D0000}"/>
    <cellStyle name="Pre-inputted cells 3 2 5 5 3" xfId="7599" xr:uid="{00000000-0005-0000-0000-0000DA1D0000}"/>
    <cellStyle name="Pre-inputted cells 3 2 5 6" xfId="7600" xr:uid="{00000000-0005-0000-0000-0000DB1D0000}"/>
    <cellStyle name="Pre-inputted cells 3 2 5 6 2" xfId="7601" xr:uid="{00000000-0005-0000-0000-0000DC1D0000}"/>
    <cellStyle name="Pre-inputted cells 3 2 5 6 3" xfId="7602" xr:uid="{00000000-0005-0000-0000-0000DD1D0000}"/>
    <cellStyle name="Pre-inputted cells 3 2 5 7" xfId="7603" xr:uid="{00000000-0005-0000-0000-0000DE1D0000}"/>
    <cellStyle name="Pre-inputted cells 3 2 5 7 2" xfId="7604" xr:uid="{00000000-0005-0000-0000-0000DF1D0000}"/>
    <cellStyle name="Pre-inputted cells 3 2 5 7 3" xfId="7605" xr:uid="{00000000-0005-0000-0000-0000E01D0000}"/>
    <cellStyle name="Pre-inputted cells 3 2 5 8" xfId="7606" xr:uid="{00000000-0005-0000-0000-0000E11D0000}"/>
    <cellStyle name="Pre-inputted cells 3 2 5 8 2" xfId="7607" xr:uid="{00000000-0005-0000-0000-0000E21D0000}"/>
    <cellStyle name="Pre-inputted cells 3 2 5 8 3" xfId="7608" xr:uid="{00000000-0005-0000-0000-0000E31D0000}"/>
    <cellStyle name="Pre-inputted cells 3 2 5 9" xfId="7609" xr:uid="{00000000-0005-0000-0000-0000E41D0000}"/>
    <cellStyle name="Pre-inputted cells 3 2 5 9 2" xfId="7610" xr:uid="{00000000-0005-0000-0000-0000E51D0000}"/>
    <cellStyle name="Pre-inputted cells 3 2 5 9 3" xfId="7611" xr:uid="{00000000-0005-0000-0000-0000E61D0000}"/>
    <cellStyle name="Pre-inputted cells 3 2 6" xfId="7612" xr:uid="{00000000-0005-0000-0000-0000E71D0000}"/>
    <cellStyle name="Pre-inputted cells 3 2 6 2" xfId="7613" xr:uid="{00000000-0005-0000-0000-0000E81D0000}"/>
    <cellStyle name="Pre-inputted cells 3 2 6 3" xfId="7614" xr:uid="{00000000-0005-0000-0000-0000E91D0000}"/>
    <cellStyle name="Pre-inputted cells 3 2 7" xfId="7615" xr:uid="{00000000-0005-0000-0000-0000EA1D0000}"/>
    <cellStyle name="Pre-inputted cells 3 2 7 2" xfId="7616" xr:uid="{00000000-0005-0000-0000-0000EB1D0000}"/>
    <cellStyle name="Pre-inputted cells 3 2 7 3" xfId="7617" xr:uid="{00000000-0005-0000-0000-0000EC1D0000}"/>
    <cellStyle name="Pre-inputted cells 3 2 8" xfId="7618" xr:uid="{00000000-0005-0000-0000-0000ED1D0000}"/>
    <cellStyle name="Pre-inputted cells 3 2 8 2" xfId="7619" xr:uid="{00000000-0005-0000-0000-0000EE1D0000}"/>
    <cellStyle name="Pre-inputted cells 3 2 8 3" xfId="7620" xr:uid="{00000000-0005-0000-0000-0000EF1D0000}"/>
    <cellStyle name="Pre-inputted cells 3 2 9" xfId="7621" xr:uid="{00000000-0005-0000-0000-0000F01D0000}"/>
    <cellStyle name="Pre-inputted cells 3 2 9 2" xfId="7622" xr:uid="{00000000-0005-0000-0000-0000F11D0000}"/>
    <cellStyle name="Pre-inputted cells 3 2 9 3" xfId="7623" xr:uid="{00000000-0005-0000-0000-0000F21D0000}"/>
    <cellStyle name="Pre-inputted cells 3 20" xfId="7624" xr:uid="{00000000-0005-0000-0000-0000F31D0000}"/>
    <cellStyle name="Pre-inputted cells 3 3" xfId="7625" xr:uid="{00000000-0005-0000-0000-0000F41D0000}"/>
    <cellStyle name="Pre-inputted cells 3 3 10" xfId="7626" xr:uid="{00000000-0005-0000-0000-0000F51D0000}"/>
    <cellStyle name="Pre-inputted cells 3 3 10 2" xfId="7627" xr:uid="{00000000-0005-0000-0000-0000F61D0000}"/>
    <cellStyle name="Pre-inputted cells 3 3 10 3" xfId="7628" xr:uid="{00000000-0005-0000-0000-0000F71D0000}"/>
    <cellStyle name="Pre-inputted cells 3 3 11" xfId="7629" xr:uid="{00000000-0005-0000-0000-0000F81D0000}"/>
    <cellStyle name="Pre-inputted cells 3 3 11 2" xfId="7630" xr:uid="{00000000-0005-0000-0000-0000F91D0000}"/>
    <cellStyle name="Pre-inputted cells 3 3 11 3" xfId="7631" xr:uid="{00000000-0005-0000-0000-0000FA1D0000}"/>
    <cellStyle name="Pre-inputted cells 3 3 12" xfId="7632" xr:uid="{00000000-0005-0000-0000-0000FB1D0000}"/>
    <cellStyle name="Pre-inputted cells 3 3 12 2" xfId="7633" xr:uid="{00000000-0005-0000-0000-0000FC1D0000}"/>
    <cellStyle name="Pre-inputted cells 3 3 12 3" xfId="7634" xr:uid="{00000000-0005-0000-0000-0000FD1D0000}"/>
    <cellStyle name="Pre-inputted cells 3 3 13" xfId="7635" xr:uid="{00000000-0005-0000-0000-0000FE1D0000}"/>
    <cellStyle name="Pre-inputted cells 3 3 13 2" xfId="7636" xr:uid="{00000000-0005-0000-0000-0000FF1D0000}"/>
    <cellStyle name="Pre-inputted cells 3 3 13 3" xfId="7637" xr:uid="{00000000-0005-0000-0000-0000001E0000}"/>
    <cellStyle name="Pre-inputted cells 3 3 14" xfId="7638" xr:uid="{00000000-0005-0000-0000-0000011E0000}"/>
    <cellStyle name="Pre-inputted cells 3 3 14 2" xfId="7639" xr:uid="{00000000-0005-0000-0000-0000021E0000}"/>
    <cellStyle name="Pre-inputted cells 3 3 14 3" xfId="7640" xr:uid="{00000000-0005-0000-0000-0000031E0000}"/>
    <cellStyle name="Pre-inputted cells 3 3 15" xfId="7641" xr:uid="{00000000-0005-0000-0000-0000041E0000}"/>
    <cellStyle name="Pre-inputted cells 3 3 15 2" xfId="7642" xr:uid="{00000000-0005-0000-0000-0000051E0000}"/>
    <cellStyle name="Pre-inputted cells 3 3 15 3" xfId="7643" xr:uid="{00000000-0005-0000-0000-0000061E0000}"/>
    <cellStyle name="Pre-inputted cells 3 3 16" xfId="7644" xr:uid="{00000000-0005-0000-0000-0000071E0000}"/>
    <cellStyle name="Pre-inputted cells 3 3 2" xfId="7645" xr:uid="{00000000-0005-0000-0000-0000081E0000}"/>
    <cellStyle name="Pre-inputted cells 3 3 2 10" xfId="7646" xr:uid="{00000000-0005-0000-0000-0000091E0000}"/>
    <cellStyle name="Pre-inputted cells 3 3 2 10 2" xfId="7647" xr:uid="{00000000-0005-0000-0000-00000A1E0000}"/>
    <cellStyle name="Pre-inputted cells 3 3 2 10 3" xfId="7648" xr:uid="{00000000-0005-0000-0000-00000B1E0000}"/>
    <cellStyle name="Pre-inputted cells 3 3 2 11" xfId="7649" xr:uid="{00000000-0005-0000-0000-00000C1E0000}"/>
    <cellStyle name="Pre-inputted cells 3 3 2 11 2" xfId="7650" xr:uid="{00000000-0005-0000-0000-00000D1E0000}"/>
    <cellStyle name="Pre-inputted cells 3 3 2 11 3" xfId="7651" xr:uid="{00000000-0005-0000-0000-00000E1E0000}"/>
    <cellStyle name="Pre-inputted cells 3 3 2 12" xfId="7652" xr:uid="{00000000-0005-0000-0000-00000F1E0000}"/>
    <cellStyle name="Pre-inputted cells 3 3 2 12 2" xfId="7653" xr:uid="{00000000-0005-0000-0000-0000101E0000}"/>
    <cellStyle name="Pre-inputted cells 3 3 2 12 3" xfId="7654" xr:uid="{00000000-0005-0000-0000-0000111E0000}"/>
    <cellStyle name="Pre-inputted cells 3 3 2 13" xfId="7655" xr:uid="{00000000-0005-0000-0000-0000121E0000}"/>
    <cellStyle name="Pre-inputted cells 3 3 2 13 2" xfId="7656" xr:uid="{00000000-0005-0000-0000-0000131E0000}"/>
    <cellStyle name="Pre-inputted cells 3 3 2 13 3" xfId="7657" xr:uid="{00000000-0005-0000-0000-0000141E0000}"/>
    <cellStyle name="Pre-inputted cells 3 3 2 14" xfId="7658" xr:uid="{00000000-0005-0000-0000-0000151E0000}"/>
    <cellStyle name="Pre-inputted cells 3 3 2 14 2" xfId="7659" xr:uid="{00000000-0005-0000-0000-0000161E0000}"/>
    <cellStyle name="Pre-inputted cells 3 3 2 14 3" xfId="7660" xr:uid="{00000000-0005-0000-0000-0000171E0000}"/>
    <cellStyle name="Pre-inputted cells 3 3 2 15" xfId="7661" xr:uid="{00000000-0005-0000-0000-0000181E0000}"/>
    <cellStyle name="Pre-inputted cells 3 3 2 2" xfId="7662" xr:uid="{00000000-0005-0000-0000-0000191E0000}"/>
    <cellStyle name="Pre-inputted cells 3 3 2 2 10" xfId="7663" xr:uid="{00000000-0005-0000-0000-00001A1E0000}"/>
    <cellStyle name="Pre-inputted cells 3 3 2 2 10 2" xfId="7664" xr:uid="{00000000-0005-0000-0000-00001B1E0000}"/>
    <cellStyle name="Pre-inputted cells 3 3 2 2 10 3" xfId="7665" xr:uid="{00000000-0005-0000-0000-00001C1E0000}"/>
    <cellStyle name="Pre-inputted cells 3 3 2 2 11" xfId="7666" xr:uid="{00000000-0005-0000-0000-00001D1E0000}"/>
    <cellStyle name="Pre-inputted cells 3 3 2 2 11 2" xfId="7667" xr:uid="{00000000-0005-0000-0000-00001E1E0000}"/>
    <cellStyle name="Pre-inputted cells 3 3 2 2 11 3" xfId="7668" xr:uid="{00000000-0005-0000-0000-00001F1E0000}"/>
    <cellStyle name="Pre-inputted cells 3 3 2 2 12" xfId="7669" xr:uid="{00000000-0005-0000-0000-0000201E0000}"/>
    <cellStyle name="Pre-inputted cells 3 3 2 2 12 2" xfId="7670" xr:uid="{00000000-0005-0000-0000-0000211E0000}"/>
    <cellStyle name="Pre-inputted cells 3 3 2 2 12 3" xfId="7671" xr:uid="{00000000-0005-0000-0000-0000221E0000}"/>
    <cellStyle name="Pre-inputted cells 3 3 2 2 13" xfId="7672" xr:uid="{00000000-0005-0000-0000-0000231E0000}"/>
    <cellStyle name="Pre-inputted cells 3 3 2 2 13 2" xfId="7673" xr:uid="{00000000-0005-0000-0000-0000241E0000}"/>
    <cellStyle name="Pre-inputted cells 3 3 2 2 13 3" xfId="7674" xr:uid="{00000000-0005-0000-0000-0000251E0000}"/>
    <cellStyle name="Pre-inputted cells 3 3 2 2 14" xfId="7675" xr:uid="{00000000-0005-0000-0000-0000261E0000}"/>
    <cellStyle name="Pre-inputted cells 3 3 2 2 15" xfId="7676" xr:uid="{00000000-0005-0000-0000-0000271E0000}"/>
    <cellStyle name="Pre-inputted cells 3 3 2 2 2" xfId="7677" xr:uid="{00000000-0005-0000-0000-0000281E0000}"/>
    <cellStyle name="Pre-inputted cells 3 3 2 2 2 2" xfId="7678" xr:uid="{00000000-0005-0000-0000-0000291E0000}"/>
    <cellStyle name="Pre-inputted cells 3 3 2 2 2 3" xfId="7679" xr:uid="{00000000-0005-0000-0000-00002A1E0000}"/>
    <cellStyle name="Pre-inputted cells 3 3 2 2 3" xfId="7680" xr:uid="{00000000-0005-0000-0000-00002B1E0000}"/>
    <cellStyle name="Pre-inputted cells 3 3 2 2 3 2" xfId="7681" xr:uid="{00000000-0005-0000-0000-00002C1E0000}"/>
    <cellStyle name="Pre-inputted cells 3 3 2 2 3 3" xfId="7682" xr:uid="{00000000-0005-0000-0000-00002D1E0000}"/>
    <cellStyle name="Pre-inputted cells 3 3 2 2 4" xfId="7683" xr:uid="{00000000-0005-0000-0000-00002E1E0000}"/>
    <cellStyle name="Pre-inputted cells 3 3 2 2 4 2" xfId="7684" xr:uid="{00000000-0005-0000-0000-00002F1E0000}"/>
    <cellStyle name="Pre-inputted cells 3 3 2 2 4 3" xfId="7685" xr:uid="{00000000-0005-0000-0000-0000301E0000}"/>
    <cellStyle name="Pre-inputted cells 3 3 2 2 5" xfId="7686" xr:uid="{00000000-0005-0000-0000-0000311E0000}"/>
    <cellStyle name="Pre-inputted cells 3 3 2 2 5 2" xfId="7687" xr:uid="{00000000-0005-0000-0000-0000321E0000}"/>
    <cellStyle name="Pre-inputted cells 3 3 2 2 5 3" xfId="7688" xr:uid="{00000000-0005-0000-0000-0000331E0000}"/>
    <cellStyle name="Pre-inputted cells 3 3 2 2 6" xfId="7689" xr:uid="{00000000-0005-0000-0000-0000341E0000}"/>
    <cellStyle name="Pre-inputted cells 3 3 2 2 6 2" xfId="7690" xr:uid="{00000000-0005-0000-0000-0000351E0000}"/>
    <cellStyle name="Pre-inputted cells 3 3 2 2 6 3" xfId="7691" xr:uid="{00000000-0005-0000-0000-0000361E0000}"/>
    <cellStyle name="Pre-inputted cells 3 3 2 2 7" xfId="7692" xr:uid="{00000000-0005-0000-0000-0000371E0000}"/>
    <cellStyle name="Pre-inputted cells 3 3 2 2 7 2" xfId="7693" xr:uid="{00000000-0005-0000-0000-0000381E0000}"/>
    <cellStyle name="Pre-inputted cells 3 3 2 2 7 3" xfId="7694" xr:uid="{00000000-0005-0000-0000-0000391E0000}"/>
    <cellStyle name="Pre-inputted cells 3 3 2 2 8" xfId="7695" xr:uid="{00000000-0005-0000-0000-00003A1E0000}"/>
    <cellStyle name="Pre-inputted cells 3 3 2 2 8 2" xfId="7696" xr:uid="{00000000-0005-0000-0000-00003B1E0000}"/>
    <cellStyle name="Pre-inputted cells 3 3 2 2 8 3" xfId="7697" xr:uid="{00000000-0005-0000-0000-00003C1E0000}"/>
    <cellStyle name="Pre-inputted cells 3 3 2 2 9" xfId="7698" xr:uid="{00000000-0005-0000-0000-00003D1E0000}"/>
    <cellStyle name="Pre-inputted cells 3 3 2 2 9 2" xfId="7699" xr:uid="{00000000-0005-0000-0000-00003E1E0000}"/>
    <cellStyle name="Pre-inputted cells 3 3 2 2 9 3" xfId="7700" xr:uid="{00000000-0005-0000-0000-00003F1E0000}"/>
    <cellStyle name="Pre-inputted cells 3 3 2 3" xfId="7701" xr:uid="{00000000-0005-0000-0000-0000401E0000}"/>
    <cellStyle name="Pre-inputted cells 3 3 2 3 2" xfId="7702" xr:uid="{00000000-0005-0000-0000-0000411E0000}"/>
    <cellStyle name="Pre-inputted cells 3 3 2 3 3" xfId="7703" xr:uid="{00000000-0005-0000-0000-0000421E0000}"/>
    <cellStyle name="Pre-inputted cells 3 3 2 4" xfId="7704" xr:uid="{00000000-0005-0000-0000-0000431E0000}"/>
    <cellStyle name="Pre-inputted cells 3 3 2 4 2" xfId="7705" xr:uid="{00000000-0005-0000-0000-0000441E0000}"/>
    <cellStyle name="Pre-inputted cells 3 3 2 4 3" xfId="7706" xr:uid="{00000000-0005-0000-0000-0000451E0000}"/>
    <cellStyle name="Pre-inputted cells 3 3 2 5" xfId="7707" xr:uid="{00000000-0005-0000-0000-0000461E0000}"/>
    <cellStyle name="Pre-inputted cells 3 3 2 5 2" xfId="7708" xr:uid="{00000000-0005-0000-0000-0000471E0000}"/>
    <cellStyle name="Pre-inputted cells 3 3 2 5 3" xfId="7709" xr:uid="{00000000-0005-0000-0000-0000481E0000}"/>
    <cellStyle name="Pre-inputted cells 3 3 2 6" xfId="7710" xr:uid="{00000000-0005-0000-0000-0000491E0000}"/>
    <cellStyle name="Pre-inputted cells 3 3 2 6 2" xfId="7711" xr:uid="{00000000-0005-0000-0000-00004A1E0000}"/>
    <cellStyle name="Pre-inputted cells 3 3 2 6 3" xfId="7712" xr:uid="{00000000-0005-0000-0000-00004B1E0000}"/>
    <cellStyle name="Pre-inputted cells 3 3 2 7" xfId="7713" xr:uid="{00000000-0005-0000-0000-00004C1E0000}"/>
    <cellStyle name="Pre-inputted cells 3 3 2 7 2" xfId="7714" xr:uid="{00000000-0005-0000-0000-00004D1E0000}"/>
    <cellStyle name="Pre-inputted cells 3 3 2 7 3" xfId="7715" xr:uid="{00000000-0005-0000-0000-00004E1E0000}"/>
    <cellStyle name="Pre-inputted cells 3 3 2 8" xfId="7716" xr:uid="{00000000-0005-0000-0000-00004F1E0000}"/>
    <cellStyle name="Pre-inputted cells 3 3 2 8 2" xfId="7717" xr:uid="{00000000-0005-0000-0000-0000501E0000}"/>
    <cellStyle name="Pre-inputted cells 3 3 2 8 3" xfId="7718" xr:uid="{00000000-0005-0000-0000-0000511E0000}"/>
    <cellStyle name="Pre-inputted cells 3 3 2 9" xfId="7719" xr:uid="{00000000-0005-0000-0000-0000521E0000}"/>
    <cellStyle name="Pre-inputted cells 3 3 2 9 2" xfId="7720" xr:uid="{00000000-0005-0000-0000-0000531E0000}"/>
    <cellStyle name="Pre-inputted cells 3 3 2 9 3" xfId="7721" xr:uid="{00000000-0005-0000-0000-0000541E0000}"/>
    <cellStyle name="Pre-inputted cells 3 3 3" xfId="7722" xr:uid="{00000000-0005-0000-0000-0000551E0000}"/>
    <cellStyle name="Pre-inputted cells 3 3 3 10" xfId="7723" xr:uid="{00000000-0005-0000-0000-0000561E0000}"/>
    <cellStyle name="Pre-inputted cells 3 3 3 10 2" xfId="7724" xr:uid="{00000000-0005-0000-0000-0000571E0000}"/>
    <cellStyle name="Pre-inputted cells 3 3 3 10 3" xfId="7725" xr:uid="{00000000-0005-0000-0000-0000581E0000}"/>
    <cellStyle name="Pre-inputted cells 3 3 3 11" xfId="7726" xr:uid="{00000000-0005-0000-0000-0000591E0000}"/>
    <cellStyle name="Pre-inputted cells 3 3 3 11 2" xfId="7727" xr:uid="{00000000-0005-0000-0000-00005A1E0000}"/>
    <cellStyle name="Pre-inputted cells 3 3 3 11 3" xfId="7728" xr:uid="{00000000-0005-0000-0000-00005B1E0000}"/>
    <cellStyle name="Pre-inputted cells 3 3 3 12" xfId="7729" xr:uid="{00000000-0005-0000-0000-00005C1E0000}"/>
    <cellStyle name="Pre-inputted cells 3 3 3 12 2" xfId="7730" xr:uid="{00000000-0005-0000-0000-00005D1E0000}"/>
    <cellStyle name="Pre-inputted cells 3 3 3 12 3" xfId="7731" xr:uid="{00000000-0005-0000-0000-00005E1E0000}"/>
    <cellStyle name="Pre-inputted cells 3 3 3 13" xfId="7732" xr:uid="{00000000-0005-0000-0000-00005F1E0000}"/>
    <cellStyle name="Pre-inputted cells 3 3 3 13 2" xfId="7733" xr:uid="{00000000-0005-0000-0000-0000601E0000}"/>
    <cellStyle name="Pre-inputted cells 3 3 3 13 3" xfId="7734" xr:uid="{00000000-0005-0000-0000-0000611E0000}"/>
    <cellStyle name="Pre-inputted cells 3 3 3 14" xfId="7735" xr:uid="{00000000-0005-0000-0000-0000621E0000}"/>
    <cellStyle name="Pre-inputted cells 3 3 3 15" xfId="7736" xr:uid="{00000000-0005-0000-0000-0000631E0000}"/>
    <cellStyle name="Pre-inputted cells 3 3 3 2" xfId="7737" xr:uid="{00000000-0005-0000-0000-0000641E0000}"/>
    <cellStyle name="Pre-inputted cells 3 3 3 2 2" xfId="7738" xr:uid="{00000000-0005-0000-0000-0000651E0000}"/>
    <cellStyle name="Pre-inputted cells 3 3 3 2 3" xfId="7739" xr:uid="{00000000-0005-0000-0000-0000661E0000}"/>
    <cellStyle name="Pre-inputted cells 3 3 3 3" xfId="7740" xr:uid="{00000000-0005-0000-0000-0000671E0000}"/>
    <cellStyle name="Pre-inputted cells 3 3 3 3 2" xfId="7741" xr:uid="{00000000-0005-0000-0000-0000681E0000}"/>
    <cellStyle name="Pre-inputted cells 3 3 3 3 3" xfId="7742" xr:uid="{00000000-0005-0000-0000-0000691E0000}"/>
    <cellStyle name="Pre-inputted cells 3 3 3 4" xfId="7743" xr:uid="{00000000-0005-0000-0000-00006A1E0000}"/>
    <cellStyle name="Pre-inputted cells 3 3 3 4 2" xfId="7744" xr:uid="{00000000-0005-0000-0000-00006B1E0000}"/>
    <cellStyle name="Pre-inputted cells 3 3 3 4 3" xfId="7745" xr:uid="{00000000-0005-0000-0000-00006C1E0000}"/>
    <cellStyle name="Pre-inputted cells 3 3 3 5" xfId="7746" xr:uid="{00000000-0005-0000-0000-00006D1E0000}"/>
    <cellStyle name="Pre-inputted cells 3 3 3 5 2" xfId="7747" xr:uid="{00000000-0005-0000-0000-00006E1E0000}"/>
    <cellStyle name="Pre-inputted cells 3 3 3 5 3" xfId="7748" xr:uid="{00000000-0005-0000-0000-00006F1E0000}"/>
    <cellStyle name="Pre-inputted cells 3 3 3 6" xfId="7749" xr:uid="{00000000-0005-0000-0000-0000701E0000}"/>
    <cellStyle name="Pre-inputted cells 3 3 3 6 2" xfId="7750" xr:uid="{00000000-0005-0000-0000-0000711E0000}"/>
    <cellStyle name="Pre-inputted cells 3 3 3 6 3" xfId="7751" xr:uid="{00000000-0005-0000-0000-0000721E0000}"/>
    <cellStyle name="Pre-inputted cells 3 3 3 7" xfId="7752" xr:uid="{00000000-0005-0000-0000-0000731E0000}"/>
    <cellStyle name="Pre-inputted cells 3 3 3 7 2" xfId="7753" xr:uid="{00000000-0005-0000-0000-0000741E0000}"/>
    <cellStyle name="Pre-inputted cells 3 3 3 7 3" xfId="7754" xr:uid="{00000000-0005-0000-0000-0000751E0000}"/>
    <cellStyle name="Pre-inputted cells 3 3 3 8" xfId="7755" xr:uid="{00000000-0005-0000-0000-0000761E0000}"/>
    <cellStyle name="Pre-inputted cells 3 3 3 8 2" xfId="7756" xr:uid="{00000000-0005-0000-0000-0000771E0000}"/>
    <cellStyle name="Pre-inputted cells 3 3 3 8 3" xfId="7757" xr:uid="{00000000-0005-0000-0000-0000781E0000}"/>
    <cellStyle name="Pre-inputted cells 3 3 3 9" xfId="7758" xr:uid="{00000000-0005-0000-0000-0000791E0000}"/>
    <cellStyle name="Pre-inputted cells 3 3 3 9 2" xfId="7759" xr:uid="{00000000-0005-0000-0000-00007A1E0000}"/>
    <cellStyle name="Pre-inputted cells 3 3 3 9 3" xfId="7760" xr:uid="{00000000-0005-0000-0000-00007B1E0000}"/>
    <cellStyle name="Pre-inputted cells 3 3 4" xfId="7761" xr:uid="{00000000-0005-0000-0000-00007C1E0000}"/>
    <cellStyle name="Pre-inputted cells 3 3 4 2" xfId="7762" xr:uid="{00000000-0005-0000-0000-00007D1E0000}"/>
    <cellStyle name="Pre-inputted cells 3 3 4 3" xfId="7763" xr:uid="{00000000-0005-0000-0000-00007E1E0000}"/>
    <cellStyle name="Pre-inputted cells 3 3 5" xfId="7764" xr:uid="{00000000-0005-0000-0000-00007F1E0000}"/>
    <cellStyle name="Pre-inputted cells 3 3 5 2" xfId="7765" xr:uid="{00000000-0005-0000-0000-0000801E0000}"/>
    <cellStyle name="Pre-inputted cells 3 3 5 3" xfId="7766" xr:uid="{00000000-0005-0000-0000-0000811E0000}"/>
    <cellStyle name="Pre-inputted cells 3 3 6" xfId="7767" xr:uid="{00000000-0005-0000-0000-0000821E0000}"/>
    <cellStyle name="Pre-inputted cells 3 3 6 2" xfId="7768" xr:uid="{00000000-0005-0000-0000-0000831E0000}"/>
    <cellStyle name="Pre-inputted cells 3 3 6 3" xfId="7769" xr:uid="{00000000-0005-0000-0000-0000841E0000}"/>
    <cellStyle name="Pre-inputted cells 3 3 7" xfId="7770" xr:uid="{00000000-0005-0000-0000-0000851E0000}"/>
    <cellStyle name="Pre-inputted cells 3 3 7 2" xfId="7771" xr:uid="{00000000-0005-0000-0000-0000861E0000}"/>
    <cellStyle name="Pre-inputted cells 3 3 7 3" xfId="7772" xr:uid="{00000000-0005-0000-0000-0000871E0000}"/>
    <cellStyle name="Pre-inputted cells 3 3 8" xfId="7773" xr:uid="{00000000-0005-0000-0000-0000881E0000}"/>
    <cellStyle name="Pre-inputted cells 3 3 8 2" xfId="7774" xr:uid="{00000000-0005-0000-0000-0000891E0000}"/>
    <cellStyle name="Pre-inputted cells 3 3 8 3" xfId="7775" xr:uid="{00000000-0005-0000-0000-00008A1E0000}"/>
    <cellStyle name="Pre-inputted cells 3 3 9" xfId="7776" xr:uid="{00000000-0005-0000-0000-00008B1E0000}"/>
    <cellStyle name="Pre-inputted cells 3 3 9 2" xfId="7777" xr:uid="{00000000-0005-0000-0000-00008C1E0000}"/>
    <cellStyle name="Pre-inputted cells 3 3 9 3" xfId="7778" xr:uid="{00000000-0005-0000-0000-00008D1E0000}"/>
    <cellStyle name="Pre-inputted cells 3 4" xfId="7779" xr:uid="{00000000-0005-0000-0000-00008E1E0000}"/>
    <cellStyle name="Pre-inputted cells 3 4 10" xfId="7780" xr:uid="{00000000-0005-0000-0000-00008F1E0000}"/>
    <cellStyle name="Pre-inputted cells 3 4 10 2" xfId="7781" xr:uid="{00000000-0005-0000-0000-0000901E0000}"/>
    <cellStyle name="Pre-inputted cells 3 4 10 3" xfId="7782" xr:uid="{00000000-0005-0000-0000-0000911E0000}"/>
    <cellStyle name="Pre-inputted cells 3 4 11" xfId="7783" xr:uid="{00000000-0005-0000-0000-0000921E0000}"/>
    <cellStyle name="Pre-inputted cells 3 4 11 2" xfId="7784" xr:uid="{00000000-0005-0000-0000-0000931E0000}"/>
    <cellStyle name="Pre-inputted cells 3 4 11 3" xfId="7785" xr:uid="{00000000-0005-0000-0000-0000941E0000}"/>
    <cellStyle name="Pre-inputted cells 3 4 12" xfId="7786" xr:uid="{00000000-0005-0000-0000-0000951E0000}"/>
    <cellStyle name="Pre-inputted cells 3 4 12 2" xfId="7787" xr:uid="{00000000-0005-0000-0000-0000961E0000}"/>
    <cellStyle name="Pre-inputted cells 3 4 12 3" xfId="7788" xr:uid="{00000000-0005-0000-0000-0000971E0000}"/>
    <cellStyle name="Pre-inputted cells 3 4 13" xfId="7789" xr:uid="{00000000-0005-0000-0000-0000981E0000}"/>
    <cellStyle name="Pre-inputted cells 3 4 13 2" xfId="7790" xr:uid="{00000000-0005-0000-0000-0000991E0000}"/>
    <cellStyle name="Pre-inputted cells 3 4 13 3" xfId="7791" xr:uid="{00000000-0005-0000-0000-00009A1E0000}"/>
    <cellStyle name="Pre-inputted cells 3 4 14" xfId="7792" xr:uid="{00000000-0005-0000-0000-00009B1E0000}"/>
    <cellStyle name="Pre-inputted cells 3 4 14 2" xfId="7793" xr:uid="{00000000-0005-0000-0000-00009C1E0000}"/>
    <cellStyle name="Pre-inputted cells 3 4 14 3" xfId="7794" xr:uid="{00000000-0005-0000-0000-00009D1E0000}"/>
    <cellStyle name="Pre-inputted cells 3 4 15" xfId="7795" xr:uid="{00000000-0005-0000-0000-00009E1E0000}"/>
    <cellStyle name="Pre-inputted cells 3 4 2" xfId="7796" xr:uid="{00000000-0005-0000-0000-00009F1E0000}"/>
    <cellStyle name="Pre-inputted cells 3 4 2 10" xfId="7797" xr:uid="{00000000-0005-0000-0000-0000A01E0000}"/>
    <cellStyle name="Pre-inputted cells 3 4 2 10 2" xfId="7798" xr:uid="{00000000-0005-0000-0000-0000A11E0000}"/>
    <cellStyle name="Pre-inputted cells 3 4 2 10 3" xfId="7799" xr:uid="{00000000-0005-0000-0000-0000A21E0000}"/>
    <cellStyle name="Pre-inputted cells 3 4 2 11" xfId="7800" xr:uid="{00000000-0005-0000-0000-0000A31E0000}"/>
    <cellStyle name="Pre-inputted cells 3 4 2 11 2" xfId="7801" xr:uid="{00000000-0005-0000-0000-0000A41E0000}"/>
    <cellStyle name="Pre-inputted cells 3 4 2 11 3" xfId="7802" xr:uid="{00000000-0005-0000-0000-0000A51E0000}"/>
    <cellStyle name="Pre-inputted cells 3 4 2 12" xfId="7803" xr:uid="{00000000-0005-0000-0000-0000A61E0000}"/>
    <cellStyle name="Pre-inputted cells 3 4 2 12 2" xfId="7804" xr:uid="{00000000-0005-0000-0000-0000A71E0000}"/>
    <cellStyle name="Pre-inputted cells 3 4 2 12 3" xfId="7805" xr:uid="{00000000-0005-0000-0000-0000A81E0000}"/>
    <cellStyle name="Pre-inputted cells 3 4 2 13" xfId="7806" xr:uid="{00000000-0005-0000-0000-0000A91E0000}"/>
    <cellStyle name="Pre-inputted cells 3 4 2 13 2" xfId="7807" xr:uid="{00000000-0005-0000-0000-0000AA1E0000}"/>
    <cellStyle name="Pre-inputted cells 3 4 2 13 3" xfId="7808" xr:uid="{00000000-0005-0000-0000-0000AB1E0000}"/>
    <cellStyle name="Pre-inputted cells 3 4 2 14" xfId="7809" xr:uid="{00000000-0005-0000-0000-0000AC1E0000}"/>
    <cellStyle name="Pre-inputted cells 3 4 2 15" xfId="7810" xr:uid="{00000000-0005-0000-0000-0000AD1E0000}"/>
    <cellStyle name="Pre-inputted cells 3 4 2 2" xfId="7811" xr:uid="{00000000-0005-0000-0000-0000AE1E0000}"/>
    <cellStyle name="Pre-inputted cells 3 4 2 2 2" xfId="7812" xr:uid="{00000000-0005-0000-0000-0000AF1E0000}"/>
    <cellStyle name="Pre-inputted cells 3 4 2 2 3" xfId="7813" xr:uid="{00000000-0005-0000-0000-0000B01E0000}"/>
    <cellStyle name="Pre-inputted cells 3 4 2 3" xfId="7814" xr:uid="{00000000-0005-0000-0000-0000B11E0000}"/>
    <cellStyle name="Pre-inputted cells 3 4 2 3 2" xfId="7815" xr:uid="{00000000-0005-0000-0000-0000B21E0000}"/>
    <cellStyle name="Pre-inputted cells 3 4 2 3 3" xfId="7816" xr:uid="{00000000-0005-0000-0000-0000B31E0000}"/>
    <cellStyle name="Pre-inputted cells 3 4 2 4" xfId="7817" xr:uid="{00000000-0005-0000-0000-0000B41E0000}"/>
    <cellStyle name="Pre-inputted cells 3 4 2 4 2" xfId="7818" xr:uid="{00000000-0005-0000-0000-0000B51E0000}"/>
    <cellStyle name="Pre-inputted cells 3 4 2 4 3" xfId="7819" xr:uid="{00000000-0005-0000-0000-0000B61E0000}"/>
    <cellStyle name="Pre-inputted cells 3 4 2 5" xfId="7820" xr:uid="{00000000-0005-0000-0000-0000B71E0000}"/>
    <cellStyle name="Pre-inputted cells 3 4 2 5 2" xfId="7821" xr:uid="{00000000-0005-0000-0000-0000B81E0000}"/>
    <cellStyle name="Pre-inputted cells 3 4 2 5 3" xfId="7822" xr:uid="{00000000-0005-0000-0000-0000B91E0000}"/>
    <cellStyle name="Pre-inputted cells 3 4 2 6" xfId="7823" xr:uid="{00000000-0005-0000-0000-0000BA1E0000}"/>
    <cellStyle name="Pre-inputted cells 3 4 2 6 2" xfId="7824" xr:uid="{00000000-0005-0000-0000-0000BB1E0000}"/>
    <cellStyle name="Pre-inputted cells 3 4 2 6 3" xfId="7825" xr:uid="{00000000-0005-0000-0000-0000BC1E0000}"/>
    <cellStyle name="Pre-inputted cells 3 4 2 7" xfId="7826" xr:uid="{00000000-0005-0000-0000-0000BD1E0000}"/>
    <cellStyle name="Pre-inputted cells 3 4 2 7 2" xfId="7827" xr:uid="{00000000-0005-0000-0000-0000BE1E0000}"/>
    <cellStyle name="Pre-inputted cells 3 4 2 7 3" xfId="7828" xr:uid="{00000000-0005-0000-0000-0000BF1E0000}"/>
    <cellStyle name="Pre-inputted cells 3 4 2 8" xfId="7829" xr:uid="{00000000-0005-0000-0000-0000C01E0000}"/>
    <cellStyle name="Pre-inputted cells 3 4 2 8 2" xfId="7830" xr:uid="{00000000-0005-0000-0000-0000C11E0000}"/>
    <cellStyle name="Pre-inputted cells 3 4 2 8 3" xfId="7831" xr:uid="{00000000-0005-0000-0000-0000C21E0000}"/>
    <cellStyle name="Pre-inputted cells 3 4 2 9" xfId="7832" xr:uid="{00000000-0005-0000-0000-0000C31E0000}"/>
    <cellStyle name="Pre-inputted cells 3 4 2 9 2" xfId="7833" xr:uid="{00000000-0005-0000-0000-0000C41E0000}"/>
    <cellStyle name="Pre-inputted cells 3 4 2 9 3" xfId="7834" xr:uid="{00000000-0005-0000-0000-0000C51E0000}"/>
    <cellStyle name="Pre-inputted cells 3 4 3" xfId="7835" xr:uid="{00000000-0005-0000-0000-0000C61E0000}"/>
    <cellStyle name="Pre-inputted cells 3 4 3 2" xfId="7836" xr:uid="{00000000-0005-0000-0000-0000C71E0000}"/>
    <cellStyle name="Pre-inputted cells 3 4 3 3" xfId="7837" xr:uid="{00000000-0005-0000-0000-0000C81E0000}"/>
    <cellStyle name="Pre-inputted cells 3 4 4" xfId="7838" xr:uid="{00000000-0005-0000-0000-0000C91E0000}"/>
    <cellStyle name="Pre-inputted cells 3 4 4 2" xfId="7839" xr:uid="{00000000-0005-0000-0000-0000CA1E0000}"/>
    <cellStyle name="Pre-inputted cells 3 4 4 3" xfId="7840" xr:uid="{00000000-0005-0000-0000-0000CB1E0000}"/>
    <cellStyle name="Pre-inputted cells 3 4 5" xfId="7841" xr:uid="{00000000-0005-0000-0000-0000CC1E0000}"/>
    <cellStyle name="Pre-inputted cells 3 4 5 2" xfId="7842" xr:uid="{00000000-0005-0000-0000-0000CD1E0000}"/>
    <cellStyle name="Pre-inputted cells 3 4 5 3" xfId="7843" xr:uid="{00000000-0005-0000-0000-0000CE1E0000}"/>
    <cellStyle name="Pre-inputted cells 3 4 6" xfId="7844" xr:uid="{00000000-0005-0000-0000-0000CF1E0000}"/>
    <cellStyle name="Pre-inputted cells 3 4 6 2" xfId="7845" xr:uid="{00000000-0005-0000-0000-0000D01E0000}"/>
    <cellStyle name="Pre-inputted cells 3 4 6 3" xfId="7846" xr:uid="{00000000-0005-0000-0000-0000D11E0000}"/>
    <cellStyle name="Pre-inputted cells 3 4 7" xfId="7847" xr:uid="{00000000-0005-0000-0000-0000D21E0000}"/>
    <cellStyle name="Pre-inputted cells 3 4 7 2" xfId="7848" xr:uid="{00000000-0005-0000-0000-0000D31E0000}"/>
    <cellStyle name="Pre-inputted cells 3 4 7 3" xfId="7849" xr:uid="{00000000-0005-0000-0000-0000D41E0000}"/>
    <cellStyle name="Pre-inputted cells 3 4 8" xfId="7850" xr:uid="{00000000-0005-0000-0000-0000D51E0000}"/>
    <cellStyle name="Pre-inputted cells 3 4 8 2" xfId="7851" xr:uid="{00000000-0005-0000-0000-0000D61E0000}"/>
    <cellStyle name="Pre-inputted cells 3 4 8 3" xfId="7852" xr:uid="{00000000-0005-0000-0000-0000D71E0000}"/>
    <cellStyle name="Pre-inputted cells 3 4 9" xfId="7853" xr:uid="{00000000-0005-0000-0000-0000D81E0000}"/>
    <cellStyle name="Pre-inputted cells 3 4 9 2" xfId="7854" xr:uid="{00000000-0005-0000-0000-0000D91E0000}"/>
    <cellStyle name="Pre-inputted cells 3 4 9 3" xfId="7855" xr:uid="{00000000-0005-0000-0000-0000DA1E0000}"/>
    <cellStyle name="Pre-inputted cells 3 5" xfId="7856" xr:uid="{00000000-0005-0000-0000-0000DB1E0000}"/>
    <cellStyle name="Pre-inputted cells 3 5 10" xfId="7857" xr:uid="{00000000-0005-0000-0000-0000DC1E0000}"/>
    <cellStyle name="Pre-inputted cells 3 5 10 2" xfId="7858" xr:uid="{00000000-0005-0000-0000-0000DD1E0000}"/>
    <cellStyle name="Pre-inputted cells 3 5 10 3" xfId="7859" xr:uid="{00000000-0005-0000-0000-0000DE1E0000}"/>
    <cellStyle name="Pre-inputted cells 3 5 11" xfId="7860" xr:uid="{00000000-0005-0000-0000-0000DF1E0000}"/>
    <cellStyle name="Pre-inputted cells 3 5 11 2" xfId="7861" xr:uid="{00000000-0005-0000-0000-0000E01E0000}"/>
    <cellStyle name="Pre-inputted cells 3 5 11 3" xfId="7862" xr:uid="{00000000-0005-0000-0000-0000E11E0000}"/>
    <cellStyle name="Pre-inputted cells 3 5 12" xfId="7863" xr:uid="{00000000-0005-0000-0000-0000E21E0000}"/>
    <cellStyle name="Pre-inputted cells 3 5 12 2" xfId="7864" xr:uid="{00000000-0005-0000-0000-0000E31E0000}"/>
    <cellStyle name="Pre-inputted cells 3 5 12 3" xfId="7865" xr:uid="{00000000-0005-0000-0000-0000E41E0000}"/>
    <cellStyle name="Pre-inputted cells 3 5 13" xfId="7866" xr:uid="{00000000-0005-0000-0000-0000E51E0000}"/>
    <cellStyle name="Pre-inputted cells 3 5 13 2" xfId="7867" xr:uid="{00000000-0005-0000-0000-0000E61E0000}"/>
    <cellStyle name="Pre-inputted cells 3 5 13 3" xfId="7868" xr:uid="{00000000-0005-0000-0000-0000E71E0000}"/>
    <cellStyle name="Pre-inputted cells 3 5 14" xfId="7869" xr:uid="{00000000-0005-0000-0000-0000E81E0000}"/>
    <cellStyle name="Pre-inputted cells 3 5 14 2" xfId="7870" xr:uid="{00000000-0005-0000-0000-0000E91E0000}"/>
    <cellStyle name="Pre-inputted cells 3 5 14 3" xfId="7871" xr:uid="{00000000-0005-0000-0000-0000EA1E0000}"/>
    <cellStyle name="Pre-inputted cells 3 5 15" xfId="7872" xr:uid="{00000000-0005-0000-0000-0000EB1E0000}"/>
    <cellStyle name="Pre-inputted cells 3 5 2" xfId="7873" xr:uid="{00000000-0005-0000-0000-0000EC1E0000}"/>
    <cellStyle name="Pre-inputted cells 3 5 2 10" xfId="7874" xr:uid="{00000000-0005-0000-0000-0000ED1E0000}"/>
    <cellStyle name="Pre-inputted cells 3 5 2 10 2" xfId="7875" xr:uid="{00000000-0005-0000-0000-0000EE1E0000}"/>
    <cellStyle name="Pre-inputted cells 3 5 2 10 3" xfId="7876" xr:uid="{00000000-0005-0000-0000-0000EF1E0000}"/>
    <cellStyle name="Pre-inputted cells 3 5 2 11" xfId="7877" xr:uid="{00000000-0005-0000-0000-0000F01E0000}"/>
    <cellStyle name="Pre-inputted cells 3 5 2 11 2" xfId="7878" xr:uid="{00000000-0005-0000-0000-0000F11E0000}"/>
    <cellStyle name="Pre-inputted cells 3 5 2 11 3" xfId="7879" xr:uid="{00000000-0005-0000-0000-0000F21E0000}"/>
    <cellStyle name="Pre-inputted cells 3 5 2 12" xfId="7880" xr:uid="{00000000-0005-0000-0000-0000F31E0000}"/>
    <cellStyle name="Pre-inputted cells 3 5 2 12 2" xfId="7881" xr:uid="{00000000-0005-0000-0000-0000F41E0000}"/>
    <cellStyle name="Pre-inputted cells 3 5 2 12 3" xfId="7882" xr:uid="{00000000-0005-0000-0000-0000F51E0000}"/>
    <cellStyle name="Pre-inputted cells 3 5 2 13" xfId="7883" xr:uid="{00000000-0005-0000-0000-0000F61E0000}"/>
    <cellStyle name="Pre-inputted cells 3 5 2 13 2" xfId="7884" xr:uid="{00000000-0005-0000-0000-0000F71E0000}"/>
    <cellStyle name="Pre-inputted cells 3 5 2 13 3" xfId="7885" xr:uid="{00000000-0005-0000-0000-0000F81E0000}"/>
    <cellStyle name="Pre-inputted cells 3 5 2 14" xfId="7886" xr:uid="{00000000-0005-0000-0000-0000F91E0000}"/>
    <cellStyle name="Pre-inputted cells 3 5 2 15" xfId="7887" xr:uid="{00000000-0005-0000-0000-0000FA1E0000}"/>
    <cellStyle name="Pre-inputted cells 3 5 2 2" xfId="7888" xr:uid="{00000000-0005-0000-0000-0000FB1E0000}"/>
    <cellStyle name="Pre-inputted cells 3 5 2 2 2" xfId="7889" xr:uid="{00000000-0005-0000-0000-0000FC1E0000}"/>
    <cellStyle name="Pre-inputted cells 3 5 2 2 3" xfId="7890" xr:uid="{00000000-0005-0000-0000-0000FD1E0000}"/>
    <cellStyle name="Pre-inputted cells 3 5 2 3" xfId="7891" xr:uid="{00000000-0005-0000-0000-0000FE1E0000}"/>
    <cellStyle name="Pre-inputted cells 3 5 2 3 2" xfId="7892" xr:uid="{00000000-0005-0000-0000-0000FF1E0000}"/>
    <cellStyle name="Pre-inputted cells 3 5 2 3 3" xfId="7893" xr:uid="{00000000-0005-0000-0000-0000001F0000}"/>
    <cellStyle name="Pre-inputted cells 3 5 2 4" xfId="7894" xr:uid="{00000000-0005-0000-0000-0000011F0000}"/>
    <cellStyle name="Pre-inputted cells 3 5 2 4 2" xfId="7895" xr:uid="{00000000-0005-0000-0000-0000021F0000}"/>
    <cellStyle name="Pre-inputted cells 3 5 2 4 3" xfId="7896" xr:uid="{00000000-0005-0000-0000-0000031F0000}"/>
    <cellStyle name="Pre-inputted cells 3 5 2 5" xfId="7897" xr:uid="{00000000-0005-0000-0000-0000041F0000}"/>
    <cellStyle name="Pre-inputted cells 3 5 2 5 2" xfId="7898" xr:uid="{00000000-0005-0000-0000-0000051F0000}"/>
    <cellStyle name="Pre-inputted cells 3 5 2 5 3" xfId="7899" xr:uid="{00000000-0005-0000-0000-0000061F0000}"/>
    <cellStyle name="Pre-inputted cells 3 5 2 6" xfId="7900" xr:uid="{00000000-0005-0000-0000-0000071F0000}"/>
    <cellStyle name="Pre-inputted cells 3 5 2 6 2" xfId="7901" xr:uid="{00000000-0005-0000-0000-0000081F0000}"/>
    <cellStyle name="Pre-inputted cells 3 5 2 6 3" xfId="7902" xr:uid="{00000000-0005-0000-0000-0000091F0000}"/>
    <cellStyle name="Pre-inputted cells 3 5 2 7" xfId="7903" xr:uid="{00000000-0005-0000-0000-00000A1F0000}"/>
    <cellStyle name="Pre-inputted cells 3 5 2 7 2" xfId="7904" xr:uid="{00000000-0005-0000-0000-00000B1F0000}"/>
    <cellStyle name="Pre-inputted cells 3 5 2 7 3" xfId="7905" xr:uid="{00000000-0005-0000-0000-00000C1F0000}"/>
    <cellStyle name="Pre-inputted cells 3 5 2 8" xfId="7906" xr:uid="{00000000-0005-0000-0000-00000D1F0000}"/>
    <cellStyle name="Pre-inputted cells 3 5 2 8 2" xfId="7907" xr:uid="{00000000-0005-0000-0000-00000E1F0000}"/>
    <cellStyle name="Pre-inputted cells 3 5 2 8 3" xfId="7908" xr:uid="{00000000-0005-0000-0000-00000F1F0000}"/>
    <cellStyle name="Pre-inputted cells 3 5 2 9" xfId="7909" xr:uid="{00000000-0005-0000-0000-0000101F0000}"/>
    <cellStyle name="Pre-inputted cells 3 5 2 9 2" xfId="7910" xr:uid="{00000000-0005-0000-0000-0000111F0000}"/>
    <cellStyle name="Pre-inputted cells 3 5 2 9 3" xfId="7911" xr:uid="{00000000-0005-0000-0000-0000121F0000}"/>
    <cellStyle name="Pre-inputted cells 3 5 3" xfId="7912" xr:uid="{00000000-0005-0000-0000-0000131F0000}"/>
    <cellStyle name="Pre-inputted cells 3 5 3 2" xfId="7913" xr:uid="{00000000-0005-0000-0000-0000141F0000}"/>
    <cellStyle name="Pre-inputted cells 3 5 3 3" xfId="7914" xr:uid="{00000000-0005-0000-0000-0000151F0000}"/>
    <cellStyle name="Pre-inputted cells 3 5 4" xfId="7915" xr:uid="{00000000-0005-0000-0000-0000161F0000}"/>
    <cellStyle name="Pre-inputted cells 3 5 4 2" xfId="7916" xr:uid="{00000000-0005-0000-0000-0000171F0000}"/>
    <cellStyle name="Pre-inputted cells 3 5 4 3" xfId="7917" xr:uid="{00000000-0005-0000-0000-0000181F0000}"/>
    <cellStyle name="Pre-inputted cells 3 5 5" xfId="7918" xr:uid="{00000000-0005-0000-0000-0000191F0000}"/>
    <cellStyle name="Pre-inputted cells 3 5 5 2" xfId="7919" xr:uid="{00000000-0005-0000-0000-00001A1F0000}"/>
    <cellStyle name="Pre-inputted cells 3 5 5 3" xfId="7920" xr:uid="{00000000-0005-0000-0000-00001B1F0000}"/>
    <cellStyle name="Pre-inputted cells 3 5 6" xfId="7921" xr:uid="{00000000-0005-0000-0000-00001C1F0000}"/>
    <cellStyle name="Pre-inputted cells 3 5 6 2" xfId="7922" xr:uid="{00000000-0005-0000-0000-00001D1F0000}"/>
    <cellStyle name="Pre-inputted cells 3 5 6 3" xfId="7923" xr:uid="{00000000-0005-0000-0000-00001E1F0000}"/>
    <cellStyle name="Pre-inputted cells 3 5 7" xfId="7924" xr:uid="{00000000-0005-0000-0000-00001F1F0000}"/>
    <cellStyle name="Pre-inputted cells 3 5 7 2" xfId="7925" xr:uid="{00000000-0005-0000-0000-0000201F0000}"/>
    <cellStyle name="Pre-inputted cells 3 5 7 3" xfId="7926" xr:uid="{00000000-0005-0000-0000-0000211F0000}"/>
    <cellStyle name="Pre-inputted cells 3 5 8" xfId="7927" xr:uid="{00000000-0005-0000-0000-0000221F0000}"/>
    <cellStyle name="Pre-inputted cells 3 5 8 2" xfId="7928" xr:uid="{00000000-0005-0000-0000-0000231F0000}"/>
    <cellStyle name="Pre-inputted cells 3 5 8 3" xfId="7929" xr:uid="{00000000-0005-0000-0000-0000241F0000}"/>
    <cellStyle name="Pre-inputted cells 3 5 9" xfId="7930" xr:uid="{00000000-0005-0000-0000-0000251F0000}"/>
    <cellStyle name="Pre-inputted cells 3 5 9 2" xfId="7931" xr:uid="{00000000-0005-0000-0000-0000261F0000}"/>
    <cellStyle name="Pre-inputted cells 3 5 9 3" xfId="7932" xr:uid="{00000000-0005-0000-0000-0000271F0000}"/>
    <cellStyle name="Pre-inputted cells 3 6" xfId="7933" xr:uid="{00000000-0005-0000-0000-0000281F0000}"/>
    <cellStyle name="Pre-inputted cells 3 6 10" xfId="7934" xr:uid="{00000000-0005-0000-0000-0000291F0000}"/>
    <cellStyle name="Pre-inputted cells 3 6 10 2" xfId="7935" xr:uid="{00000000-0005-0000-0000-00002A1F0000}"/>
    <cellStyle name="Pre-inputted cells 3 6 10 3" xfId="7936" xr:uid="{00000000-0005-0000-0000-00002B1F0000}"/>
    <cellStyle name="Pre-inputted cells 3 6 11" xfId="7937" xr:uid="{00000000-0005-0000-0000-00002C1F0000}"/>
    <cellStyle name="Pre-inputted cells 3 6 11 2" xfId="7938" xr:uid="{00000000-0005-0000-0000-00002D1F0000}"/>
    <cellStyle name="Pre-inputted cells 3 6 11 3" xfId="7939" xr:uid="{00000000-0005-0000-0000-00002E1F0000}"/>
    <cellStyle name="Pre-inputted cells 3 6 12" xfId="7940" xr:uid="{00000000-0005-0000-0000-00002F1F0000}"/>
    <cellStyle name="Pre-inputted cells 3 6 12 2" xfId="7941" xr:uid="{00000000-0005-0000-0000-0000301F0000}"/>
    <cellStyle name="Pre-inputted cells 3 6 12 3" xfId="7942" xr:uid="{00000000-0005-0000-0000-0000311F0000}"/>
    <cellStyle name="Pre-inputted cells 3 6 13" xfId="7943" xr:uid="{00000000-0005-0000-0000-0000321F0000}"/>
    <cellStyle name="Pre-inputted cells 3 6 13 2" xfId="7944" xr:uid="{00000000-0005-0000-0000-0000331F0000}"/>
    <cellStyle name="Pre-inputted cells 3 6 13 3" xfId="7945" xr:uid="{00000000-0005-0000-0000-0000341F0000}"/>
    <cellStyle name="Pre-inputted cells 3 6 14" xfId="7946" xr:uid="{00000000-0005-0000-0000-0000351F0000}"/>
    <cellStyle name="Pre-inputted cells 3 6 15" xfId="7947" xr:uid="{00000000-0005-0000-0000-0000361F0000}"/>
    <cellStyle name="Pre-inputted cells 3 6 2" xfId="7948" xr:uid="{00000000-0005-0000-0000-0000371F0000}"/>
    <cellStyle name="Pre-inputted cells 3 6 2 2" xfId="7949" xr:uid="{00000000-0005-0000-0000-0000381F0000}"/>
    <cellStyle name="Pre-inputted cells 3 6 2 3" xfId="7950" xr:uid="{00000000-0005-0000-0000-0000391F0000}"/>
    <cellStyle name="Pre-inputted cells 3 6 3" xfId="7951" xr:uid="{00000000-0005-0000-0000-00003A1F0000}"/>
    <cellStyle name="Pre-inputted cells 3 6 3 2" xfId="7952" xr:uid="{00000000-0005-0000-0000-00003B1F0000}"/>
    <cellStyle name="Pre-inputted cells 3 6 3 3" xfId="7953" xr:uid="{00000000-0005-0000-0000-00003C1F0000}"/>
    <cellStyle name="Pre-inputted cells 3 6 4" xfId="7954" xr:uid="{00000000-0005-0000-0000-00003D1F0000}"/>
    <cellStyle name="Pre-inputted cells 3 6 4 2" xfId="7955" xr:uid="{00000000-0005-0000-0000-00003E1F0000}"/>
    <cellStyle name="Pre-inputted cells 3 6 4 3" xfId="7956" xr:uid="{00000000-0005-0000-0000-00003F1F0000}"/>
    <cellStyle name="Pre-inputted cells 3 6 5" xfId="7957" xr:uid="{00000000-0005-0000-0000-0000401F0000}"/>
    <cellStyle name="Pre-inputted cells 3 6 5 2" xfId="7958" xr:uid="{00000000-0005-0000-0000-0000411F0000}"/>
    <cellStyle name="Pre-inputted cells 3 6 5 3" xfId="7959" xr:uid="{00000000-0005-0000-0000-0000421F0000}"/>
    <cellStyle name="Pre-inputted cells 3 6 6" xfId="7960" xr:uid="{00000000-0005-0000-0000-0000431F0000}"/>
    <cellStyle name="Pre-inputted cells 3 6 6 2" xfId="7961" xr:uid="{00000000-0005-0000-0000-0000441F0000}"/>
    <cellStyle name="Pre-inputted cells 3 6 6 3" xfId="7962" xr:uid="{00000000-0005-0000-0000-0000451F0000}"/>
    <cellStyle name="Pre-inputted cells 3 6 7" xfId="7963" xr:uid="{00000000-0005-0000-0000-0000461F0000}"/>
    <cellStyle name="Pre-inputted cells 3 6 7 2" xfId="7964" xr:uid="{00000000-0005-0000-0000-0000471F0000}"/>
    <cellStyle name="Pre-inputted cells 3 6 7 3" xfId="7965" xr:uid="{00000000-0005-0000-0000-0000481F0000}"/>
    <cellStyle name="Pre-inputted cells 3 6 8" xfId="7966" xr:uid="{00000000-0005-0000-0000-0000491F0000}"/>
    <cellStyle name="Pre-inputted cells 3 6 8 2" xfId="7967" xr:uid="{00000000-0005-0000-0000-00004A1F0000}"/>
    <cellStyle name="Pre-inputted cells 3 6 8 3" xfId="7968" xr:uid="{00000000-0005-0000-0000-00004B1F0000}"/>
    <cellStyle name="Pre-inputted cells 3 6 9" xfId="7969" xr:uid="{00000000-0005-0000-0000-00004C1F0000}"/>
    <cellStyle name="Pre-inputted cells 3 6 9 2" xfId="7970" xr:uid="{00000000-0005-0000-0000-00004D1F0000}"/>
    <cellStyle name="Pre-inputted cells 3 6 9 3" xfId="7971" xr:uid="{00000000-0005-0000-0000-00004E1F0000}"/>
    <cellStyle name="Pre-inputted cells 3 7" xfId="7972" xr:uid="{00000000-0005-0000-0000-00004F1F0000}"/>
    <cellStyle name="Pre-inputted cells 3 7 2" xfId="7973" xr:uid="{00000000-0005-0000-0000-0000501F0000}"/>
    <cellStyle name="Pre-inputted cells 3 7 3" xfId="7974" xr:uid="{00000000-0005-0000-0000-0000511F0000}"/>
    <cellStyle name="Pre-inputted cells 3 8" xfId="7975" xr:uid="{00000000-0005-0000-0000-0000521F0000}"/>
    <cellStyle name="Pre-inputted cells 3 8 2" xfId="7976" xr:uid="{00000000-0005-0000-0000-0000531F0000}"/>
    <cellStyle name="Pre-inputted cells 3 8 3" xfId="7977" xr:uid="{00000000-0005-0000-0000-0000541F0000}"/>
    <cellStyle name="Pre-inputted cells 3 9" xfId="7978" xr:uid="{00000000-0005-0000-0000-0000551F0000}"/>
    <cellStyle name="Pre-inputted cells 3 9 2" xfId="7979" xr:uid="{00000000-0005-0000-0000-0000561F0000}"/>
    <cellStyle name="Pre-inputted cells 3 9 3" xfId="7980" xr:uid="{00000000-0005-0000-0000-0000571F0000}"/>
    <cellStyle name="Pre-inputted cells 3_1.3s Accounting C Costs Scots" xfId="7981" xr:uid="{00000000-0005-0000-0000-0000581F0000}"/>
    <cellStyle name="Pre-inputted cells 4" xfId="7982" xr:uid="{00000000-0005-0000-0000-0000591F0000}"/>
    <cellStyle name="Pre-inputted cells 4 10" xfId="7983" xr:uid="{00000000-0005-0000-0000-00005A1F0000}"/>
    <cellStyle name="Pre-inputted cells 4 10 2" xfId="7984" xr:uid="{00000000-0005-0000-0000-00005B1F0000}"/>
    <cellStyle name="Pre-inputted cells 4 10 3" xfId="7985" xr:uid="{00000000-0005-0000-0000-00005C1F0000}"/>
    <cellStyle name="Pre-inputted cells 4 11" xfId="7986" xr:uid="{00000000-0005-0000-0000-00005D1F0000}"/>
    <cellStyle name="Pre-inputted cells 4 11 2" xfId="7987" xr:uid="{00000000-0005-0000-0000-00005E1F0000}"/>
    <cellStyle name="Pre-inputted cells 4 11 3" xfId="7988" xr:uid="{00000000-0005-0000-0000-00005F1F0000}"/>
    <cellStyle name="Pre-inputted cells 4 12" xfId="7989" xr:uid="{00000000-0005-0000-0000-0000601F0000}"/>
    <cellStyle name="Pre-inputted cells 4 12 2" xfId="7990" xr:uid="{00000000-0005-0000-0000-0000611F0000}"/>
    <cellStyle name="Pre-inputted cells 4 12 3" xfId="7991" xr:uid="{00000000-0005-0000-0000-0000621F0000}"/>
    <cellStyle name="Pre-inputted cells 4 13" xfId="7992" xr:uid="{00000000-0005-0000-0000-0000631F0000}"/>
    <cellStyle name="Pre-inputted cells 4 13 2" xfId="7993" xr:uid="{00000000-0005-0000-0000-0000641F0000}"/>
    <cellStyle name="Pre-inputted cells 4 13 3" xfId="7994" xr:uid="{00000000-0005-0000-0000-0000651F0000}"/>
    <cellStyle name="Pre-inputted cells 4 14" xfId="7995" xr:uid="{00000000-0005-0000-0000-0000661F0000}"/>
    <cellStyle name="Pre-inputted cells 4 14 2" xfId="7996" xr:uid="{00000000-0005-0000-0000-0000671F0000}"/>
    <cellStyle name="Pre-inputted cells 4 14 3" xfId="7997" xr:uid="{00000000-0005-0000-0000-0000681F0000}"/>
    <cellStyle name="Pre-inputted cells 4 15" xfId="7998" xr:uid="{00000000-0005-0000-0000-0000691F0000}"/>
    <cellStyle name="Pre-inputted cells 4 15 2" xfId="7999" xr:uid="{00000000-0005-0000-0000-00006A1F0000}"/>
    <cellStyle name="Pre-inputted cells 4 15 3" xfId="8000" xr:uid="{00000000-0005-0000-0000-00006B1F0000}"/>
    <cellStyle name="Pre-inputted cells 4 16" xfId="8001" xr:uid="{00000000-0005-0000-0000-00006C1F0000}"/>
    <cellStyle name="Pre-inputted cells 4 16 2" xfId="8002" xr:uid="{00000000-0005-0000-0000-00006D1F0000}"/>
    <cellStyle name="Pre-inputted cells 4 16 3" xfId="8003" xr:uid="{00000000-0005-0000-0000-00006E1F0000}"/>
    <cellStyle name="Pre-inputted cells 4 17" xfId="8004" xr:uid="{00000000-0005-0000-0000-00006F1F0000}"/>
    <cellStyle name="Pre-inputted cells 4 17 2" xfId="8005" xr:uid="{00000000-0005-0000-0000-0000701F0000}"/>
    <cellStyle name="Pre-inputted cells 4 17 3" xfId="8006" xr:uid="{00000000-0005-0000-0000-0000711F0000}"/>
    <cellStyle name="Pre-inputted cells 4 18" xfId="8007" xr:uid="{00000000-0005-0000-0000-0000721F0000}"/>
    <cellStyle name="Pre-inputted cells 4 18 2" xfId="8008" xr:uid="{00000000-0005-0000-0000-0000731F0000}"/>
    <cellStyle name="Pre-inputted cells 4 18 3" xfId="8009" xr:uid="{00000000-0005-0000-0000-0000741F0000}"/>
    <cellStyle name="Pre-inputted cells 4 19" xfId="8010" xr:uid="{00000000-0005-0000-0000-0000751F0000}"/>
    <cellStyle name="Pre-inputted cells 4 19 2" xfId="8011" xr:uid="{00000000-0005-0000-0000-0000761F0000}"/>
    <cellStyle name="Pre-inputted cells 4 19 3" xfId="8012" xr:uid="{00000000-0005-0000-0000-0000771F0000}"/>
    <cellStyle name="Pre-inputted cells 4 2" xfId="8013" xr:uid="{00000000-0005-0000-0000-0000781F0000}"/>
    <cellStyle name="Pre-inputted cells 4 2 10" xfId="8014" xr:uid="{00000000-0005-0000-0000-0000791F0000}"/>
    <cellStyle name="Pre-inputted cells 4 2 10 2" xfId="8015" xr:uid="{00000000-0005-0000-0000-00007A1F0000}"/>
    <cellStyle name="Pre-inputted cells 4 2 10 3" xfId="8016" xr:uid="{00000000-0005-0000-0000-00007B1F0000}"/>
    <cellStyle name="Pre-inputted cells 4 2 11" xfId="8017" xr:uid="{00000000-0005-0000-0000-00007C1F0000}"/>
    <cellStyle name="Pre-inputted cells 4 2 11 2" xfId="8018" xr:uid="{00000000-0005-0000-0000-00007D1F0000}"/>
    <cellStyle name="Pre-inputted cells 4 2 11 3" xfId="8019" xr:uid="{00000000-0005-0000-0000-00007E1F0000}"/>
    <cellStyle name="Pre-inputted cells 4 2 12" xfId="8020" xr:uid="{00000000-0005-0000-0000-00007F1F0000}"/>
    <cellStyle name="Pre-inputted cells 4 2 12 2" xfId="8021" xr:uid="{00000000-0005-0000-0000-0000801F0000}"/>
    <cellStyle name="Pre-inputted cells 4 2 12 3" xfId="8022" xr:uid="{00000000-0005-0000-0000-0000811F0000}"/>
    <cellStyle name="Pre-inputted cells 4 2 13" xfId="8023" xr:uid="{00000000-0005-0000-0000-0000821F0000}"/>
    <cellStyle name="Pre-inputted cells 4 2 13 2" xfId="8024" xr:uid="{00000000-0005-0000-0000-0000831F0000}"/>
    <cellStyle name="Pre-inputted cells 4 2 13 3" xfId="8025" xr:uid="{00000000-0005-0000-0000-0000841F0000}"/>
    <cellStyle name="Pre-inputted cells 4 2 14" xfId="8026" xr:uid="{00000000-0005-0000-0000-0000851F0000}"/>
    <cellStyle name="Pre-inputted cells 4 2 14 2" xfId="8027" xr:uid="{00000000-0005-0000-0000-0000861F0000}"/>
    <cellStyle name="Pre-inputted cells 4 2 14 3" xfId="8028" xr:uid="{00000000-0005-0000-0000-0000871F0000}"/>
    <cellStyle name="Pre-inputted cells 4 2 15" xfId="8029" xr:uid="{00000000-0005-0000-0000-0000881F0000}"/>
    <cellStyle name="Pre-inputted cells 4 2 15 2" xfId="8030" xr:uid="{00000000-0005-0000-0000-0000891F0000}"/>
    <cellStyle name="Pre-inputted cells 4 2 15 3" xfId="8031" xr:uid="{00000000-0005-0000-0000-00008A1F0000}"/>
    <cellStyle name="Pre-inputted cells 4 2 16" xfId="8032" xr:uid="{00000000-0005-0000-0000-00008B1F0000}"/>
    <cellStyle name="Pre-inputted cells 4 2 16 2" xfId="8033" xr:uid="{00000000-0005-0000-0000-00008C1F0000}"/>
    <cellStyle name="Pre-inputted cells 4 2 16 3" xfId="8034" xr:uid="{00000000-0005-0000-0000-00008D1F0000}"/>
    <cellStyle name="Pre-inputted cells 4 2 17" xfId="8035" xr:uid="{00000000-0005-0000-0000-00008E1F0000}"/>
    <cellStyle name="Pre-inputted cells 4 2 17 2" xfId="8036" xr:uid="{00000000-0005-0000-0000-00008F1F0000}"/>
    <cellStyle name="Pre-inputted cells 4 2 17 3" xfId="8037" xr:uid="{00000000-0005-0000-0000-0000901F0000}"/>
    <cellStyle name="Pre-inputted cells 4 2 18" xfId="8038" xr:uid="{00000000-0005-0000-0000-0000911F0000}"/>
    <cellStyle name="Pre-inputted cells 4 2 18 2" xfId="8039" xr:uid="{00000000-0005-0000-0000-0000921F0000}"/>
    <cellStyle name="Pre-inputted cells 4 2 18 3" xfId="8040" xr:uid="{00000000-0005-0000-0000-0000931F0000}"/>
    <cellStyle name="Pre-inputted cells 4 2 19" xfId="8041" xr:uid="{00000000-0005-0000-0000-0000941F0000}"/>
    <cellStyle name="Pre-inputted cells 4 2 2" xfId="8042" xr:uid="{00000000-0005-0000-0000-0000951F0000}"/>
    <cellStyle name="Pre-inputted cells 4 2 2 10" xfId="8043" xr:uid="{00000000-0005-0000-0000-0000961F0000}"/>
    <cellStyle name="Pre-inputted cells 4 2 2 10 2" xfId="8044" xr:uid="{00000000-0005-0000-0000-0000971F0000}"/>
    <cellStyle name="Pre-inputted cells 4 2 2 10 3" xfId="8045" xr:uid="{00000000-0005-0000-0000-0000981F0000}"/>
    <cellStyle name="Pre-inputted cells 4 2 2 11" xfId="8046" xr:uid="{00000000-0005-0000-0000-0000991F0000}"/>
    <cellStyle name="Pre-inputted cells 4 2 2 11 2" xfId="8047" xr:uid="{00000000-0005-0000-0000-00009A1F0000}"/>
    <cellStyle name="Pre-inputted cells 4 2 2 11 3" xfId="8048" xr:uid="{00000000-0005-0000-0000-00009B1F0000}"/>
    <cellStyle name="Pre-inputted cells 4 2 2 12" xfId="8049" xr:uid="{00000000-0005-0000-0000-00009C1F0000}"/>
    <cellStyle name="Pre-inputted cells 4 2 2 12 2" xfId="8050" xr:uid="{00000000-0005-0000-0000-00009D1F0000}"/>
    <cellStyle name="Pre-inputted cells 4 2 2 12 3" xfId="8051" xr:uid="{00000000-0005-0000-0000-00009E1F0000}"/>
    <cellStyle name="Pre-inputted cells 4 2 2 13" xfId="8052" xr:uid="{00000000-0005-0000-0000-00009F1F0000}"/>
    <cellStyle name="Pre-inputted cells 4 2 2 13 2" xfId="8053" xr:uid="{00000000-0005-0000-0000-0000A01F0000}"/>
    <cellStyle name="Pre-inputted cells 4 2 2 13 3" xfId="8054" xr:uid="{00000000-0005-0000-0000-0000A11F0000}"/>
    <cellStyle name="Pre-inputted cells 4 2 2 14" xfId="8055" xr:uid="{00000000-0005-0000-0000-0000A21F0000}"/>
    <cellStyle name="Pre-inputted cells 4 2 2 14 2" xfId="8056" xr:uid="{00000000-0005-0000-0000-0000A31F0000}"/>
    <cellStyle name="Pre-inputted cells 4 2 2 14 3" xfId="8057" xr:uid="{00000000-0005-0000-0000-0000A41F0000}"/>
    <cellStyle name="Pre-inputted cells 4 2 2 15" xfId="8058" xr:uid="{00000000-0005-0000-0000-0000A51F0000}"/>
    <cellStyle name="Pre-inputted cells 4 2 2 15 2" xfId="8059" xr:uid="{00000000-0005-0000-0000-0000A61F0000}"/>
    <cellStyle name="Pre-inputted cells 4 2 2 15 3" xfId="8060" xr:uid="{00000000-0005-0000-0000-0000A71F0000}"/>
    <cellStyle name="Pre-inputted cells 4 2 2 16" xfId="8061" xr:uid="{00000000-0005-0000-0000-0000A81F0000}"/>
    <cellStyle name="Pre-inputted cells 4 2 2 2" xfId="8062" xr:uid="{00000000-0005-0000-0000-0000A91F0000}"/>
    <cellStyle name="Pre-inputted cells 4 2 2 2 10" xfId="8063" xr:uid="{00000000-0005-0000-0000-0000AA1F0000}"/>
    <cellStyle name="Pre-inputted cells 4 2 2 2 10 2" xfId="8064" xr:uid="{00000000-0005-0000-0000-0000AB1F0000}"/>
    <cellStyle name="Pre-inputted cells 4 2 2 2 10 3" xfId="8065" xr:uid="{00000000-0005-0000-0000-0000AC1F0000}"/>
    <cellStyle name="Pre-inputted cells 4 2 2 2 11" xfId="8066" xr:uid="{00000000-0005-0000-0000-0000AD1F0000}"/>
    <cellStyle name="Pre-inputted cells 4 2 2 2 11 2" xfId="8067" xr:uid="{00000000-0005-0000-0000-0000AE1F0000}"/>
    <cellStyle name="Pre-inputted cells 4 2 2 2 11 3" xfId="8068" xr:uid="{00000000-0005-0000-0000-0000AF1F0000}"/>
    <cellStyle name="Pre-inputted cells 4 2 2 2 12" xfId="8069" xr:uid="{00000000-0005-0000-0000-0000B01F0000}"/>
    <cellStyle name="Pre-inputted cells 4 2 2 2 12 2" xfId="8070" xr:uid="{00000000-0005-0000-0000-0000B11F0000}"/>
    <cellStyle name="Pre-inputted cells 4 2 2 2 12 3" xfId="8071" xr:uid="{00000000-0005-0000-0000-0000B21F0000}"/>
    <cellStyle name="Pre-inputted cells 4 2 2 2 13" xfId="8072" xr:uid="{00000000-0005-0000-0000-0000B31F0000}"/>
    <cellStyle name="Pre-inputted cells 4 2 2 2 13 2" xfId="8073" xr:uid="{00000000-0005-0000-0000-0000B41F0000}"/>
    <cellStyle name="Pre-inputted cells 4 2 2 2 13 3" xfId="8074" xr:uid="{00000000-0005-0000-0000-0000B51F0000}"/>
    <cellStyle name="Pre-inputted cells 4 2 2 2 14" xfId="8075" xr:uid="{00000000-0005-0000-0000-0000B61F0000}"/>
    <cellStyle name="Pre-inputted cells 4 2 2 2 14 2" xfId="8076" xr:uid="{00000000-0005-0000-0000-0000B71F0000}"/>
    <cellStyle name="Pre-inputted cells 4 2 2 2 14 3" xfId="8077" xr:uid="{00000000-0005-0000-0000-0000B81F0000}"/>
    <cellStyle name="Pre-inputted cells 4 2 2 2 15" xfId="8078" xr:uid="{00000000-0005-0000-0000-0000B91F0000}"/>
    <cellStyle name="Pre-inputted cells 4 2 2 2 2" xfId="8079" xr:uid="{00000000-0005-0000-0000-0000BA1F0000}"/>
    <cellStyle name="Pre-inputted cells 4 2 2 2 2 10" xfId="8080" xr:uid="{00000000-0005-0000-0000-0000BB1F0000}"/>
    <cellStyle name="Pre-inputted cells 4 2 2 2 2 10 2" xfId="8081" xr:uid="{00000000-0005-0000-0000-0000BC1F0000}"/>
    <cellStyle name="Pre-inputted cells 4 2 2 2 2 10 3" xfId="8082" xr:uid="{00000000-0005-0000-0000-0000BD1F0000}"/>
    <cellStyle name="Pre-inputted cells 4 2 2 2 2 11" xfId="8083" xr:uid="{00000000-0005-0000-0000-0000BE1F0000}"/>
    <cellStyle name="Pre-inputted cells 4 2 2 2 2 11 2" xfId="8084" xr:uid="{00000000-0005-0000-0000-0000BF1F0000}"/>
    <cellStyle name="Pre-inputted cells 4 2 2 2 2 11 3" xfId="8085" xr:uid="{00000000-0005-0000-0000-0000C01F0000}"/>
    <cellStyle name="Pre-inputted cells 4 2 2 2 2 12" xfId="8086" xr:uid="{00000000-0005-0000-0000-0000C11F0000}"/>
    <cellStyle name="Pre-inputted cells 4 2 2 2 2 12 2" xfId="8087" xr:uid="{00000000-0005-0000-0000-0000C21F0000}"/>
    <cellStyle name="Pre-inputted cells 4 2 2 2 2 12 3" xfId="8088" xr:uid="{00000000-0005-0000-0000-0000C31F0000}"/>
    <cellStyle name="Pre-inputted cells 4 2 2 2 2 13" xfId="8089" xr:uid="{00000000-0005-0000-0000-0000C41F0000}"/>
    <cellStyle name="Pre-inputted cells 4 2 2 2 2 13 2" xfId="8090" xr:uid="{00000000-0005-0000-0000-0000C51F0000}"/>
    <cellStyle name="Pre-inputted cells 4 2 2 2 2 13 3" xfId="8091" xr:uid="{00000000-0005-0000-0000-0000C61F0000}"/>
    <cellStyle name="Pre-inputted cells 4 2 2 2 2 14" xfId="8092" xr:uid="{00000000-0005-0000-0000-0000C71F0000}"/>
    <cellStyle name="Pre-inputted cells 4 2 2 2 2 15" xfId="8093" xr:uid="{00000000-0005-0000-0000-0000C81F0000}"/>
    <cellStyle name="Pre-inputted cells 4 2 2 2 2 2" xfId="8094" xr:uid="{00000000-0005-0000-0000-0000C91F0000}"/>
    <cellStyle name="Pre-inputted cells 4 2 2 2 2 2 2" xfId="8095" xr:uid="{00000000-0005-0000-0000-0000CA1F0000}"/>
    <cellStyle name="Pre-inputted cells 4 2 2 2 2 2 3" xfId="8096" xr:uid="{00000000-0005-0000-0000-0000CB1F0000}"/>
    <cellStyle name="Pre-inputted cells 4 2 2 2 2 3" xfId="8097" xr:uid="{00000000-0005-0000-0000-0000CC1F0000}"/>
    <cellStyle name="Pre-inputted cells 4 2 2 2 2 3 2" xfId="8098" xr:uid="{00000000-0005-0000-0000-0000CD1F0000}"/>
    <cellStyle name="Pre-inputted cells 4 2 2 2 2 3 3" xfId="8099" xr:uid="{00000000-0005-0000-0000-0000CE1F0000}"/>
    <cellStyle name="Pre-inputted cells 4 2 2 2 2 4" xfId="8100" xr:uid="{00000000-0005-0000-0000-0000CF1F0000}"/>
    <cellStyle name="Pre-inputted cells 4 2 2 2 2 4 2" xfId="8101" xr:uid="{00000000-0005-0000-0000-0000D01F0000}"/>
    <cellStyle name="Pre-inputted cells 4 2 2 2 2 4 3" xfId="8102" xr:uid="{00000000-0005-0000-0000-0000D11F0000}"/>
    <cellStyle name="Pre-inputted cells 4 2 2 2 2 5" xfId="8103" xr:uid="{00000000-0005-0000-0000-0000D21F0000}"/>
    <cellStyle name="Pre-inputted cells 4 2 2 2 2 5 2" xfId="8104" xr:uid="{00000000-0005-0000-0000-0000D31F0000}"/>
    <cellStyle name="Pre-inputted cells 4 2 2 2 2 5 3" xfId="8105" xr:uid="{00000000-0005-0000-0000-0000D41F0000}"/>
    <cellStyle name="Pre-inputted cells 4 2 2 2 2 6" xfId="8106" xr:uid="{00000000-0005-0000-0000-0000D51F0000}"/>
    <cellStyle name="Pre-inputted cells 4 2 2 2 2 6 2" xfId="8107" xr:uid="{00000000-0005-0000-0000-0000D61F0000}"/>
    <cellStyle name="Pre-inputted cells 4 2 2 2 2 6 3" xfId="8108" xr:uid="{00000000-0005-0000-0000-0000D71F0000}"/>
    <cellStyle name="Pre-inputted cells 4 2 2 2 2 7" xfId="8109" xr:uid="{00000000-0005-0000-0000-0000D81F0000}"/>
    <cellStyle name="Pre-inputted cells 4 2 2 2 2 7 2" xfId="8110" xr:uid="{00000000-0005-0000-0000-0000D91F0000}"/>
    <cellStyle name="Pre-inputted cells 4 2 2 2 2 7 3" xfId="8111" xr:uid="{00000000-0005-0000-0000-0000DA1F0000}"/>
    <cellStyle name="Pre-inputted cells 4 2 2 2 2 8" xfId="8112" xr:uid="{00000000-0005-0000-0000-0000DB1F0000}"/>
    <cellStyle name="Pre-inputted cells 4 2 2 2 2 8 2" xfId="8113" xr:uid="{00000000-0005-0000-0000-0000DC1F0000}"/>
    <cellStyle name="Pre-inputted cells 4 2 2 2 2 8 3" xfId="8114" xr:uid="{00000000-0005-0000-0000-0000DD1F0000}"/>
    <cellStyle name="Pre-inputted cells 4 2 2 2 2 9" xfId="8115" xr:uid="{00000000-0005-0000-0000-0000DE1F0000}"/>
    <cellStyle name="Pre-inputted cells 4 2 2 2 2 9 2" xfId="8116" xr:uid="{00000000-0005-0000-0000-0000DF1F0000}"/>
    <cellStyle name="Pre-inputted cells 4 2 2 2 2 9 3" xfId="8117" xr:uid="{00000000-0005-0000-0000-0000E01F0000}"/>
    <cellStyle name="Pre-inputted cells 4 2 2 2 3" xfId="8118" xr:uid="{00000000-0005-0000-0000-0000E11F0000}"/>
    <cellStyle name="Pre-inputted cells 4 2 2 2 3 2" xfId="8119" xr:uid="{00000000-0005-0000-0000-0000E21F0000}"/>
    <cellStyle name="Pre-inputted cells 4 2 2 2 3 3" xfId="8120" xr:uid="{00000000-0005-0000-0000-0000E31F0000}"/>
    <cellStyle name="Pre-inputted cells 4 2 2 2 4" xfId="8121" xr:uid="{00000000-0005-0000-0000-0000E41F0000}"/>
    <cellStyle name="Pre-inputted cells 4 2 2 2 4 2" xfId="8122" xr:uid="{00000000-0005-0000-0000-0000E51F0000}"/>
    <cellStyle name="Pre-inputted cells 4 2 2 2 4 3" xfId="8123" xr:uid="{00000000-0005-0000-0000-0000E61F0000}"/>
    <cellStyle name="Pre-inputted cells 4 2 2 2 5" xfId="8124" xr:uid="{00000000-0005-0000-0000-0000E71F0000}"/>
    <cellStyle name="Pre-inputted cells 4 2 2 2 5 2" xfId="8125" xr:uid="{00000000-0005-0000-0000-0000E81F0000}"/>
    <cellStyle name="Pre-inputted cells 4 2 2 2 5 3" xfId="8126" xr:uid="{00000000-0005-0000-0000-0000E91F0000}"/>
    <cellStyle name="Pre-inputted cells 4 2 2 2 6" xfId="8127" xr:uid="{00000000-0005-0000-0000-0000EA1F0000}"/>
    <cellStyle name="Pre-inputted cells 4 2 2 2 6 2" xfId="8128" xr:uid="{00000000-0005-0000-0000-0000EB1F0000}"/>
    <cellStyle name="Pre-inputted cells 4 2 2 2 6 3" xfId="8129" xr:uid="{00000000-0005-0000-0000-0000EC1F0000}"/>
    <cellStyle name="Pre-inputted cells 4 2 2 2 7" xfId="8130" xr:uid="{00000000-0005-0000-0000-0000ED1F0000}"/>
    <cellStyle name="Pre-inputted cells 4 2 2 2 7 2" xfId="8131" xr:uid="{00000000-0005-0000-0000-0000EE1F0000}"/>
    <cellStyle name="Pre-inputted cells 4 2 2 2 7 3" xfId="8132" xr:uid="{00000000-0005-0000-0000-0000EF1F0000}"/>
    <cellStyle name="Pre-inputted cells 4 2 2 2 8" xfId="8133" xr:uid="{00000000-0005-0000-0000-0000F01F0000}"/>
    <cellStyle name="Pre-inputted cells 4 2 2 2 8 2" xfId="8134" xr:uid="{00000000-0005-0000-0000-0000F11F0000}"/>
    <cellStyle name="Pre-inputted cells 4 2 2 2 8 3" xfId="8135" xr:uid="{00000000-0005-0000-0000-0000F21F0000}"/>
    <cellStyle name="Pre-inputted cells 4 2 2 2 9" xfId="8136" xr:uid="{00000000-0005-0000-0000-0000F31F0000}"/>
    <cellStyle name="Pre-inputted cells 4 2 2 2 9 2" xfId="8137" xr:uid="{00000000-0005-0000-0000-0000F41F0000}"/>
    <cellStyle name="Pre-inputted cells 4 2 2 2 9 3" xfId="8138" xr:uid="{00000000-0005-0000-0000-0000F51F0000}"/>
    <cellStyle name="Pre-inputted cells 4 2 2 3" xfId="8139" xr:uid="{00000000-0005-0000-0000-0000F61F0000}"/>
    <cellStyle name="Pre-inputted cells 4 2 2 3 10" xfId="8140" xr:uid="{00000000-0005-0000-0000-0000F71F0000}"/>
    <cellStyle name="Pre-inputted cells 4 2 2 3 10 2" xfId="8141" xr:uid="{00000000-0005-0000-0000-0000F81F0000}"/>
    <cellStyle name="Pre-inputted cells 4 2 2 3 10 3" xfId="8142" xr:uid="{00000000-0005-0000-0000-0000F91F0000}"/>
    <cellStyle name="Pre-inputted cells 4 2 2 3 11" xfId="8143" xr:uid="{00000000-0005-0000-0000-0000FA1F0000}"/>
    <cellStyle name="Pre-inputted cells 4 2 2 3 11 2" xfId="8144" xr:uid="{00000000-0005-0000-0000-0000FB1F0000}"/>
    <cellStyle name="Pre-inputted cells 4 2 2 3 11 3" xfId="8145" xr:uid="{00000000-0005-0000-0000-0000FC1F0000}"/>
    <cellStyle name="Pre-inputted cells 4 2 2 3 12" xfId="8146" xr:uid="{00000000-0005-0000-0000-0000FD1F0000}"/>
    <cellStyle name="Pre-inputted cells 4 2 2 3 12 2" xfId="8147" xr:uid="{00000000-0005-0000-0000-0000FE1F0000}"/>
    <cellStyle name="Pre-inputted cells 4 2 2 3 12 3" xfId="8148" xr:uid="{00000000-0005-0000-0000-0000FF1F0000}"/>
    <cellStyle name="Pre-inputted cells 4 2 2 3 13" xfId="8149" xr:uid="{00000000-0005-0000-0000-000000200000}"/>
    <cellStyle name="Pre-inputted cells 4 2 2 3 13 2" xfId="8150" xr:uid="{00000000-0005-0000-0000-000001200000}"/>
    <cellStyle name="Pre-inputted cells 4 2 2 3 13 3" xfId="8151" xr:uid="{00000000-0005-0000-0000-000002200000}"/>
    <cellStyle name="Pre-inputted cells 4 2 2 3 14" xfId="8152" xr:uid="{00000000-0005-0000-0000-000003200000}"/>
    <cellStyle name="Pre-inputted cells 4 2 2 3 15" xfId="8153" xr:uid="{00000000-0005-0000-0000-000004200000}"/>
    <cellStyle name="Pre-inputted cells 4 2 2 3 2" xfId="8154" xr:uid="{00000000-0005-0000-0000-000005200000}"/>
    <cellStyle name="Pre-inputted cells 4 2 2 3 2 2" xfId="8155" xr:uid="{00000000-0005-0000-0000-000006200000}"/>
    <cellStyle name="Pre-inputted cells 4 2 2 3 2 3" xfId="8156" xr:uid="{00000000-0005-0000-0000-000007200000}"/>
    <cellStyle name="Pre-inputted cells 4 2 2 3 3" xfId="8157" xr:uid="{00000000-0005-0000-0000-000008200000}"/>
    <cellStyle name="Pre-inputted cells 4 2 2 3 3 2" xfId="8158" xr:uid="{00000000-0005-0000-0000-000009200000}"/>
    <cellStyle name="Pre-inputted cells 4 2 2 3 3 3" xfId="8159" xr:uid="{00000000-0005-0000-0000-00000A200000}"/>
    <cellStyle name="Pre-inputted cells 4 2 2 3 4" xfId="8160" xr:uid="{00000000-0005-0000-0000-00000B200000}"/>
    <cellStyle name="Pre-inputted cells 4 2 2 3 4 2" xfId="8161" xr:uid="{00000000-0005-0000-0000-00000C200000}"/>
    <cellStyle name="Pre-inputted cells 4 2 2 3 4 3" xfId="8162" xr:uid="{00000000-0005-0000-0000-00000D200000}"/>
    <cellStyle name="Pre-inputted cells 4 2 2 3 5" xfId="8163" xr:uid="{00000000-0005-0000-0000-00000E200000}"/>
    <cellStyle name="Pre-inputted cells 4 2 2 3 5 2" xfId="8164" xr:uid="{00000000-0005-0000-0000-00000F200000}"/>
    <cellStyle name="Pre-inputted cells 4 2 2 3 5 3" xfId="8165" xr:uid="{00000000-0005-0000-0000-000010200000}"/>
    <cellStyle name="Pre-inputted cells 4 2 2 3 6" xfId="8166" xr:uid="{00000000-0005-0000-0000-000011200000}"/>
    <cellStyle name="Pre-inputted cells 4 2 2 3 6 2" xfId="8167" xr:uid="{00000000-0005-0000-0000-000012200000}"/>
    <cellStyle name="Pre-inputted cells 4 2 2 3 6 3" xfId="8168" xr:uid="{00000000-0005-0000-0000-000013200000}"/>
    <cellStyle name="Pre-inputted cells 4 2 2 3 7" xfId="8169" xr:uid="{00000000-0005-0000-0000-000014200000}"/>
    <cellStyle name="Pre-inputted cells 4 2 2 3 7 2" xfId="8170" xr:uid="{00000000-0005-0000-0000-000015200000}"/>
    <cellStyle name="Pre-inputted cells 4 2 2 3 7 3" xfId="8171" xr:uid="{00000000-0005-0000-0000-000016200000}"/>
    <cellStyle name="Pre-inputted cells 4 2 2 3 8" xfId="8172" xr:uid="{00000000-0005-0000-0000-000017200000}"/>
    <cellStyle name="Pre-inputted cells 4 2 2 3 8 2" xfId="8173" xr:uid="{00000000-0005-0000-0000-000018200000}"/>
    <cellStyle name="Pre-inputted cells 4 2 2 3 8 3" xfId="8174" xr:uid="{00000000-0005-0000-0000-000019200000}"/>
    <cellStyle name="Pre-inputted cells 4 2 2 3 9" xfId="8175" xr:uid="{00000000-0005-0000-0000-00001A200000}"/>
    <cellStyle name="Pre-inputted cells 4 2 2 3 9 2" xfId="8176" xr:uid="{00000000-0005-0000-0000-00001B200000}"/>
    <cellStyle name="Pre-inputted cells 4 2 2 3 9 3" xfId="8177" xr:uid="{00000000-0005-0000-0000-00001C200000}"/>
    <cellStyle name="Pre-inputted cells 4 2 2 4" xfId="8178" xr:uid="{00000000-0005-0000-0000-00001D200000}"/>
    <cellStyle name="Pre-inputted cells 4 2 2 4 2" xfId="8179" xr:uid="{00000000-0005-0000-0000-00001E200000}"/>
    <cellStyle name="Pre-inputted cells 4 2 2 4 3" xfId="8180" xr:uid="{00000000-0005-0000-0000-00001F200000}"/>
    <cellStyle name="Pre-inputted cells 4 2 2 5" xfId="8181" xr:uid="{00000000-0005-0000-0000-000020200000}"/>
    <cellStyle name="Pre-inputted cells 4 2 2 5 2" xfId="8182" xr:uid="{00000000-0005-0000-0000-000021200000}"/>
    <cellStyle name="Pre-inputted cells 4 2 2 5 3" xfId="8183" xr:uid="{00000000-0005-0000-0000-000022200000}"/>
    <cellStyle name="Pre-inputted cells 4 2 2 6" xfId="8184" xr:uid="{00000000-0005-0000-0000-000023200000}"/>
    <cellStyle name="Pre-inputted cells 4 2 2 6 2" xfId="8185" xr:uid="{00000000-0005-0000-0000-000024200000}"/>
    <cellStyle name="Pre-inputted cells 4 2 2 6 3" xfId="8186" xr:uid="{00000000-0005-0000-0000-000025200000}"/>
    <cellStyle name="Pre-inputted cells 4 2 2 7" xfId="8187" xr:uid="{00000000-0005-0000-0000-000026200000}"/>
    <cellStyle name="Pre-inputted cells 4 2 2 7 2" xfId="8188" xr:uid="{00000000-0005-0000-0000-000027200000}"/>
    <cellStyle name="Pre-inputted cells 4 2 2 7 3" xfId="8189" xr:uid="{00000000-0005-0000-0000-000028200000}"/>
    <cellStyle name="Pre-inputted cells 4 2 2 8" xfId="8190" xr:uid="{00000000-0005-0000-0000-000029200000}"/>
    <cellStyle name="Pre-inputted cells 4 2 2 8 2" xfId="8191" xr:uid="{00000000-0005-0000-0000-00002A200000}"/>
    <cellStyle name="Pre-inputted cells 4 2 2 8 3" xfId="8192" xr:uid="{00000000-0005-0000-0000-00002B200000}"/>
    <cellStyle name="Pre-inputted cells 4 2 2 9" xfId="8193" xr:uid="{00000000-0005-0000-0000-00002C200000}"/>
    <cellStyle name="Pre-inputted cells 4 2 2 9 2" xfId="8194" xr:uid="{00000000-0005-0000-0000-00002D200000}"/>
    <cellStyle name="Pre-inputted cells 4 2 2 9 3" xfId="8195" xr:uid="{00000000-0005-0000-0000-00002E200000}"/>
    <cellStyle name="Pre-inputted cells 4 2 3" xfId="8196" xr:uid="{00000000-0005-0000-0000-00002F200000}"/>
    <cellStyle name="Pre-inputted cells 4 2 3 10" xfId="8197" xr:uid="{00000000-0005-0000-0000-000030200000}"/>
    <cellStyle name="Pre-inputted cells 4 2 3 10 2" xfId="8198" xr:uid="{00000000-0005-0000-0000-000031200000}"/>
    <cellStyle name="Pre-inputted cells 4 2 3 10 3" xfId="8199" xr:uid="{00000000-0005-0000-0000-000032200000}"/>
    <cellStyle name="Pre-inputted cells 4 2 3 11" xfId="8200" xr:uid="{00000000-0005-0000-0000-000033200000}"/>
    <cellStyle name="Pre-inputted cells 4 2 3 11 2" xfId="8201" xr:uid="{00000000-0005-0000-0000-000034200000}"/>
    <cellStyle name="Pre-inputted cells 4 2 3 11 3" xfId="8202" xr:uid="{00000000-0005-0000-0000-000035200000}"/>
    <cellStyle name="Pre-inputted cells 4 2 3 12" xfId="8203" xr:uid="{00000000-0005-0000-0000-000036200000}"/>
    <cellStyle name="Pre-inputted cells 4 2 3 12 2" xfId="8204" xr:uid="{00000000-0005-0000-0000-000037200000}"/>
    <cellStyle name="Pre-inputted cells 4 2 3 12 3" xfId="8205" xr:uid="{00000000-0005-0000-0000-000038200000}"/>
    <cellStyle name="Pre-inputted cells 4 2 3 13" xfId="8206" xr:uid="{00000000-0005-0000-0000-000039200000}"/>
    <cellStyle name="Pre-inputted cells 4 2 3 13 2" xfId="8207" xr:uid="{00000000-0005-0000-0000-00003A200000}"/>
    <cellStyle name="Pre-inputted cells 4 2 3 13 3" xfId="8208" xr:uid="{00000000-0005-0000-0000-00003B200000}"/>
    <cellStyle name="Pre-inputted cells 4 2 3 14" xfId="8209" xr:uid="{00000000-0005-0000-0000-00003C200000}"/>
    <cellStyle name="Pre-inputted cells 4 2 3 14 2" xfId="8210" xr:uid="{00000000-0005-0000-0000-00003D200000}"/>
    <cellStyle name="Pre-inputted cells 4 2 3 14 3" xfId="8211" xr:uid="{00000000-0005-0000-0000-00003E200000}"/>
    <cellStyle name="Pre-inputted cells 4 2 3 15" xfId="8212" xr:uid="{00000000-0005-0000-0000-00003F200000}"/>
    <cellStyle name="Pre-inputted cells 4 2 3 2" xfId="8213" xr:uid="{00000000-0005-0000-0000-000040200000}"/>
    <cellStyle name="Pre-inputted cells 4 2 3 2 10" xfId="8214" xr:uid="{00000000-0005-0000-0000-000041200000}"/>
    <cellStyle name="Pre-inputted cells 4 2 3 2 10 2" xfId="8215" xr:uid="{00000000-0005-0000-0000-000042200000}"/>
    <cellStyle name="Pre-inputted cells 4 2 3 2 10 3" xfId="8216" xr:uid="{00000000-0005-0000-0000-000043200000}"/>
    <cellStyle name="Pre-inputted cells 4 2 3 2 11" xfId="8217" xr:uid="{00000000-0005-0000-0000-000044200000}"/>
    <cellStyle name="Pre-inputted cells 4 2 3 2 11 2" xfId="8218" xr:uid="{00000000-0005-0000-0000-000045200000}"/>
    <cellStyle name="Pre-inputted cells 4 2 3 2 11 3" xfId="8219" xr:uid="{00000000-0005-0000-0000-000046200000}"/>
    <cellStyle name="Pre-inputted cells 4 2 3 2 12" xfId="8220" xr:uid="{00000000-0005-0000-0000-000047200000}"/>
    <cellStyle name="Pre-inputted cells 4 2 3 2 12 2" xfId="8221" xr:uid="{00000000-0005-0000-0000-000048200000}"/>
    <cellStyle name="Pre-inputted cells 4 2 3 2 12 3" xfId="8222" xr:uid="{00000000-0005-0000-0000-000049200000}"/>
    <cellStyle name="Pre-inputted cells 4 2 3 2 13" xfId="8223" xr:uid="{00000000-0005-0000-0000-00004A200000}"/>
    <cellStyle name="Pre-inputted cells 4 2 3 2 13 2" xfId="8224" xr:uid="{00000000-0005-0000-0000-00004B200000}"/>
    <cellStyle name="Pre-inputted cells 4 2 3 2 13 3" xfId="8225" xr:uid="{00000000-0005-0000-0000-00004C200000}"/>
    <cellStyle name="Pre-inputted cells 4 2 3 2 14" xfId="8226" xr:uid="{00000000-0005-0000-0000-00004D200000}"/>
    <cellStyle name="Pre-inputted cells 4 2 3 2 15" xfId="8227" xr:uid="{00000000-0005-0000-0000-00004E200000}"/>
    <cellStyle name="Pre-inputted cells 4 2 3 2 2" xfId="8228" xr:uid="{00000000-0005-0000-0000-00004F200000}"/>
    <cellStyle name="Pre-inputted cells 4 2 3 2 2 2" xfId="8229" xr:uid="{00000000-0005-0000-0000-000050200000}"/>
    <cellStyle name="Pre-inputted cells 4 2 3 2 2 3" xfId="8230" xr:uid="{00000000-0005-0000-0000-000051200000}"/>
    <cellStyle name="Pre-inputted cells 4 2 3 2 3" xfId="8231" xr:uid="{00000000-0005-0000-0000-000052200000}"/>
    <cellStyle name="Pre-inputted cells 4 2 3 2 3 2" xfId="8232" xr:uid="{00000000-0005-0000-0000-000053200000}"/>
    <cellStyle name="Pre-inputted cells 4 2 3 2 3 3" xfId="8233" xr:uid="{00000000-0005-0000-0000-000054200000}"/>
    <cellStyle name="Pre-inputted cells 4 2 3 2 4" xfId="8234" xr:uid="{00000000-0005-0000-0000-000055200000}"/>
    <cellStyle name="Pre-inputted cells 4 2 3 2 4 2" xfId="8235" xr:uid="{00000000-0005-0000-0000-000056200000}"/>
    <cellStyle name="Pre-inputted cells 4 2 3 2 4 3" xfId="8236" xr:uid="{00000000-0005-0000-0000-000057200000}"/>
    <cellStyle name="Pre-inputted cells 4 2 3 2 5" xfId="8237" xr:uid="{00000000-0005-0000-0000-000058200000}"/>
    <cellStyle name="Pre-inputted cells 4 2 3 2 5 2" xfId="8238" xr:uid="{00000000-0005-0000-0000-000059200000}"/>
    <cellStyle name="Pre-inputted cells 4 2 3 2 5 3" xfId="8239" xr:uid="{00000000-0005-0000-0000-00005A200000}"/>
    <cellStyle name="Pre-inputted cells 4 2 3 2 6" xfId="8240" xr:uid="{00000000-0005-0000-0000-00005B200000}"/>
    <cellStyle name="Pre-inputted cells 4 2 3 2 6 2" xfId="8241" xr:uid="{00000000-0005-0000-0000-00005C200000}"/>
    <cellStyle name="Pre-inputted cells 4 2 3 2 6 3" xfId="8242" xr:uid="{00000000-0005-0000-0000-00005D200000}"/>
    <cellStyle name="Pre-inputted cells 4 2 3 2 7" xfId="8243" xr:uid="{00000000-0005-0000-0000-00005E200000}"/>
    <cellStyle name="Pre-inputted cells 4 2 3 2 7 2" xfId="8244" xr:uid="{00000000-0005-0000-0000-00005F200000}"/>
    <cellStyle name="Pre-inputted cells 4 2 3 2 7 3" xfId="8245" xr:uid="{00000000-0005-0000-0000-000060200000}"/>
    <cellStyle name="Pre-inputted cells 4 2 3 2 8" xfId="8246" xr:uid="{00000000-0005-0000-0000-000061200000}"/>
    <cellStyle name="Pre-inputted cells 4 2 3 2 8 2" xfId="8247" xr:uid="{00000000-0005-0000-0000-000062200000}"/>
    <cellStyle name="Pre-inputted cells 4 2 3 2 8 3" xfId="8248" xr:uid="{00000000-0005-0000-0000-000063200000}"/>
    <cellStyle name="Pre-inputted cells 4 2 3 2 9" xfId="8249" xr:uid="{00000000-0005-0000-0000-000064200000}"/>
    <cellStyle name="Pre-inputted cells 4 2 3 2 9 2" xfId="8250" xr:uid="{00000000-0005-0000-0000-000065200000}"/>
    <cellStyle name="Pre-inputted cells 4 2 3 2 9 3" xfId="8251" xr:uid="{00000000-0005-0000-0000-000066200000}"/>
    <cellStyle name="Pre-inputted cells 4 2 3 3" xfId="8252" xr:uid="{00000000-0005-0000-0000-000067200000}"/>
    <cellStyle name="Pre-inputted cells 4 2 3 3 2" xfId="8253" xr:uid="{00000000-0005-0000-0000-000068200000}"/>
    <cellStyle name="Pre-inputted cells 4 2 3 3 3" xfId="8254" xr:uid="{00000000-0005-0000-0000-000069200000}"/>
    <cellStyle name="Pre-inputted cells 4 2 3 4" xfId="8255" xr:uid="{00000000-0005-0000-0000-00006A200000}"/>
    <cellStyle name="Pre-inputted cells 4 2 3 4 2" xfId="8256" xr:uid="{00000000-0005-0000-0000-00006B200000}"/>
    <cellStyle name="Pre-inputted cells 4 2 3 4 3" xfId="8257" xr:uid="{00000000-0005-0000-0000-00006C200000}"/>
    <cellStyle name="Pre-inputted cells 4 2 3 5" xfId="8258" xr:uid="{00000000-0005-0000-0000-00006D200000}"/>
    <cellStyle name="Pre-inputted cells 4 2 3 5 2" xfId="8259" xr:uid="{00000000-0005-0000-0000-00006E200000}"/>
    <cellStyle name="Pre-inputted cells 4 2 3 5 3" xfId="8260" xr:uid="{00000000-0005-0000-0000-00006F200000}"/>
    <cellStyle name="Pre-inputted cells 4 2 3 6" xfId="8261" xr:uid="{00000000-0005-0000-0000-000070200000}"/>
    <cellStyle name="Pre-inputted cells 4 2 3 6 2" xfId="8262" xr:uid="{00000000-0005-0000-0000-000071200000}"/>
    <cellStyle name="Pre-inputted cells 4 2 3 6 3" xfId="8263" xr:uid="{00000000-0005-0000-0000-000072200000}"/>
    <cellStyle name="Pre-inputted cells 4 2 3 7" xfId="8264" xr:uid="{00000000-0005-0000-0000-000073200000}"/>
    <cellStyle name="Pre-inputted cells 4 2 3 7 2" xfId="8265" xr:uid="{00000000-0005-0000-0000-000074200000}"/>
    <cellStyle name="Pre-inputted cells 4 2 3 7 3" xfId="8266" xr:uid="{00000000-0005-0000-0000-000075200000}"/>
    <cellStyle name="Pre-inputted cells 4 2 3 8" xfId="8267" xr:uid="{00000000-0005-0000-0000-000076200000}"/>
    <cellStyle name="Pre-inputted cells 4 2 3 8 2" xfId="8268" xr:uid="{00000000-0005-0000-0000-000077200000}"/>
    <cellStyle name="Pre-inputted cells 4 2 3 8 3" xfId="8269" xr:uid="{00000000-0005-0000-0000-000078200000}"/>
    <cellStyle name="Pre-inputted cells 4 2 3 9" xfId="8270" xr:uid="{00000000-0005-0000-0000-000079200000}"/>
    <cellStyle name="Pre-inputted cells 4 2 3 9 2" xfId="8271" xr:uid="{00000000-0005-0000-0000-00007A200000}"/>
    <cellStyle name="Pre-inputted cells 4 2 3 9 3" xfId="8272" xr:uid="{00000000-0005-0000-0000-00007B200000}"/>
    <cellStyle name="Pre-inputted cells 4 2 4" xfId="8273" xr:uid="{00000000-0005-0000-0000-00007C200000}"/>
    <cellStyle name="Pre-inputted cells 4 2 4 10" xfId="8274" xr:uid="{00000000-0005-0000-0000-00007D200000}"/>
    <cellStyle name="Pre-inputted cells 4 2 4 10 2" xfId="8275" xr:uid="{00000000-0005-0000-0000-00007E200000}"/>
    <cellStyle name="Pre-inputted cells 4 2 4 10 3" xfId="8276" xr:uid="{00000000-0005-0000-0000-00007F200000}"/>
    <cellStyle name="Pre-inputted cells 4 2 4 11" xfId="8277" xr:uid="{00000000-0005-0000-0000-000080200000}"/>
    <cellStyle name="Pre-inputted cells 4 2 4 11 2" xfId="8278" xr:uid="{00000000-0005-0000-0000-000081200000}"/>
    <cellStyle name="Pre-inputted cells 4 2 4 11 3" xfId="8279" xr:uid="{00000000-0005-0000-0000-000082200000}"/>
    <cellStyle name="Pre-inputted cells 4 2 4 12" xfId="8280" xr:uid="{00000000-0005-0000-0000-000083200000}"/>
    <cellStyle name="Pre-inputted cells 4 2 4 12 2" xfId="8281" xr:uid="{00000000-0005-0000-0000-000084200000}"/>
    <cellStyle name="Pre-inputted cells 4 2 4 12 3" xfId="8282" xr:uid="{00000000-0005-0000-0000-000085200000}"/>
    <cellStyle name="Pre-inputted cells 4 2 4 13" xfId="8283" xr:uid="{00000000-0005-0000-0000-000086200000}"/>
    <cellStyle name="Pre-inputted cells 4 2 4 13 2" xfId="8284" xr:uid="{00000000-0005-0000-0000-000087200000}"/>
    <cellStyle name="Pre-inputted cells 4 2 4 13 3" xfId="8285" xr:uid="{00000000-0005-0000-0000-000088200000}"/>
    <cellStyle name="Pre-inputted cells 4 2 4 14" xfId="8286" xr:uid="{00000000-0005-0000-0000-000089200000}"/>
    <cellStyle name="Pre-inputted cells 4 2 4 14 2" xfId="8287" xr:uid="{00000000-0005-0000-0000-00008A200000}"/>
    <cellStyle name="Pre-inputted cells 4 2 4 14 3" xfId="8288" xr:uid="{00000000-0005-0000-0000-00008B200000}"/>
    <cellStyle name="Pre-inputted cells 4 2 4 15" xfId="8289" xr:uid="{00000000-0005-0000-0000-00008C200000}"/>
    <cellStyle name="Pre-inputted cells 4 2 4 2" xfId="8290" xr:uid="{00000000-0005-0000-0000-00008D200000}"/>
    <cellStyle name="Pre-inputted cells 4 2 4 2 10" xfId="8291" xr:uid="{00000000-0005-0000-0000-00008E200000}"/>
    <cellStyle name="Pre-inputted cells 4 2 4 2 10 2" xfId="8292" xr:uid="{00000000-0005-0000-0000-00008F200000}"/>
    <cellStyle name="Pre-inputted cells 4 2 4 2 10 3" xfId="8293" xr:uid="{00000000-0005-0000-0000-000090200000}"/>
    <cellStyle name="Pre-inputted cells 4 2 4 2 11" xfId="8294" xr:uid="{00000000-0005-0000-0000-000091200000}"/>
    <cellStyle name="Pre-inputted cells 4 2 4 2 11 2" xfId="8295" xr:uid="{00000000-0005-0000-0000-000092200000}"/>
    <cellStyle name="Pre-inputted cells 4 2 4 2 11 3" xfId="8296" xr:uid="{00000000-0005-0000-0000-000093200000}"/>
    <cellStyle name="Pre-inputted cells 4 2 4 2 12" xfId="8297" xr:uid="{00000000-0005-0000-0000-000094200000}"/>
    <cellStyle name="Pre-inputted cells 4 2 4 2 12 2" xfId="8298" xr:uid="{00000000-0005-0000-0000-000095200000}"/>
    <cellStyle name="Pre-inputted cells 4 2 4 2 12 3" xfId="8299" xr:uid="{00000000-0005-0000-0000-000096200000}"/>
    <cellStyle name="Pre-inputted cells 4 2 4 2 13" xfId="8300" xr:uid="{00000000-0005-0000-0000-000097200000}"/>
    <cellStyle name="Pre-inputted cells 4 2 4 2 13 2" xfId="8301" xr:uid="{00000000-0005-0000-0000-000098200000}"/>
    <cellStyle name="Pre-inputted cells 4 2 4 2 13 3" xfId="8302" xr:uid="{00000000-0005-0000-0000-000099200000}"/>
    <cellStyle name="Pre-inputted cells 4 2 4 2 14" xfId="8303" xr:uid="{00000000-0005-0000-0000-00009A200000}"/>
    <cellStyle name="Pre-inputted cells 4 2 4 2 15" xfId="8304" xr:uid="{00000000-0005-0000-0000-00009B200000}"/>
    <cellStyle name="Pre-inputted cells 4 2 4 2 2" xfId="8305" xr:uid="{00000000-0005-0000-0000-00009C200000}"/>
    <cellStyle name="Pre-inputted cells 4 2 4 2 2 2" xfId="8306" xr:uid="{00000000-0005-0000-0000-00009D200000}"/>
    <cellStyle name="Pre-inputted cells 4 2 4 2 2 3" xfId="8307" xr:uid="{00000000-0005-0000-0000-00009E200000}"/>
    <cellStyle name="Pre-inputted cells 4 2 4 2 3" xfId="8308" xr:uid="{00000000-0005-0000-0000-00009F200000}"/>
    <cellStyle name="Pre-inputted cells 4 2 4 2 3 2" xfId="8309" xr:uid="{00000000-0005-0000-0000-0000A0200000}"/>
    <cellStyle name="Pre-inputted cells 4 2 4 2 3 3" xfId="8310" xr:uid="{00000000-0005-0000-0000-0000A1200000}"/>
    <cellStyle name="Pre-inputted cells 4 2 4 2 4" xfId="8311" xr:uid="{00000000-0005-0000-0000-0000A2200000}"/>
    <cellStyle name="Pre-inputted cells 4 2 4 2 4 2" xfId="8312" xr:uid="{00000000-0005-0000-0000-0000A3200000}"/>
    <cellStyle name="Pre-inputted cells 4 2 4 2 4 3" xfId="8313" xr:uid="{00000000-0005-0000-0000-0000A4200000}"/>
    <cellStyle name="Pre-inputted cells 4 2 4 2 5" xfId="8314" xr:uid="{00000000-0005-0000-0000-0000A5200000}"/>
    <cellStyle name="Pre-inputted cells 4 2 4 2 5 2" xfId="8315" xr:uid="{00000000-0005-0000-0000-0000A6200000}"/>
    <cellStyle name="Pre-inputted cells 4 2 4 2 5 3" xfId="8316" xr:uid="{00000000-0005-0000-0000-0000A7200000}"/>
    <cellStyle name="Pre-inputted cells 4 2 4 2 6" xfId="8317" xr:uid="{00000000-0005-0000-0000-0000A8200000}"/>
    <cellStyle name="Pre-inputted cells 4 2 4 2 6 2" xfId="8318" xr:uid="{00000000-0005-0000-0000-0000A9200000}"/>
    <cellStyle name="Pre-inputted cells 4 2 4 2 6 3" xfId="8319" xr:uid="{00000000-0005-0000-0000-0000AA200000}"/>
    <cellStyle name="Pre-inputted cells 4 2 4 2 7" xfId="8320" xr:uid="{00000000-0005-0000-0000-0000AB200000}"/>
    <cellStyle name="Pre-inputted cells 4 2 4 2 7 2" xfId="8321" xr:uid="{00000000-0005-0000-0000-0000AC200000}"/>
    <cellStyle name="Pre-inputted cells 4 2 4 2 7 3" xfId="8322" xr:uid="{00000000-0005-0000-0000-0000AD200000}"/>
    <cellStyle name="Pre-inputted cells 4 2 4 2 8" xfId="8323" xr:uid="{00000000-0005-0000-0000-0000AE200000}"/>
    <cellStyle name="Pre-inputted cells 4 2 4 2 8 2" xfId="8324" xr:uid="{00000000-0005-0000-0000-0000AF200000}"/>
    <cellStyle name="Pre-inputted cells 4 2 4 2 8 3" xfId="8325" xr:uid="{00000000-0005-0000-0000-0000B0200000}"/>
    <cellStyle name="Pre-inputted cells 4 2 4 2 9" xfId="8326" xr:uid="{00000000-0005-0000-0000-0000B1200000}"/>
    <cellStyle name="Pre-inputted cells 4 2 4 2 9 2" xfId="8327" xr:uid="{00000000-0005-0000-0000-0000B2200000}"/>
    <cellStyle name="Pre-inputted cells 4 2 4 2 9 3" xfId="8328" xr:uid="{00000000-0005-0000-0000-0000B3200000}"/>
    <cellStyle name="Pre-inputted cells 4 2 4 3" xfId="8329" xr:uid="{00000000-0005-0000-0000-0000B4200000}"/>
    <cellStyle name="Pre-inputted cells 4 2 4 3 2" xfId="8330" xr:uid="{00000000-0005-0000-0000-0000B5200000}"/>
    <cellStyle name="Pre-inputted cells 4 2 4 3 3" xfId="8331" xr:uid="{00000000-0005-0000-0000-0000B6200000}"/>
    <cellStyle name="Pre-inputted cells 4 2 4 4" xfId="8332" xr:uid="{00000000-0005-0000-0000-0000B7200000}"/>
    <cellStyle name="Pre-inputted cells 4 2 4 4 2" xfId="8333" xr:uid="{00000000-0005-0000-0000-0000B8200000}"/>
    <cellStyle name="Pre-inputted cells 4 2 4 4 3" xfId="8334" xr:uid="{00000000-0005-0000-0000-0000B9200000}"/>
    <cellStyle name="Pre-inputted cells 4 2 4 5" xfId="8335" xr:uid="{00000000-0005-0000-0000-0000BA200000}"/>
    <cellStyle name="Pre-inputted cells 4 2 4 5 2" xfId="8336" xr:uid="{00000000-0005-0000-0000-0000BB200000}"/>
    <cellStyle name="Pre-inputted cells 4 2 4 5 3" xfId="8337" xr:uid="{00000000-0005-0000-0000-0000BC200000}"/>
    <cellStyle name="Pre-inputted cells 4 2 4 6" xfId="8338" xr:uid="{00000000-0005-0000-0000-0000BD200000}"/>
    <cellStyle name="Pre-inputted cells 4 2 4 6 2" xfId="8339" xr:uid="{00000000-0005-0000-0000-0000BE200000}"/>
    <cellStyle name="Pre-inputted cells 4 2 4 6 3" xfId="8340" xr:uid="{00000000-0005-0000-0000-0000BF200000}"/>
    <cellStyle name="Pre-inputted cells 4 2 4 7" xfId="8341" xr:uid="{00000000-0005-0000-0000-0000C0200000}"/>
    <cellStyle name="Pre-inputted cells 4 2 4 7 2" xfId="8342" xr:uid="{00000000-0005-0000-0000-0000C1200000}"/>
    <cellStyle name="Pre-inputted cells 4 2 4 7 3" xfId="8343" xr:uid="{00000000-0005-0000-0000-0000C2200000}"/>
    <cellStyle name="Pre-inputted cells 4 2 4 8" xfId="8344" xr:uid="{00000000-0005-0000-0000-0000C3200000}"/>
    <cellStyle name="Pre-inputted cells 4 2 4 8 2" xfId="8345" xr:uid="{00000000-0005-0000-0000-0000C4200000}"/>
    <cellStyle name="Pre-inputted cells 4 2 4 8 3" xfId="8346" xr:uid="{00000000-0005-0000-0000-0000C5200000}"/>
    <cellStyle name="Pre-inputted cells 4 2 4 9" xfId="8347" xr:uid="{00000000-0005-0000-0000-0000C6200000}"/>
    <cellStyle name="Pre-inputted cells 4 2 4 9 2" xfId="8348" xr:uid="{00000000-0005-0000-0000-0000C7200000}"/>
    <cellStyle name="Pre-inputted cells 4 2 4 9 3" xfId="8349" xr:uid="{00000000-0005-0000-0000-0000C8200000}"/>
    <cellStyle name="Pre-inputted cells 4 2 5" xfId="8350" xr:uid="{00000000-0005-0000-0000-0000C9200000}"/>
    <cellStyle name="Pre-inputted cells 4 2 5 10" xfId="8351" xr:uid="{00000000-0005-0000-0000-0000CA200000}"/>
    <cellStyle name="Pre-inputted cells 4 2 5 10 2" xfId="8352" xr:uid="{00000000-0005-0000-0000-0000CB200000}"/>
    <cellStyle name="Pre-inputted cells 4 2 5 10 3" xfId="8353" xr:uid="{00000000-0005-0000-0000-0000CC200000}"/>
    <cellStyle name="Pre-inputted cells 4 2 5 11" xfId="8354" xr:uid="{00000000-0005-0000-0000-0000CD200000}"/>
    <cellStyle name="Pre-inputted cells 4 2 5 11 2" xfId="8355" xr:uid="{00000000-0005-0000-0000-0000CE200000}"/>
    <cellStyle name="Pre-inputted cells 4 2 5 11 3" xfId="8356" xr:uid="{00000000-0005-0000-0000-0000CF200000}"/>
    <cellStyle name="Pre-inputted cells 4 2 5 12" xfId="8357" xr:uid="{00000000-0005-0000-0000-0000D0200000}"/>
    <cellStyle name="Pre-inputted cells 4 2 5 12 2" xfId="8358" xr:uid="{00000000-0005-0000-0000-0000D1200000}"/>
    <cellStyle name="Pre-inputted cells 4 2 5 12 3" xfId="8359" xr:uid="{00000000-0005-0000-0000-0000D2200000}"/>
    <cellStyle name="Pre-inputted cells 4 2 5 13" xfId="8360" xr:uid="{00000000-0005-0000-0000-0000D3200000}"/>
    <cellStyle name="Pre-inputted cells 4 2 5 13 2" xfId="8361" xr:uid="{00000000-0005-0000-0000-0000D4200000}"/>
    <cellStyle name="Pre-inputted cells 4 2 5 13 3" xfId="8362" xr:uid="{00000000-0005-0000-0000-0000D5200000}"/>
    <cellStyle name="Pre-inputted cells 4 2 5 14" xfId="8363" xr:uid="{00000000-0005-0000-0000-0000D6200000}"/>
    <cellStyle name="Pre-inputted cells 4 2 5 15" xfId="8364" xr:uid="{00000000-0005-0000-0000-0000D7200000}"/>
    <cellStyle name="Pre-inputted cells 4 2 5 2" xfId="8365" xr:uid="{00000000-0005-0000-0000-0000D8200000}"/>
    <cellStyle name="Pre-inputted cells 4 2 5 2 2" xfId="8366" xr:uid="{00000000-0005-0000-0000-0000D9200000}"/>
    <cellStyle name="Pre-inputted cells 4 2 5 2 3" xfId="8367" xr:uid="{00000000-0005-0000-0000-0000DA200000}"/>
    <cellStyle name="Pre-inputted cells 4 2 5 3" xfId="8368" xr:uid="{00000000-0005-0000-0000-0000DB200000}"/>
    <cellStyle name="Pre-inputted cells 4 2 5 3 2" xfId="8369" xr:uid="{00000000-0005-0000-0000-0000DC200000}"/>
    <cellStyle name="Pre-inputted cells 4 2 5 3 3" xfId="8370" xr:uid="{00000000-0005-0000-0000-0000DD200000}"/>
    <cellStyle name="Pre-inputted cells 4 2 5 4" xfId="8371" xr:uid="{00000000-0005-0000-0000-0000DE200000}"/>
    <cellStyle name="Pre-inputted cells 4 2 5 4 2" xfId="8372" xr:uid="{00000000-0005-0000-0000-0000DF200000}"/>
    <cellStyle name="Pre-inputted cells 4 2 5 4 3" xfId="8373" xr:uid="{00000000-0005-0000-0000-0000E0200000}"/>
    <cellStyle name="Pre-inputted cells 4 2 5 5" xfId="8374" xr:uid="{00000000-0005-0000-0000-0000E1200000}"/>
    <cellStyle name="Pre-inputted cells 4 2 5 5 2" xfId="8375" xr:uid="{00000000-0005-0000-0000-0000E2200000}"/>
    <cellStyle name="Pre-inputted cells 4 2 5 5 3" xfId="8376" xr:uid="{00000000-0005-0000-0000-0000E3200000}"/>
    <cellStyle name="Pre-inputted cells 4 2 5 6" xfId="8377" xr:uid="{00000000-0005-0000-0000-0000E4200000}"/>
    <cellStyle name="Pre-inputted cells 4 2 5 6 2" xfId="8378" xr:uid="{00000000-0005-0000-0000-0000E5200000}"/>
    <cellStyle name="Pre-inputted cells 4 2 5 6 3" xfId="8379" xr:uid="{00000000-0005-0000-0000-0000E6200000}"/>
    <cellStyle name="Pre-inputted cells 4 2 5 7" xfId="8380" xr:uid="{00000000-0005-0000-0000-0000E7200000}"/>
    <cellStyle name="Pre-inputted cells 4 2 5 7 2" xfId="8381" xr:uid="{00000000-0005-0000-0000-0000E8200000}"/>
    <cellStyle name="Pre-inputted cells 4 2 5 7 3" xfId="8382" xr:uid="{00000000-0005-0000-0000-0000E9200000}"/>
    <cellStyle name="Pre-inputted cells 4 2 5 8" xfId="8383" xr:uid="{00000000-0005-0000-0000-0000EA200000}"/>
    <cellStyle name="Pre-inputted cells 4 2 5 8 2" xfId="8384" xr:uid="{00000000-0005-0000-0000-0000EB200000}"/>
    <cellStyle name="Pre-inputted cells 4 2 5 8 3" xfId="8385" xr:uid="{00000000-0005-0000-0000-0000EC200000}"/>
    <cellStyle name="Pre-inputted cells 4 2 5 9" xfId="8386" xr:uid="{00000000-0005-0000-0000-0000ED200000}"/>
    <cellStyle name="Pre-inputted cells 4 2 5 9 2" xfId="8387" xr:uid="{00000000-0005-0000-0000-0000EE200000}"/>
    <cellStyle name="Pre-inputted cells 4 2 5 9 3" xfId="8388" xr:uid="{00000000-0005-0000-0000-0000EF200000}"/>
    <cellStyle name="Pre-inputted cells 4 2 6" xfId="8389" xr:uid="{00000000-0005-0000-0000-0000F0200000}"/>
    <cellStyle name="Pre-inputted cells 4 2 6 2" xfId="8390" xr:uid="{00000000-0005-0000-0000-0000F1200000}"/>
    <cellStyle name="Pre-inputted cells 4 2 6 3" xfId="8391" xr:uid="{00000000-0005-0000-0000-0000F2200000}"/>
    <cellStyle name="Pre-inputted cells 4 2 7" xfId="8392" xr:uid="{00000000-0005-0000-0000-0000F3200000}"/>
    <cellStyle name="Pre-inputted cells 4 2 7 2" xfId="8393" xr:uid="{00000000-0005-0000-0000-0000F4200000}"/>
    <cellStyle name="Pre-inputted cells 4 2 7 3" xfId="8394" xr:uid="{00000000-0005-0000-0000-0000F5200000}"/>
    <cellStyle name="Pre-inputted cells 4 2 8" xfId="8395" xr:uid="{00000000-0005-0000-0000-0000F6200000}"/>
    <cellStyle name="Pre-inputted cells 4 2 8 2" xfId="8396" xr:uid="{00000000-0005-0000-0000-0000F7200000}"/>
    <cellStyle name="Pre-inputted cells 4 2 8 3" xfId="8397" xr:uid="{00000000-0005-0000-0000-0000F8200000}"/>
    <cellStyle name="Pre-inputted cells 4 2 9" xfId="8398" xr:uid="{00000000-0005-0000-0000-0000F9200000}"/>
    <cellStyle name="Pre-inputted cells 4 2 9 2" xfId="8399" xr:uid="{00000000-0005-0000-0000-0000FA200000}"/>
    <cellStyle name="Pre-inputted cells 4 2 9 3" xfId="8400" xr:uid="{00000000-0005-0000-0000-0000FB200000}"/>
    <cellStyle name="Pre-inputted cells 4 20" xfId="8401" xr:uid="{00000000-0005-0000-0000-0000FC200000}"/>
    <cellStyle name="Pre-inputted cells 4 3" xfId="8402" xr:uid="{00000000-0005-0000-0000-0000FD200000}"/>
    <cellStyle name="Pre-inputted cells 4 3 10" xfId="8403" xr:uid="{00000000-0005-0000-0000-0000FE200000}"/>
    <cellStyle name="Pre-inputted cells 4 3 10 2" xfId="8404" xr:uid="{00000000-0005-0000-0000-0000FF200000}"/>
    <cellStyle name="Pre-inputted cells 4 3 10 3" xfId="8405" xr:uid="{00000000-0005-0000-0000-000000210000}"/>
    <cellStyle name="Pre-inputted cells 4 3 11" xfId="8406" xr:uid="{00000000-0005-0000-0000-000001210000}"/>
    <cellStyle name="Pre-inputted cells 4 3 11 2" xfId="8407" xr:uid="{00000000-0005-0000-0000-000002210000}"/>
    <cellStyle name="Pre-inputted cells 4 3 11 3" xfId="8408" xr:uid="{00000000-0005-0000-0000-000003210000}"/>
    <cellStyle name="Pre-inputted cells 4 3 12" xfId="8409" xr:uid="{00000000-0005-0000-0000-000004210000}"/>
    <cellStyle name="Pre-inputted cells 4 3 12 2" xfId="8410" xr:uid="{00000000-0005-0000-0000-000005210000}"/>
    <cellStyle name="Pre-inputted cells 4 3 12 3" xfId="8411" xr:uid="{00000000-0005-0000-0000-000006210000}"/>
    <cellStyle name="Pre-inputted cells 4 3 13" xfId="8412" xr:uid="{00000000-0005-0000-0000-000007210000}"/>
    <cellStyle name="Pre-inputted cells 4 3 13 2" xfId="8413" xr:uid="{00000000-0005-0000-0000-000008210000}"/>
    <cellStyle name="Pre-inputted cells 4 3 13 3" xfId="8414" xr:uid="{00000000-0005-0000-0000-000009210000}"/>
    <cellStyle name="Pre-inputted cells 4 3 14" xfId="8415" xr:uid="{00000000-0005-0000-0000-00000A210000}"/>
    <cellStyle name="Pre-inputted cells 4 3 14 2" xfId="8416" xr:uid="{00000000-0005-0000-0000-00000B210000}"/>
    <cellStyle name="Pre-inputted cells 4 3 14 3" xfId="8417" xr:uid="{00000000-0005-0000-0000-00000C210000}"/>
    <cellStyle name="Pre-inputted cells 4 3 15" xfId="8418" xr:uid="{00000000-0005-0000-0000-00000D210000}"/>
    <cellStyle name="Pre-inputted cells 4 3 15 2" xfId="8419" xr:uid="{00000000-0005-0000-0000-00000E210000}"/>
    <cellStyle name="Pre-inputted cells 4 3 15 3" xfId="8420" xr:uid="{00000000-0005-0000-0000-00000F210000}"/>
    <cellStyle name="Pre-inputted cells 4 3 16" xfId="8421" xr:uid="{00000000-0005-0000-0000-000010210000}"/>
    <cellStyle name="Pre-inputted cells 4 3 2" xfId="8422" xr:uid="{00000000-0005-0000-0000-000011210000}"/>
    <cellStyle name="Pre-inputted cells 4 3 2 10" xfId="8423" xr:uid="{00000000-0005-0000-0000-000012210000}"/>
    <cellStyle name="Pre-inputted cells 4 3 2 10 2" xfId="8424" xr:uid="{00000000-0005-0000-0000-000013210000}"/>
    <cellStyle name="Pre-inputted cells 4 3 2 10 3" xfId="8425" xr:uid="{00000000-0005-0000-0000-000014210000}"/>
    <cellStyle name="Pre-inputted cells 4 3 2 11" xfId="8426" xr:uid="{00000000-0005-0000-0000-000015210000}"/>
    <cellStyle name="Pre-inputted cells 4 3 2 11 2" xfId="8427" xr:uid="{00000000-0005-0000-0000-000016210000}"/>
    <cellStyle name="Pre-inputted cells 4 3 2 11 3" xfId="8428" xr:uid="{00000000-0005-0000-0000-000017210000}"/>
    <cellStyle name="Pre-inputted cells 4 3 2 12" xfId="8429" xr:uid="{00000000-0005-0000-0000-000018210000}"/>
    <cellStyle name="Pre-inputted cells 4 3 2 12 2" xfId="8430" xr:uid="{00000000-0005-0000-0000-000019210000}"/>
    <cellStyle name="Pre-inputted cells 4 3 2 12 3" xfId="8431" xr:uid="{00000000-0005-0000-0000-00001A210000}"/>
    <cellStyle name="Pre-inputted cells 4 3 2 13" xfId="8432" xr:uid="{00000000-0005-0000-0000-00001B210000}"/>
    <cellStyle name="Pre-inputted cells 4 3 2 13 2" xfId="8433" xr:uid="{00000000-0005-0000-0000-00001C210000}"/>
    <cellStyle name="Pre-inputted cells 4 3 2 13 3" xfId="8434" xr:uid="{00000000-0005-0000-0000-00001D210000}"/>
    <cellStyle name="Pre-inputted cells 4 3 2 14" xfId="8435" xr:uid="{00000000-0005-0000-0000-00001E210000}"/>
    <cellStyle name="Pre-inputted cells 4 3 2 14 2" xfId="8436" xr:uid="{00000000-0005-0000-0000-00001F210000}"/>
    <cellStyle name="Pre-inputted cells 4 3 2 14 3" xfId="8437" xr:uid="{00000000-0005-0000-0000-000020210000}"/>
    <cellStyle name="Pre-inputted cells 4 3 2 15" xfId="8438" xr:uid="{00000000-0005-0000-0000-000021210000}"/>
    <cellStyle name="Pre-inputted cells 4 3 2 2" xfId="8439" xr:uid="{00000000-0005-0000-0000-000022210000}"/>
    <cellStyle name="Pre-inputted cells 4 3 2 2 10" xfId="8440" xr:uid="{00000000-0005-0000-0000-000023210000}"/>
    <cellStyle name="Pre-inputted cells 4 3 2 2 10 2" xfId="8441" xr:uid="{00000000-0005-0000-0000-000024210000}"/>
    <cellStyle name="Pre-inputted cells 4 3 2 2 10 3" xfId="8442" xr:uid="{00000000-0005-0000-0000-000025210000}"/>
    <cellStyle name="Pre-inputted cells 4 3 2 2 11" xfId="8443" xr:uid="{00000000-0005-0000-0000-000026210000}"/>
    <cellStyle name="Pre-inputted cells 4 3 2 2 11 2" xfId="8444" xr:uid="{00000000-0005-0000-0000-000027210000}"/>
    <cellStyle name="Pre-inputted cells 4 3 2 2 11 3" xfId="8445" xr:uid="{00000000-0005-0000-0000-000028210000}"/>
    <cellStyle name="Pre-inputted cells 4 3 2 2 12" xfId="8446" xr:uid="{00000000-0005-0000-0000-000029210000}"/>
    <cellStyle name="Pre-inputted cells 4 3 2 2 12 2" xfId="8447" xr:uid="{00000000-0005-0000-0000-00002A210000}"/>
    <cellStyle name="Pre-inputted cells 4 3 2 2 12 3" xfId="8448" xr:uid="{00000000-0005-0000-0000-00002B210000}"/>
    <cellStyle name="Pre-inputted cells 4 3 2 2 13" xfId="8449" xr:uid="{00000000-0005-0000-0000-00002C210000}"/>
    <cellStyle name="Pre-inputted cells 4 3 2 2 13 2" xfId="8450" xr:uid="{00000000-0005-0000-0000-00002D210000}"/>
    <cellStyle name="Pre-inputted cells 4 3 2 2 13 3" xfId="8451" xr:uid="{00000000-0005-0000-0000-00002E210000}"/>
    <cellStyle name="Pre-inputted cells 4 3 2 2 14" xfId="8452" xr:uid="{00000000-0005-0000-0000-00002F210000}"/>
    <cellStyle name="Pre-inputted cells 4 3 2 2 15" xfId="8453" xr:uid="{00000000-0005-0000-0000-000030210000}"/>
    <cellStyle name="Pre-inputted cells 4 3 2 2 2" xfId="8454" xr:uid="{00000000-0005-0000-0000-000031210000}"/>
    <cellStyle name="Pre-inputted cells 4 3 2 2 2 2" xfId="8455" xr:uid="{00000000-0005-0000-0000-000032210000}"/>
    <cellStyle name="Pre-inputted cells 4 3 2 2 2 3" xfId="8456" xr:uid="{00000000-0005-0000-0000-000033210000}"/>
    <cellStyle name="Pre-inputted cells 4 3 2 2 3" xfId="8457" xr:uid="{00000000-0005-0000-0000-000034210000}"/>
    <cellStyle name="Pre-inputted cells 4 3 2 2 3 2" xfId="8458" xr:uid="{00000000-0005-0000-0000-000035210000}"/>
    <cellStyle name="Pre-inputted cells 4 3 2 2 3 3" xfId="8459" xr:uid="{00000000-0005-0000-0000-000036210000}"/>
    <cellStyle name="Pre-inputted cells 4 3 2 2 4" xfId="8460" xr:uid="{00000000-0005-0000-0000-000037210000}"/>
    <cellStyle name="Pre-inputted cells 4 3 2 2 4 2" xfId="8461" xr:uid="{00000000-0005-0000-0000-000038210000}"/>
    <cellStyle name="Pre-inputted cells 4 3 2 2 4 3" xfId="8462" xr:uid="{00000000-0005-0000-0000-000039210000}"/>
    <cellStyle name="Pre-inputted cells 4 3 2 2 5" xfId="8463" xr:uid="{00000000-0005-0000-0000-00003A210000}"/>
    <cellStyle name="Pre-inputted cells 4 3 2 2 5 2" xfId="8464" xr:uid="{00000000-0005-0000-0000-00003B210000}"/>
    <cellStyle name="Pre-inputted cells 4 3 2 2 5 3" xfId="8465" xr:uid="{00000000-0005-0000-0000-00003C210000}"/>
    <cellStyle name="Pre-inputted cells 4 3 2 2 6" xfId="8466" xr:uid="{00000000-0005-0000-0000-00003D210000}"/>
    <cellStyle name="Pre-inputted cells 4 3 2 2 6 2" xfId="8467" xr:uid="{00000000-0005-0000-0000-00003E210000}"/>
    <cellStyle name="Pre-inputted cells 4 3 2 2 6 3" xfId="8468" xr:uid="{00000000-0005-0000-0000-00003F210000}"/>
    <cellStyle name="Pre-inputted cells 4 3 2 2 7" xfId="8469" xr:uid="{00000000-0005-0000-0000-000040210000}"/>
    <cellStyle name="Pre-inputted cells 4 3 2 2 7 2" xfId="8470" xr:uid="{00000000-0005-0000-0000-000041210000}"/>
    <cellStyle name="Pre-inputted cells 4 3 2 2 7 3" xfId="8471" xr:uid="{00000000-0005-0000-0000-000042210000}"/>
    <cellStyle name="Pre-inputted cells 4 3 2 2 8" xfId="8472" xr:uid="{00000000-0005-0000-0000-000043210000}"/>
    <cellStyle name="Pre-inputted cells 4 3 2 2 8 2" xfId="8473" xr:uid="{00000000-0005-0000-0000-000044210000}"/>
    <cellStyle name="Pre-inputted cells 4 3 2 2 8 3" xfId="8474" xr:uid="{00000000-0005-0000-0000-000045210000}"/>
    <cellStyle name="Pre-inputted cells 4 3 2 2 9" xfId="8475" xr:uid="{00000000-0005-0000-0000-000046210000}"/>
    <cellStyle name="Pre-inputted cells 4 3 2 2 9 2" xfId="8476" xr:uid="{00000000-0005-0000-0000-000047210000}"/>
    <cellStyle name="Pre-inputted cells 4 3 2 2 9 3" xfId="8477" xr:uid="{00000000-0005-0000-0000-000048210000}"/>
    <cellStyle name="Pre-inputted cells 4 3 2 3" xfId="8478" xr:uid="{00000000-0005-0000-0000-000049210000}"/>
    <cellStyle name="Pre-inputted cells 4 3 2 3 2" xfId="8479" xr:uid="{00000000-0005-0000-0000-00004A210000}"/>
    <cellStyle name="Pre-inputted cells 4 3 2 3 3" xfId="8480" xr:uid="{00000000-0005-0000-0000-00004B210000}"/>
    <cellStyle name="Pre-inputted cells 4 3 2 4" xfId="8481" xr:uid="{00000000-0005-0000-0000-00004C210000}"/>
    <cellStyle name="Pre-inputted cells 4 3 2 4 2" xfId="8482" xr:uid="{00000000-0005-0000-0000-00004D210000}"/>
    <cellStyle name="Pre-inputted cells 4 3 2 4 3" xfId="8483" xr:uid="{00000000-0005-0000-0000-00004E210000}"/>
    <cellStyle name="Pre-inputted cells 4 3 2 5" xfId="8484" xr:uid="{00000000-0005-0000-0000-00004F210000}"/>
    <cellStyle name="Pre-inputted cells 4 3 2 5 2" xfId="8485" xr:uid="{00000000-0005-0000-0000-000050210000}"/>
    <cellStyle name="Pre-inputted cells 4 3 2 5 3" xfId="8486" xr:uid="{00000000-0005-0000-0000-000051210000}"/>
    <cellStyle name="Pre-inputted cells 4 3 2 6" xfId="8487" xr:uid="{00000000-0005-0000-0000-000052210000}"/>
    <cellStyle name="Pre-inputted cells 4 3 2 6 2" xfId="8488" xr:uid="{00000000-0005-0000-0000-000053210000}"/>
    <cellStyle name="Pre-inputted cells 4 3 2 6 3" xfId="8489" xr:uid="{00000000-0005-0000-0000-000054210000}"/>
    <cellStyle name="Pre-inputted cells 4 3 2 7" xfId="8490" xr:uid="{00000000-0005-0000-0000-000055210000}"/>
    <cellStyle name="Pre-inputted cells 4 3 2 7 2" xfId="8491" xr:uid="{00000000-0005-0000-0000-000056210000}"/>
    <cellStyle name="Pre-inputted cells 4 3 2 7 3" xfId="8492" xr:uid="{00000000-0005-0000-0000-000057210000}"/>
    <cellStyle name="Pre-inputted cells 4 3 2 8" xfId="8493" xr:uid="{00000000-0005-0000-0000-000058210000}"/>
    <cellStyle name="Pre-inputted cells 4 3 2 8 2" xfId="8494" xr:uid="{00000000-0005-0000-0000-000059210000}"/>
    <cellStyle name="Pre-inputted cells 4 3 2 8 3" xfId="8495" xr:uid="{00000000-0005-0000-0000-00005A210000}"/>
    <cellStyle name="Pre-inputted cells 4 3 2 9" xfId="8496" xr:uid="{00000000-0005-0000-0000-00005B210000}"/>
    <cellStyle name="Pre-inputted cells 4 3 2 9 2" xfId="8497" xr:uid="{00000000-0005-0000-0000-00005C210000}"/>
    <cellStyle name="Pre-inputted cells 4 3 2 9 3" xfId="8498" xr:uid="{00000000-0005-0000-0000-00005D210000}"/>
    <cellStyle name="Pre-inputted cells 4 3 3" xfId="8499" xr:uid="{00000000-0005-0000-0000-00005E210000}"/>
    <cellStyle name="Pre-inputted cells 4 3 3 10" xfId="8500" xr:uid="{00000000-0005-0000-0000-00005F210000}"/>
    <cellStyle name="Pre-inputted cells 4 3 3 10 2" xfId="8501" xr:uid="{00000000-0005-0000-0000-000060210000}"/>
    <cellStyle name="Pre-inputted cells 4 3 3 10 3" xfId="8502" xr:uid="{00000000-0005-0000-0000-000061210000}"/>
    <cellStyle name="Pre-inputted cells 4 3 3 11" xfId="8503" xr:uid="{00000000-0005-0000-0000-000062210000}"/>
    <cellStyle name="Pre-inputted cells 4 3 3 11 2" xfId="8504" xr:uid="{00000000-0005-0000-0000-000063210000}"/>
    <cellStyle name="Pre-inputted cells 4 3 3 11 3" xfId="8505" xr:uid="{00000000-0005-0000-0000-000064210000}"/>
    <cellStyle name="Pre-inputted cells 4 3 3 12" xfId="8506" xr:uid="{00000000-0005-0000-0000-000065210000}"/>
    <cellStyle name="Pre-inputted cells 4 3 3 12 2" xfId="8507" xr:uid="{00000000-0005-0000-0000-000066210000}"/>
    <cellStyle name="Pre-inputted cells 4 3 3 12 3" xfId="8508" xr:uid="{00000000-0005-0000-0000-000067210000}"/>
    <cellStyle name="Pre-inputted cells 4 3 3 13" xfId="8509" xr:uid="{00000000-0005-0000-0000-000068210000}"/>
    <cellStyle name="Pre-inputted cells 4 3 3 13 2" xfId="8510" xr:uid="{00000000-0005-0000-0000-000069210000}"/>
    <cellStyle name="Pre-inputted cells 4 3 3 13 3" xfId="8511" xr:uid="{00000000-0005-0000-0000-00006A210000}"/>
    <cellStyle name="Pre-inputted cells 4 3 3 14" xfId="8512" xr:uid="{00000000-0005-0000-0000-00006B210000}"/>
    <cellStyle name="Pre-inputted cells 4 3 3 15" xfId="8513" xr:uid="{00000000-0005-0000-0000-00006C210000}"/>
    <cellStyle name="Pre-inputted cells 4 3 3 2" xfId="8514" xr:uid="{00000000-0005-0000-0000-00006D210000}"/>
    <cellStyle name="Pre-inputted cells 4 3 3 2 2" xfId="8515" xr:uid="{00000000-0005-0000-0000-00006E210000}"/>
    <cellStyle name="Pre-inputted cells 4 3 3 2 3" xfId="8516" xr:uid="{00000000-0005-0000-0000-00006F210000}"/>
    <cellStyle name="Pre-inputted cells 4 3 3 3" xfId="8517" xr:uid="{00000000-0005-0000-0000-000070210000}"/>
    <cellStyle name="Pre-inputted cells 4 3 3 3 2" xfId="8518" xr:uid="{00000000-0005-0000-0000-000071210000}"/>
    <cellStyle name="Pre-inputted cells 4 3 3 3 3" xfId="8519" xr:uid="{00000000-0005-0000-0000-000072210000}"/>
    <cellStyle name="Pre-inputted cells 4 3 3 4" xfId="8520" xr:uid="{00000000-0005-0000-0000-000073210000}"/>
    <cellStyle name="Pre-inputted cells 4 3 3 4 2" xfId="8521" xr:uid="{00000000-0005-0000-0000-000074210000}"/>
    <cellStyle name="Pre-inputted cells 4 3 3 4 3" xfId="8522" xr:uid="{00000000-0005-0000-0000-000075210000}"/>
    <cellStyle name="Pre-inputted cells 4 3 3 5" xfId="8523" xr:uid="{00000000-0005-0000-0000-000076210000}"/>
    <cellStyle name="Pre-inputted cells 4 3 3 5 2" xfId="8524" xr:uid="{00000000-0005-0000-0000-000077210000}"/>
    <cellStyle name="Pre-inputted cells 4 3 3 5 3" xfId="8525" xr:uid="{00000000-0005-0000-0000-000078210000}"/>
    <cellStyle name="Pre-inputted cells 4 3 3 6" xfId="8526" xr:uid="{00000000-0005-0000-0000-000079210000}"/>
    <cellStyle name="Pre-inputted cells 4 3 3 6 2" xfId="8527" xr:uid="{00000000-0005-0000-0000-00007A210000}"/>
    <cellStyle name="Pre-inputted cells 4 3 3 6 3" xfId="8528" xr:uid="{00000000-0005-0000-0000-00007B210000}"/>
    <cellStyle name="Pre-inputted cells 4 3 3 7" xfId="8529" xr:uid="{00000000-0005-0000-0000-00007C210000}"/>
    <cellStyle name="Pre-inputted cells 4 3 3 7 2" xfId="8530" xr:uid="{00000000-0005-0000-0000-00007D210000}"/>
    <cellStyle name="Pre-inputted cells 4 3 3 7 3" xfId="8531" xr:uid="{00000000-0005-0000-0000-00007E210000}"/>
    <cellStyle name="Pre-inputted cells 4 3 3 8" xfId="8532" xr:uid="{00000000-0005-0000-0000-00007F210000}"/>
    <cellStyle name="Pre-inputted cells 4 3 3 8 2" xfId="8533" xr:uid="{00000000-0005-0000-0000-000080210000}"/>
    <cellStyle name="Pre-inputted cells 4 3 3 8 3" xfId="8534" xr:uid="{00000000-0005-0000-0000-000081210000}"/>
    <cellStyle name="Pre-inputted cells 4 3 3 9" xfId="8535" xr:uid="{00000000-0005-0000-0000-000082210000}"/>
    <cellStyle name="Pre-inputted cells 4 3 3 9 2" xfId="8536" xr:uid="{00000000-0005-0000-0000-000083210000}"/>
    <cellStyle name="Pre-inputted cells 4 3 3 9 3" xfId="8537" xr:uid="{00000000-0005-0000-0000-000084210000}"/>
    <cellStyle name="Pre-inputted cells 4 3 4" xfId="8538" xr:uid="{00000000-0005-0000-0000-000085210000}"/>
    <cellStyle name="Pre-inputted cells 4 3 4 2" xfId="8539" xr:uid="{00000000-0005-0000-0000-000086210000}"/>
    <cellStyle name="Pre-inputted cells 4 3 4 3" xfId="8540" xr:uid="{00000000-0005-0000-0000-000087210000}"/>
    <cellStyle name="Pre-inputted cells 4 3 5" xfId="8541" xr:uid="{00000000-0005-0000-0000-000088210000}"/>
    <cellStyle name="Pre-inputted cells 4 3 5 2" xfId="8542" xr:uid="{00000000-0005-0000-0000-000089210000}"/>
    <cellStyle name="Pre-inputted cells 4 3 5 3" xfId="8543" xr:uid="{00000000-0005-0000-0000-00008A210000}"/>
    <cellStyle name="Pre-inputted cells 4 3 6" xfId="8544" xr:uid="{00000000-0005-0000-0000-00008B210000}"/>
    <cellStyle name="Pre-inputted cells 4 3 6 2" xfId="8545" xr:uid="{00000000-0005-0000-0000-00008C210000}"/>
    <cellStyle name="Pre-inputted cells 4 3 6 3" xfId="8546" xr:uid="{00000000-0005-0000-0000-00008D210000}"/>
    <cellStyle name="Pre-inputted cells 4 3 7" xfId="8547" xr:uid="{00000000-0005-0000-0000-00008E210000}"/>
    <cellStyle name="Pre-inputted cells 4 3 7 2" xfId="8548" xr:uid="{00000000-0005-0000-0000-00008F210000}"/>
    <cellStyle name="Pre-inputted cells 4 3 7 3" xfId="8549" xr:uid="{00000000-0005-0000-0000-000090210000}"/>
    <cellStyle name="Pre-inputted cells 4 3 8" xfId="8550" xr:uid="{00000000-0005-0000-0000-000091210000}"/>
    <cellStyle name="Pre-inputted cells 4 3 8 2" xfId="8551" xr:uid="{00000000-0005-0000-0000-000092210000}"/>
    <cellStyle name="Pre-inputted cells 4 3 8 3" xfId="8552" xr:uid="{00000000-0005-0000-0000-000093210000}"/>
    <cellStyle name="Pre-inputted cells 4 3 9" xfId="8553" xr:uid="{00000000-0005-0000-0000-000094210000}"/>
    <cellStyle name="Pre-inputted cells 4 3 9 2" xfId="8554" xr:uid="{00000000-0005-0000-0000-000095210000}"/>
    <cellStyle name="Pre-inputted cells 4 3 9 3" xfId="8555" xr:uid="{00000000-0005-0000-0000-000096210000}"/>
    <cellStyle name="Pre-inputted cells 4 4" xfId="8556" xr:uid="{00000000-0005-0000-0000-000097210000}"/>
    <cellStyle name="Pre-inputted cells 4 4 10" xfId="8557" xr:uid="{00000000-0005-0000-0000-000098210000}"/>
    <cellStyle name="Pre-inputted cells 4 4 10 2" xfId="8558" xr:uid="{00000000-0005-0000-0000-000099210000}"/>
    <cellStyle name="Pre-inputted cells 4 4 10 3" xfId="8559" xr:uid="{00000000-0005-0000-0000-00009A210000}"/>
    <cellStyle name="Pre-inputted cells 4 4 11" xfId="8560" xr:uid="{00000000-0005-0000-0000-00009B210000}"/>
    <cellStyle name="Pre-inputted cells 4 4 11 2" xfId="8561" xr:uid="{00000000-0005-0000-0000-00009C210000}"/>
    <cellStyle name="Pre-inputted cells 4 4 11 3" xfId="8562" xr:uid="{00000000-0005-0000-0000-00009D210000}"/>
    <cellStyle name="Pre-inputted cells 4 4 12" xfId="8563" xr:uid="{00000000-0005-0000-0000-00009E210000}"/>
    <cellStyle name="Pre-inputted cells 4 4 12 2" xfId="8564" xr:uid="{00000000-0005-0000-0000-00009F210000}"/>
    <cellStyle name="Pre-inputted cells 4 4 12 3" xfId="8565" xr:uid="{00000000-0005-0000-0000-0000A0210000}"/>
    <cellStyle name="Pre-inputted cells 4 4 13" xfId="8566" xr:uid="{00000000-0005-0000-0000-0000A1210000}"/>
    <cellStyle name="Pre-inputted cells 4 4 13 2" xfId="8567" xr:uid="{00000000-0005-0000-0000-0000A2210000}"/>
    <cellStyle name="Pre-inputted cells 4 4 13 3" xfId="8568" xr:uid="{00000000-0005-0000-0000-0000A3210000}"/>
    <cellStyle name="Pre-inputted cells 4 4 14" xfId="8569" xr:uid="{00000000-0005-0000-0000-0000A4210000}"/>
    <cellStyle name="Pre-inputted cells 4 4 14 2" xfId="8570" xr:uid="{00000000-0005-0000-0000-0000A5210000}"/>
    <cellStyle name="Pre-inputted cells 4 4 14 3" xfId="8571" xr:uid="{00000000-0005-0000-0000-0000A6210000}"/>
    <cellStyle name="Pre-inputted cells 4 4 15" xfId="8572" xr:uid="{00000000-0005-0000-0000-0000A7210000}"/>
    <cellStyle name="Pre-inputted cells 4 4 2" xfId="8573" xr:uid="{00000000-0005-0000-0000-0000A8210000}"/>
    <cellStyle name="Pre-inputted cells 4 4 2 10" xfId="8574" xr:uid="{00000000-0005-0000-0000-0000A9210000}"/>
    <cellStyle name="Pre-inputted cells 4 4 2 10 2" xfId="8575" xr:uid="{00000000-0005-0000-0000-0000AA210000}"/>
    <cellStyle name="Pre-inputted cells 4 4 2 10 3" xfId="8576" xr:uid="{00000000-0005-0000-0000-0000AB210000}"/>
    <cellStyle name="Pre-inputted cells 4 4 2 11" xfId="8577" xr:uid="{00000000-0005-0000-0000-0000AC210000}"/>
    <cellStyle name="Pre-inputted cells 4 4 2 11 2" xfId="8578" xr:uid="{00000000-0005-0000-0000-0000AD210000}"/>
    <cellStyle name="Pre-inputted cells 4 4 2 11 3" xfId="8579" xr:uid="{00000000-0005-0000-0000-0000AE210000}"/>
    <cellStyle name="Pre-inputted cells 4 4 2 12" xfId="8580" xr:uid="{00000000-0005-0000-0000-0000AF210000}"/>
    <cellStyle name="Pre-inputted cells 4 4 2 12 2" xfId="8581" xr:uid="{00000000-0005-0000-0000-0000B0210000}"/>
    <cellStyle name="Pre-inputted cells 4 4 2 12 3" xfId="8582" xr:uid="{00000000-0005-0000-0000-0000B1210000}"/>
    <cellStyle name="Pre-inputted cells 4 4 2 13" xfId="8583" xr:uid="{00000000-0005-0000-0000-0000B2210000}"/>
    <cellStyle name="Pre-inputted cells 4 4 2 13 2" xfId="8584" xr:uid="{00000000-0005-0000-0000-0000B3210000}"/>
    <cellStyle name="Pre-inputted cells 4 4 2 13 3" xfId="8585" xr:uid="{00000000-0005-0000-0000-0000B4210000}"/>
    <cellStyle name="Pre-inputted cells 4 4 2 14" xfId="8586" xr:uid="{00000000-0005-0000-0000-0000B5210000}"/>
    <cellStyle name="Pre-inputted cells 4 4 2 15" xfId="8587" xr:uid="{00000000-0005-0000-0000-0000B6210000}"/>
    <cellStyle name="Pre-inputted cells 4 4 2 2" xfId="8588" xr:uid="{00000000-0005-0000-0000-0000B7210000}"/>
    <cellStyle name="Pre-inputted cells 4 4 2 2 2" xfId="8589" xr:uid="{00000000-0005-0000-0000-0000B8210000}"/>
    <cellStyle name="Pre-inputted cells 4 4 2 2 3" xfId="8590" xr:uid="{00000000-0005-0000-0000-0000B9210000}"/>
    <cellStyle name="Pre-inputted cells 4 4 2 3" xfId="8591" xr:uid="{00000000-0005-0000-0000-0000BA210000}"/>
    <cellStyle name="Pre-inputted cells 4 4 2 3 2" xfId="8592" xr:uid="{00000000-0005-0000-0000-0000BB210000}"/>
    <cellStyle name="Pre-inputted cells 4 4 2 3 3" xfId="8593" xr:uid="{00000000-0005-0000-0000-0000BC210000}"/>
    <cellStyle name="Pre-inputted cells 4 4 2 4" xfId="8594" xr:uid="{00000000-0005-0000-0000-0000BD210000}"/>
    <cellStyle name="Pre-inputted cells 4 4 2 4 2" xfId="8595" xr:uid="{00000000-0005-0000-0000-0000BE210000}"/>
    <cellStyle name="Pre-inputted cells 4 4 2 4 3" xfId="8596" xr:uid="{00000000-0005-0000-0000-0000BF210000}"/>
    <cellStyle name="Pre-inputted cells 4 4 2 5" xfId="8597" xr:uid="{00000000-0005-0000-0000-0000C0210000}"/>
    <cellStyle name="Pre-inputted cells 4 4 2 5 2" xfId="8598" xr:uid="{00000000-0005-0000-0000-0000C1210000}"/>
    <cellStyle name="Pre-inputted cells 4 4 2 5 3" xfId="8599" xr:uid="{00000000-0005-0000-0000-0000C2210000}"/>
    <cellStyle name="Pre-inputted cells 4 4 2 6" xfId="8600" xr:uid="{00000000-0005-0000-0000-0000C3210000}"/>
    <cellStyle name="Pre-inputted cells 4 4 2 6 2" xfId="8601" xr:uid="{00000000-0005-0000-0000-0000C4210000}"/>
    <cellStyle name="Pre-inputted cells 4 4 2 6 3" xfId="8602" xr:uid="{00000000-0005-0000-0000-0000C5210000}"/>
    <cellStyle name="Pre-inputted cells 4 4 2 7" xfId="8603" xr:uid="{00000000-0005-0000-0000-0000C6210000}"/>
    <cellStyle name="Pre-inputted cells 4 4 2 7 2" xfId="8604" xr:uid="{00000000-0005-0000-0000-0000C7210000}"/>
    <cellStyle name="Pre-inputted cells 4 4 2 7 3" xfId="8605" xr:uid="{00000000-0005-0000-0000-0000C8210000}"/>
    <cellStyle name="Pre-inputted cells 4 4 2 8" xfId="8606" xr:uid="{00000000-0005-0000-0000-0000C9210000}"/>
    <cellStyle name="Pre-inputted cells 4 4 2 8 2" xfId="8607" xr:uid="{00000000-0005-0000-0000-0000CA210000}"/>
    <cellStyle name="Pre-inputted cells 4 4 2 8 3" xfId="8608" xr:uid="{00000000-0005-0000-0000-0000CB210000}"/>
    <cellStyle name="Pre-inputted cells 4 4 2 9" xfId="8609" xr:uid="{00000000-0005-0000-0000-0000CC210000}"/>
    <cellStyle name="Pre-inputted cells 4 4 2 9 2" xfId="8610" xr:uid="{00000000-0005-0000-0000-0000CD210000}"/>
    <cellStyle name="Pre-inputted cells 4 4 2 9 3" xfId="8611" xr:uid="{00000000-0005-0000-0000-0000CE210000}"/>
    <cellStyle name="Pre-inputted cells 4 4 3" xfId="8612" xr:uid="{00000000-0005-0000-0000-0000CF210000}"/>
    <cellStyle name="Pre-inputted cells 4 4 3 2" xfId="8613" xr:uid="{00000000-0005-0000-0000-0000D0210000}"/>
    <cellStyle name="Pre-inputted cells 4 4 3 3" xfId="8614" xr:uid="{00000000-0005-0000-0000-0000D1210000}"/>
    <cellStyle name="Pre-inputted cells 4 4 4" xfId="8615" xr:uid="{00000000-0005-0000-0000-0000D2210000}"/>
    <cellStyle name="Pre-inputted cells 4 4 4 2" xfId="8616" xr:uid="{00000000-0005-0000-0000-0000D3210000}"/>
    <cellStyle name="Pre-inputted cells 4 4 4 3" xfId="8617" xr:uid="{00000000-0005-0000-0000-0000D4210000}"/>
    <cellStyle name="Pre-inputted cells 4 4 5" xfId="8618" xr:uid="{00000000-0005-0000-0000-0000D5210000}"/>
    <cellStyle name="Pre-inputted cells 4 4 5 2" xfId="8619" xr:uid="{00000000-0005-0000-0000-0000D6210000}"/>
    <cellStyle name="Pre-inputted cells 4 4 5 3" xfId="8620" xr:uid="{00000000-0005-0000-0000-0000D7210000}"/>
    <cellStyle name="Pre-inputted cells 4 4 6" xfId="8621" xr:uid="{00000000-0005-0000-0000-0000D8210000}"/>
    <cellStyle name="Pre-inputted cells 4 4 6 2" xfId="8622" xr:uid="{00000000-0005-0000-0000-0000D9210000}"/>
    <cellStyle name="Pre-inputted cells 4 4 6 3" xfId="8623" xr:uid="{00000000-0005-0000-0000-0000DA210000}"/>
    <cellStyle name="Pre-inputted cells 4 4 7" xfId="8624" xr:uid="{00000000-0005-0000-0000-0000DB210000}"/>
    <cellStyle name="Pre-inputted cells 4 4 7 2" xfId="8625" xr:uid="{00000000-0005-0000-0000-0000DC210000}"/>
    <cellStyle name="Pre-inputted cells 4 4 7 3" xfId="8626" xr:uid="{00000000-0005-0000-0000-0000DD210000}"/>
    <cellStyle name="Pre-inputted cells 4 4 8" xfId="8627" xr:uid="{00000000-0005-0000-0000-0000DE210000}"/>
    <cellStyle name="Pre-inputted cells 4 4 8 2" xfId="8628" xr:uid="{00000000-0005-0000-0000-0000DF210000}"/>
    <cellStyle name="Pre-inputted cells 4 4 8 3" xfId="8629" xr:uid="{00000000-0005-0000-0000-0000E0210000}"/>
    <cellStyle name="Pre-inputted cells 4 4 9" xfId="8630" xr:uid="{00000000-0005-0000-0000-0000E1210000}"/>
    <cellStyle name="Pre-inputted cells 4 4 9 2" xfId="8631" xr:uid="{00000000-0005-0000-0000-0000E2210000}"/>
    <cellStyle name="Pre-inputted cells 4 4 9 3" xfId="8632" xr:uid="{00000000-0005-0000-0000-0000E3210000}"/>
    <cellStyle name="Pre-inputted cells 4 5" xfId="8633" xr:uid="{00000000-0005-0000-0000-0000E4210000}"/>
    <cellStyle name="Pre-inputted cells 4 5 10" xfId="8634" xr:uid="{00000000-0005-0000-0000-0000E5210000}"/>
    <cellStyle name="Pre-inputted cells 4 5 10 2" xfId="8635" xr:uid="{00000000-0005-0000-0000-0000E6210000}"/>
    <cellStyle name="Pre-inputted cells 4 5 10 3" xfId="8636" xr:uid="{00000000-0005-0000-0000-0000E7210000}"/>
    <cellStyle name="Pre-inputted cells 4 5 11" xfId="8637" xr:uid="{00000000-0005-0000-0000-0000E8210000}"/>
    <cellStyle name="Pre-inputted cells 4 5 11 2" xfId="8638" xr:uid="{00000000-0005-0000-0000-0000E9210000}"/>
    <cellStyle name="Pre-inputted cells 4 5 11 3" xfId="8639" xr:uid="{00000000-0005-0000-0000-0000EA210000}"/>
    <cellStyle name="Pre-inputted cells 4 5 12" xfId="8640" xr:uid="{00000000-0005-0000-0000-0000EB210000}"/>
    <cellStyle name="Pre-inputted cells 4 5 12 2" xfId="8641" xr:uid="{00000000-0005-0000-0000-0000EC210000}"/>
    <cellStyle name="Pre-inputted cells 4 5 12 3" xfId="8642" xr:uid="{00000000-0005-0000-0000-0000ED210000}"/>
    <cellStyle name="Pre-inputted cells 4 5 13" xfId="8643" xr:uid="{00000000-0005-0000-0000-0000EE210000}"/>
    <cellStyle name="Pre-inputted cells 4 5 13 2" xfId="8644" xr:uid="{00000000-0005-0000-0000-0000EF210000}"/>
    <cellStyle name="Pre-inputted cells 4 5 13 3" xfId="8645" xr:uid="{00000000-0005-0000-0000-0000F0210000}"/>
    <cellStyle name="Pre-inputted cells 4 5 14" xfId="8646" xr:uid="{00000000-0005-0000-0000-0000F1210000}"/>
    <cellStyle name="Pre-inputted cells 4 5 14 2" xfId="8647" xr:uid="{00000000-0005-0000-0000-0000F2210000}"/>
    <cellStyle name="Pre-inputted cells 4 5 14 3" xfId="8648" xr:uid="{00000000-0005-0000-0000-0000F3210000}"/>
    <cellStyle name="Pre-inputted cells 4 5 15" xfId="8649" xr:uid="{00000000-0005-0000-0000-0000F4210000}"/>
    <cellStyle name="Pre-inputted cells 4 5 2" xfId="8650" xr:uid="{00000000-0005-0000-0000-0000F5210000}"/>
    <cellStyle name="Pre-inputted cells 4 5 2 10" xfId="8651" xr:uid="{00000000-0005-0000-0000-0000F6210000}"/>
    <cellStyle name="Pre-inputted cells 4 5 2 10 2" xfId="8652" xr:uid="{00000000-0005-0000-0000-0000F7210000}"/>
    <cellStyle name="Pre-inputted cells 4 5 2 10 3" xfId="8653" xr:uid="{00000000-0005-0000-0000-0000F8210000}"/>
    <cellStyle name="Pre-inputted cells 4 5 2 11" xfId="8654" xr:uid="{00000000-0005-0000-0000-0000F9210000}"/>
    <cellStyle name="Pre-inputted cells 4 5 2 11 2" xfId="8655" xr:uid="{00000000-0005-0000-0000-0000FA210000}"/>
    <cellStyle name="Pre-inputted cells 4 5 2 11 3" xfId="8656" xr:uid="{00000000-0005-0000-0000-0000FB210000}"/>
    <cellStyle name="Pre-inputted cells 4 5 2 12" xfId="8657" xr:uid="{00000000-0005-0000-0000-0000FC210000}"/>
    <cellStyle name="Pre-inputted cells 4 5 2 12 2" xfId="8658" xr:uid="{00000000-0005-0000-0000-0000FD210000}"/>
    <cellStyle name="Pre-inputted cells 4 5 2 12 3" xfId="8659" xr:uid="{00000000-0005-0000-0000-0000FE210000}"/>
    <cellStyle name="Pre-inputted cells 4 5 2 13" xfId="8660" xr:uid="{00000000-0005-0000-0000-0000FF210000}"/>
    <cellStyle name="Pre-inputted cells 4 5 2 13 2" xfId="8661" xr:uid="{00000000-0005-0000-0000-000000220000}"/>
    <cellStyle name="Pre-inputted cells 4 5 2 13 3" xfId="8662" xr:uid="{00000000-0005-0000-0000-000001220000}"/>
    <cellStyle name="Pre-inputted cells 4 5 2 14" xfId="8663" xr:uid="{00000000-0005-0000-0000-000002220000}"/>
    <cellStyle name="Pre-inputted cells 4 5 2 15" xfId="8664" xr:uid="{00000000-0005-0000-0000-000003220000}"/>
    <cellStyle name="Pre-inputted cells 4 5 2 2" xfId="8665" xr:uid="{00000000-0005-0000-0000-000004220000}"/>
    <cellStyle name="Pre-inputted cells 4 5 2 2 2" xfId="8666" xr:uid="{00000000-0005-0000-0000-000005220000}"/>
    <cellStyle name="Pre-inputted cells 4 5 2 2 3" xfId="8667" xr:uid="{00000000-0005-0000-0000-000006220000}"/>
    <cellStyle name="Pre-inputted cells 4 5 2 3" xfId="8668" xr:uid="{00000000-0005-0000-0000-000007220000}"/>
    <cellStyle name="Pre-inputted cells 4 5 2 3 2" xfId="8669" xr:uid="{00000000-0005-0000-0000-000008220000}"/>
    <cellStyle name="Pre-inputted cells 4 5 2 3 3" xfId="8670" xr:uid="{00000000-0005-0000-0000-000009220000}"/>
    <cellStyle name="Pre-inputted cells 4 5 2 4" xfId="8671" xr:uid="{00000000-0005-0000-0000-00000A220000}"/>
    <cellStyle name="Pre-inputted cells 4 5 2 4 2" xfId="8672" xr:uid="{00000000-0005-0000-0000-00000B220000}"/>
    <cellStyle name="Pre-inputted cells 4 5 2 4 3" xfId="8673" xr:uid="{00000000-0005-0000-0000-00000C220000}"/>
    <cellStyle name="Pre-inputted cells 4 5 2 5" xfId="8674" xr:uid="{00000000-0005-0000-0000-00000D220000}"/>
    <cellStyle name="Pre-inputted cells 4 5 2 5 2" xfId="8675" xr:uid="{00000000-0005-0000-0000-00000E220000}"/>
    <cellStyle name="Pre-inputted cells 4 5 2 5 3" xfId="8676" xr:uid="{00000000-0005-0000-0000-00000F220000}"/>
    <cellStyle name="Pre-inputted cells 4 5 2 6" xfId="8677" xr:uid="{00000000-0005-0000-0000-000010220000}"/>
    <cellStyle name="Pre-inputted cells 4 5 2 6 2" xfId="8678" xr:uid="{00000000-0005-0000-0000-000011220000}"/>
    <cellStyle name="Pre-inputted cells 4 5 2 6 3" xfId="8679" xr:uid="{00000000-0005-0000-0000-000012220000}"/>
    <cellStyle name="Pre-inputted cells 4 5 2 7" xfId="8680" xr:uid="{00000000-0005-0000-0000-000013220000}"/>
    <cellStyle name="Pre-inputted cells 4 5 2 7 2" xfId="8681" xr:uid="{00000000-0005-0000-0000-000014220000}"/>
    <cellStyle name="Pre-inputted cells 4 5 2 7 3" xfId="8682" xr:uid="{00000000-0005-0000-0000-000015220000}"/>
    <cellStyle name="Pre-inputted cells 4 5 2 8" xfId="8683" xr:uid="{00000000-0005-0000-0000-000016220000}"/>
    <cellStyle name="Pre-inputted cells 4 5 2 8 2" xfId="8684" xr:uid="{00000000-0005-0000-0000-000017220000}"/>
    <cellStyle name="Pre-inputted cells 4 5 2 8 3" xfId="8685" xr:uid="{00000000-0005-0000-0000-000018220000}"/>
    <cellStyle name="Pre-inputted cells 4 5 2 9" xfId="8686" xr:uid="{00000000-0005-0000-0000-000019220000}"/>
    <cellStyle name="Pre-inputted cells 4 5 2 9 2" xfId="8687" xr:uid="{00000000-0005-0000-0000-00001A220000}"/>
    <cellStyle name="Pre-inputted cells 4 5 2 9 3" xfId="8688" xr:uid="{00000000-0005-0000-0000-00001B220000}"/>
    <cellStyle name="Pre-inputted cells 4 5 3" xfId="8689" xr:uid="{00000000-0005-0000-0000-00001C220000}"/>
    <cellStyle name="Pre-inputted cells 4 5 3 2" xfId="8690" xr:uid="{00000000-0005-0000-0000-00001D220000}"/>
    <cellStyle name="Pre-inputted cells 4 5 3 3" xfId="8691" xr:uid="{00000000-0005-0000-0000-00001E220000}"/>
    <cellStyle name="Pre-inputted cells 4 5 4" xfId="8692" xr:uid="{00000000-0005-0000-0000-00001F220000}"/>
    <cellStyle name="Pre-inputted cells 4 5 4 2" xfId="8693" xr:uid="{00000000-0005-0000-0000-000020220000}"/>
    <cellStyle name="Pre-inputted cells 4 5 4 3" xfId="8694" xr:uid="{00000000-0005-0000-0000-000021220000}"/>
    <cellStyle name="Pre-inputted cells 4 5 5" xfId="8695" xr:uid="{00000000-0005-0000-0000-000022220000}"/>
    <cellStyle name="Pre-inputted cells 4 5 5 2" xfId="8696" xr:uid="{00000000-0005-0000-0000-000023220000}"/>
    <cellStyle name="Pre-inputted cells 4 5 5 3" xfId="8697" xr:uid="{00000000-0005-0000-0000-000024220000}"/>
    <cellStyle name="Pre-inputted cells 4 5 6" xfId="8698" xr:uid="{00000000-0005-0000-0000-000025220000}"/>
    <cellStyle name="Pre-inputted cells 4 5 6 2" xfId="8699" xr:uid="{00000000-0005-0000-0000-000026220000}"/>
    <cellStyle name="Pre-inputted cells 4 5 6 3" xfId="8700" xr:uid="{00000000-0005-0000-0000-000027220000}"/>
    <cellStyle name="Pre-inputted cells 4 5 7" xfId="8701" xr:uid="{00000000-0005-0000-0000-000028220000}"/>
    <cellStyle name="Pre-inputted cells 4 5 7 2" xfId="8702" xr:uid="{00000000-0005-0000-0000-000029220000}"/>
    <cellStyle name="Pre-inputted cells 4 5 7 3" xfId="8703" xr:uid="{00000000-0005-0000-0000-00002A220000}"/>
    <cellStyle name="Pre-inputted cells 4 5 8" xfId="8704" xr:uid="{00000000-0005-0000-0000-00002B220000}"/>
    <cellStyle name="Pre-inputted cells 4 5 8 2" xfId="8705" xr:uid="{00000000-0005-0000-0000-00002C220000}"/>
    <cellStyle name="Pre-inputted cells 4 5 8 3" xfId="8706" xr:uid="{00000000-0005-0000-0000-00002D220000}"/>
    <cellStyle name="Pre-inputted cells 4 5 9" xfId="8707" xr:uid="{00000000-0005-0000-0000-00002E220000}"/>
    <cellStyle name="Pre-inputted cells 4 5 9 2" xfId="8708" xr:uid="{00000000-0005-0000-0000-00002F220000}"/>
    <cellStyle name="Pre-inputted cells 4 5 9 3" xfId="8709" xr:uid="{00000000-0005-0000-0000-000030220000}"/>
    <cellStyle name="Pre-inputted cells 4 6" xfId="8710" xr:uid="{00000000-0005-0000-0000-000031220000}"/>
    <cellStyle name="Pre-inputted cells 4 6 10" xfId="8711" xr:uid="{00000000-0005-0000-0000-000032220000}"/>
    <cellStyle name="Pre-inputted cells 4 6 10 2" xfId="8712" xr:uid="{00000000-0005-0000-0000-000033220000}"/>
    <cellStyle name="Pre-inputted cells 4 6 10 3" xfId="8713" xr:uid="{00000000-0005-0000-0000-000034220000}"/>
    <cellStyle name="Pre-inputted cells 4 6 11" xfId="8714" xr:uid="{00000000-0005-0000-0000-000035220000}"/>
    <cellStyle name="Pre-inputted cells 4 6 11 2" xfId="8715" xr:uid="{00000000-0005-0000-0000-000036220000}"/>
    <cellStyle name="Pre-inputted cells 4 6 11 3" xfId="8716" xr:uid="{00000000-0005-0000-0000-000037220000}"/>
    <cellStyle name="Pre-inputted cells 4 6 12" xfId="8717" xr:uid="{00000000-0005-0000-0000-000038220000}"/>
    <cellStyle name="Pre-inputted cells 4 6 12 2" xfId="8718" xr:uid="{00000000-0005-0000-0000-000039220000}"/>
    <cellStyle name="Pre-inputted cells 4 6 12 3" xfId="8719" xr:uid="{00000000-0005-0000-0000-00003A220000}"/>
    <cellStyle name="Pre-inputted cells 4 6 13" xfId="8720" xr:uid="{00000000-0005-0000-0000-00003B220000}"/>
    <cellStyle name="Pre-inputted cells 4 6 13 2" xfId="8721" xr:uid="{00000000-0005-0000-0000-00003C220000}"/>
    <cellStyle name="Pre-inputted cells 4 6 13 3" xfId="8722" xr:uid="{00000000-0005-0000-0000-00003D220000}"/>
    <cellStyle name="Pre-inputted cells 4 6 14" xfId="8723" xr:uid="{00000000-0005-0000-0000-00003E220000}"/>
    <cellStyle name="Pre-inputted cells 4 6 15" xfId="8724" xr:uid="{00000000-0005-0000-0000-00003F220000}"/>
    <cellStyle name="Pre-inputted cells 4 6 2" xfId="8725" xr:uid="{00000000-0005-0000-0000-000040220000}"/>
    <cellStyle name="Pre-inputted cells 4 6 2 2" xfId="8726" xr:uid="{00000000-0005-0000-0000-000041220000}"/>
    <cellStyle name="Pre-inputted cells 4 6 2 3" xfId="8727" xr:uid="{00000000-0005-0000-0000-000042220000}"/>
    <cellStyle name="Pre-inputted cells 4 6 3" xfId="8728" xr:uid="{00000000-0005-0000-0000-000043220000}"/>
    <cellStyle name="Pre-inputted cells 4 6 3 2" xfId="8729" xr:uid="{00000000-0005-0000-0000-000044220000}"/>
    <cellStyle name="Pre-inputted cells 4 6 3 3" xfId="8730" xr:uid="{00000000-0005-0000-0000-000045220000}"/>
    <cellStyle name="Pre-inputted cells 4 6 4" xfId="8731" xr:uid="{00000000-0005-0000-0000-000046220000}"/>
    <cellStyle name="Pre-inputted cells 4 6 4 2" xfId="8732" xr:uid="{00000000-0005-0000-0000-000047220000}"/>
    <cellStyle name="Pre-inputted cells 4 6 4 3" xfId="8733" xr:uid="{00000000-0005-0000-0000-000048220000}"/>
    <cellStyle name="Pre-inputted cells 4 6 5" xfId="8734" xr:uid="{00000000-0005-0000-0000-000049220000}"/>
    <cellStyle name="Pre-inputted cells 4 6 5 2" xfId="8735" xr:uid="{00000000-0005-0000-0000-00004A220000}"/>
    <cellStyle name="Pre-inputted cells 4 6 5 3" xfId="8736" xr:uid="{00000000-0005-0000-0000-00004B220000}"/>
    <cellStyle name="Pre-inputted cells 4 6 6" xfId="8737" xr:uid="{00000000-0005-0000-0000-00004C220000}"/>
    <cellStyle name="Pre-inputted cells 4 6 6 2" xfId="8738" xr:uid="{00000000-0005-0000-0000-00004D220000}"/>
    <cellStyle name="Pre-inputted cells 4 6 6 3" xfId="8739" xr:uid="{00000000-0005-0000-0000-00004E220000}"/>
    <cellStyle name="Pre-inputted cells 4 6 7" xfId="8740" xr:uid="{00000000-0005-0000-0000-00004F220000}"/>
    <cellStyle name="Pre-inputted cells 4 6 7 2" xfId="8741" xr:uid="{00000000-0005-0000-0000-000050220000}"/>
    <cellStyle name="Pre-inputted cells 4 6 7 3" xfId="8742" xr:uid="{00000000-0005-0000-0000-000051220000}"/>
    <cellStyle name="Pre-inputted cells 4 6 8" xfId="8743" xr:uid="{00000000-0005-0000-0000-000052220000}"/>
    <cellStyle name="Pre-inputted cells 4 6 8 2" xfId="8744" xr:uid="{00000000-0005-0000-0000-000053220000}"/>
    <cellStyle name="Pre-inputted cells 4 6 8 3" xfId="8745" xr:uid="{00000000-0005-0000-0000-000054220000}"/>
    <cellStyle name="Pre-inputted cells 4 6 9" xfId="8746" xr:uid="{00000000-0005-0000-0000-000055220000}"/>
    <cellStyle name="Pre-inputted cells 4 6 9 2" xfId="8747" xr:uid="{00000000-0005-0000-0000-000056220000}"/>
    <cellStyle name="Pre-inputted cells 4 6 9 3" xfId="8748" xr:uid="{00000000-0005-0000-0000-000057220000}"/>
    <cellStyle name="Pre-inputted cells 4 7" xfId="8749" xr:uid="{00000000-0005-0000-0000-000058220000}"/>
    <cellStyle name="Pre-inputted cells 4 7 2" xfId="8750" xr:uid="{00000000-0005-0000-0000-000059220000}"/>
    <cellStyle name="Pre-inputted cells 4 7 3" xfId="8751" xr:uid="{00000000-0005-0000-0000-00005A220000}"/>
    <cellStyle name="Pre-inputted cells 4 8" xfId="8752" xr:uid="{00000000-0005-0000-0000-00005B220000}"/>
    <cellStyle name="Pre-inputted cells 4 8 2" xfId="8753" xr:uid="{00000000-0005-0000-0000-00005C220000}"/>
    <cellStyle name="Pre-inputted cells 4 8 3" xfId="8754" xr:uid="{00000000-0005-0000-0000-00005D220000}"/>
    <cellStyle name="Pre-inputted cells 4 9" xfId="8755" xr:uid="{00000000-0005-0000-0000-00005E220000}"/>
    <cellStyle name="Pre-inputted cells 4 9 2" xfId="8756" xr:uid="{00000000-0005-0000-0000-00005F220000}"/>
    <cellStyle name="Pre-inputted cells 4 9 3" xfId="8757" xr:uid="{00000000-0005-0000-0000-000060220000}"/>
    <cellStyle name="Pre-inputted cells 4_1.3s Accounting C Costs Scots" xfId="8758" xr:uid="{00000000-0005-0000-0000-000061220000}"/>
    <cellStyle name="Pre-inputted cells 5" xfId="8759" xr:uid="{00000000-0005-0000-0000-000062220000}"/>
    <cellStyle name="Pre-inputted cells 5 10" xfId="8760" xr:uid="{00000000-0005-0000-0000-000063220000}"/>
    <cellStyle name="Pre-inputted cells 5 10 2" xfId="8761" xr:uid="{00000000-0005-0000-0000-000064220000}"/>
    <cellStyle name="Pre-inputted cells 5 10 3" xfId="8762" xr:uid="{00000000-0005-0000-0000-000065220000}"/>
    <cellStyle name="Pre-inputted cells 5 11" xfId="8763" xr:uid="{00000000-0005-0000-0000-000066220000}"/>
    <cellStyle name="Pre-inputted cells 5 11 2" xfId="8764" xr:uid="{00000000-0005-0000-0000-000067220000}"/>
    <cellStyle name="Pre-inputted cells 5 11 3" xfId="8765" xr:uid="{00000000-0005-0000-0000-000068220000}"/>
    <cellStyle name="Pre-inputted cells 5 12" xfId="8766" xr:uid="{00000000-0005-0000-0000-000069220000}"/>
    <cellStyle name="Pre-inputted cells 5 12 2" xfId="8767" xr:uid="{00000000-0005-0000-0000-00006A220000}"/>
    <cellStyle name="Pre-inputted cells 5 12 3" xfId="8768" xr:uid="{00000000-0005-0000-0000-00006B220000}"/>
    <cellStyle name="Pre-inputted cells 5 13" xfId="8769" xr:uid="{00000000-0005-0000-0000-00006C220000}"/>
    <cellStyle name="Pre-inputted cells 5 13 2" xfId="8770" xr:uid="{00000000-0005-0000-0000-00006D220000}"/>
    <cellStyle name="Pre-inputted cells 5 13 3" xfId="8771" xr:uid="{00000000-0005-0000-0000-00006E220000}"/>
    <cellStyle name="Pre-inputted cells 5 14" xfId="8772" xr:uid="{00000000-0005-0000-0000-00006F220000}"/>
    <cellStyle name="Pre-inputted cells 5 14 2" xfId="8773" xr:uid="{00000000-0005-0000-0000-000070220000}"/>
    <cellStyle name="Pre-inputted cells 5 14 3" xfId="8774" xr:uid="{00000000-0005-0000-0000-000071220000}"/>
    <cellStyle name="Pre-inputted cells 5 15" xfId="8775" xr:uid="{00000000-0005-0000-0000-000072220000}"/>
    <cellStyle name="Pre-inputted cells 5 15 2" xfId="8776" xr:uid="{00000000-0005-0000-0000-000073220000}"/>
    <cellStyle name="Pre-inputted cells 5 15 3" xfId="8777" xr:uid="{00000000-0005-0000-0000-000074220000}"/>
    <cellStyle name="Pre-inputted cells 5 16" xfId="8778" xr:uid="{00000000-0005-0000-0000-000075220000}"/>
    <cellStyle name="Pre-inputted cells 5 16 2" xfId="8779" xr:uid="{00000000-0005-0000-0000-000076220000}"/>
    <cellStyle name="Pre-inputted cells 5 16 3" xfId="8780" xr:uid="{00000000-0005-0000-0000-000077220000}"/>
    <cellStyle name="Pre-inputted cells 5 17" xfId="8781" xr:uid="{00000000-0005-0000-0000-000078220000}"/>
    <cellStyle name="Pre-inputted cells 5 17 2" xfId="8782" xr:uid="{00000000-0005-0000-0000-000079220000}"/>
    <cellStyle name="Pre-inputted cells 5 17 3" xfId="8783" xr:uid="{00000000-0005-0000-0000-00007A220000}"/>
    <cellStyle name="Pre-inputted cells 5 18" xfId="8784" xr:uid="{00000000-0005-0000-0000-00007B220000}"/>
    <cellStyle name="Pre-inputted cells 5 18 2" xfId="8785" xr:uid="{00000000-0005-0000-0000-00007C220000}"/>
    <cellStyle name="Pre-inputted cells 5 18 3" xfId="8786" xr:uid="{00000000-0005-0000-0000-00007D220000}"/>
    <cellStyle name="Pre-inputted cells 5 19" xfId="8787" xr:uid="{00000000-0005-0000-0000-00007E220000}"/>
    <cellStyle name="Pre-inputted cells 5 19 2" xfId="8788" xr:uid="{00000000-0005-0000-0000-00007F220000}"/>
    <cellStyle name="Pre-inputted cells 5 19 3" xfId="8789" xr:uid="{00000000-0005-0000-0000-000080220000}"/>
    <cellStyle name="Pre-inputted cells 5 2" xfId="8790" xr:uid="{00000000-0005-0000-0000-000081220000}"/>
    <cellStyle name="Pre-inputted cells 5 2 10" xfId="8791" xr:uid="{00000000-0005-0000-0000-000082220000}"/>
    <cellStyle name="Pre-inputted cells 5 2 10 2" xfId="8792" xr:uid="{00000000-0005-0000-0000-000083220000}"/>
    <cellStyle name="Pre-inputted cells 5 2 10 3" xfId="8793" xr:uid="{00000000-0005-0000-0000-000084220000}"/>
    <cellStyle name="Pre-inputted cells 5 2 11" xfId="8794" xr:uid="{00000000-0005-0000-0000-000085220000}"/>
    <cellStyle name="Pre-inputted cells 5 2 11 2" xfId="8795" xr:uid="{00000000-0005-0000-0000-000086220000}"/>
    <cellStyle name="Pre-inputted cells 5 2 11 3" xfId="8796" xr:uid="{00000000-0005-0000-0000-000087220000}"/>
    <cellStyle name="Pre-inputted cells 5 2 12" xfId="8797" xr:uid="{00000000-0005-0000-0000-000088220000}"/>
    <cellStyle name="Pre-inputted cells 5 2 12 2" xfId="8798" xr:uid="{00000000-0005-0000-0000-000089220000}"/>
    <cellStyle name="Pre-inputted cells 5 2 12 3" xfId="8799" xr:uid="{00000000-0005-0000-0000-00008A220000}"/>
    <cellStyle name="Pre-inputted cells 5 2 13" xfId="8800" xr:uid="{00000000-0005-0000-0000-00008B220000}"/>
    <cellStyle name="Pre-inputted cells 5 2 13 2" xfId="8801" xr:uid="{00000000-0005-0000-0000-00008C220000}"/>
    <cellStyle name="Pre-inputted cells 5 2 13 3" xfId="8802" xr:uid="{00000000-0005-0000-0000-00008D220000}"/>
    <cellStyle name="Pre-inputted cells 5 2 14" xfId="8803" xr:uid="{00000000-0005-0000-0000-00008E220000}"/>
    <cellStyle name="Pre-inputted cells 5 2 14 2" xfId="8804" xr:uid="{00000000-0005-0000-0000-00008F220000}"/>
    <cellStyle name="Pre-inputted cells 5 2 14 3" xfId="8805" xr:uid="{00000000-0005-0000-0000-000090220000}"/>
    <cellStyle name="Pre-inputted cells 5 2 15" xfId="8806" xr:uid="{00000000-0005-0000-0000-000091220000}"/>
    <cellStyle name="Pre-inputted cells 5 2 15 2" xfId="8807" xr:uid="{00000000-0005-0000-0000-000092220000}"/>
    <cellStyle name="Pre-inputted cells 5 2 15 3" xfId="8808" xr:uid="{00000000-0005-0000-0000-000093220000}"/>
    <cellStyle name="Pre-inputted cells 5 2 16" xfId="8809" xr:uid="{00000000-0005-0000-0000-000094220000}"/>
    <cellStyle name="Pre-inputted cells 5 2 16 2" xfId="8810" xr:uid="{00000000-0005-0000-0000-000095220000}"/>
    <cellStyle name="Pre-inputted cells 5 2 16 3" xfId="8811" xr:uid="{00000000-0005-0000-0000-000096220000}"/>
    <cellStyle name="Pre-inputted cells 5 2 17" xfId="8812" xr:uid="{00000000-0005-0000-0000-000097220000}"/>
    <cellStyle name="Pre-inputted cells 5 2 17 2" xfId="8813" xr:uid="{00000000-0005-0000-0000-000098220000}"/>
    <cellStyle name="Pre-inputted cells 5 2 17 3" xfId="8814" xr:uid="{00000000-0005-0000-0000-000099220000}"/>
    <cellStyle name="Pre-inputted cells 5 2 18" xfId="8815" xr:uid="{00000000-0005-0000-0000-00009A220000}"/>
    <cellStyle name="Pre-inputted cells 5 2 18 2" xfId="8816" xr:uid="{00000000-0005-0000-0000-00009B220000}"/>
    <cellStyle name="Pre-inputted cells 5 2 18 3" xfId="8817" xr:uid="{00000000-0005-0000-0000-00009C220000}"/>
    <cellStyle name="Pre-inputted cells 5 2 19" xfId="8818" xr:uid="{00000000-0005-0000-0000-00009D220000}"/>
    <cellStyle name="Pre-inputted cells 5 2 19 2" xfId="8819" xr:uid="{00000000-0005-0000-0000-00009E220000}"/>
    <cellStyle name="Pre-inputted cells 5 2 19 3" xfId="8820" xr:uid="{00000000-0005-0000-0000-00009F220000}"/>
    <cellStyle name="Pre-inputted cells 5 2 2" xfId="8821" xr:uid="{00000000-0005-0000-0000-0000A0220000}"/>
    <cellStyle name="Pre-inputted cells 5 2 2 10" xfId="8822" xr:uid="{00000000-0005-0000-0000-0000A1220000}"/>
    <cellStyle name="Pre-inputted cells 5 2 2 10 2" xfId="8823" xr:uid="{00000000-0005-0000-0000-0000A2220000}"/>
    <cellStyle name="Pre-inputted cells 5 2 2 10 3" xfId="8824" xr:uid="{00000000-0005-0000-0000-0000A3220000}"/>
    <cellStyle name="Pre-inputted cells 5 2 2 11" xfId="8825" xr:uid="{00000000-0005-0000-0000-0000A4220000}"/>
    <cellStyle name="Pre-inputted cells 5 2 2 11 2" xfId="8826" xr:uid="{00000000-0005-0000-0000-0000A5220000}"/>
    <cellStyle name="Pre-inputted cells 5 2 2 11 3" xfId="8827" xr:uid="{00000000-0005-0000-0000-0000A6220000}"/>
    <cellStyle name="Pre-inputted cells 5 2 2 12" xfId="8828" xr:uid="{00000000-0005-0000-0000-0000A7220000}"/>
    <cellStyle name="Pre-inputted cells 5 2 2 12 2" xfId="8829" xr:uid="{00000000-0005-0000-0000-0000A8220000}"/>
    <cellStyle name="Pre-inputted cells 5 2 2 12 3" xfId="8830" xr:uid="{00000000-0005-0000-0000-0000A9220000}"/>
    <cellStyle name="Pre-inputted cells 5 2 2 13" xfId="8831" xr:uid="{00000000-0005-0000-0000-0000AA220000}"/>
    <cellStyle name="Pre-inputted cells 5 2 2 13 2" xfId="8832" xr:uid="{00000000-0005-0000-0000-0000AB220000}"/>
    <cellStyle name="Pre-inputted cells 5 2 2 13 3" xfId="8833" xr:uid="{00000000-0005-0000-0000-0000AC220000}"/>
    <cellStyle name="Pre-inputted cells 5 2 2 14" xfId="8834" xr:uid="{00000000-0005-0000-0000-0000AD220000}"/>
    <cellStyle name="Pre-inputted cells 5 2 2 14 2" xfId="8835" xr:uid="{00000000-0005-0000-0000-0000AE220000}"/>
    <cellStyle name="Pre-inputted cells 5 2 2 14 3" xfId="8836" xr:uid="{00000000-0005-0000-0000-0000AF220000}"/>
    <cellStyle name="Pre-inputted cells 5 2 2 15" xfId="8837" xr:uid="{00000000-0005-0000-0000-0000B0220000}"/>
    <cellStyle name="Pre-inputted cells 5 2 2 15 2" xfId="8838" xr:uid="{00000000-0005-0000-0000-0000B1220000}"/>
    <cellStyle name="Pre-inputted cells 5 2 2 15 3" xfId="8839" xr:uid="{00000000-0005-0000-0000-0000B2220000}"/>
    <cellStyle name="Pre-inputted cells 5 2 2 16" xfId="8840" xr:uid="{00000000-0005-0000-0000-0000B3220000}"/>
    <cellStyle name="Pre-inputted cells 5 2 2 16 2" xfId="8841" xr:uid="{00000000-0005-0000-0000-0000B4220000}"/>
    <cellStyle name="Pre-inputted cells 5 2 2 16 3" xfId="8842" xr:uid="{00000000-0005-0000-0000-0000B5220000}"/>
    <cellStyle name="Pre-inputted cells 5 2 2 17" xfId="8843" xr:uid="{00000000-0005-0000-0000-0000B6220000}"/>
    <cellStyle name="Pre-inputted cells 5 2 2 17 2" xfId="8844" xr:uid="{00000000-0005-0000-0000-0000B7220000}"/>
    <cellStyle name="Pre-inputted cells 5 2 2 17 3" xfId="8845" xr:uid="{00000000-0005-0000-0000-0000B8220000}"/>
    <cellStyle name="Pre-inputted cells 5 2 2 18" xfId="8846" xr:uid="{00000000-0005-0000-0000-0000B9220000}"/>
    <cellStyle name="Pre-inputted cells 5 2 2 18 2" xfId="8847" xr:uid="{00000000-0005-0000-0000-0000BA220000}"/>
    <cellStyle name="Pre-inputted cells 5 2 2 18 3" xfId="8848" xr:uid="{00000000-0005-0000-0000-0000BB220000}"/>
    <cellStyle name="Pre-inputted cells 5 2 2 19" xfId="8849" xr:uid="{00000000-0005-0000-0000-0000BC220000}"/>
    <cellStyle name="Pre-inputted cells 5 2 2 2" xfId="8850" xr:uid="{00000000-0005-0000-0000-0000BD220000}"/>
    <cellStyle name="Pre-inputted cells 5 2 2 2 10" xfId="8851" xr:uid="{00000000-0005-0000-0000-0000BE220000}"/>
    <cellStyle name="Pre-inputted cells 5 2 2 2 10 2" xfId="8852" xr:uid="{00000000-0005-0000-0000-0000BF220000}"/>
    <cellStyle name="Pre-inputted cells 5 2 2 2 10 3" xfId="8853" xr:uid="{00000000-0005-0000-0000-0000C0220000}"/>
    <cellStyle name="Pre-inputted cells 5 2 2 2 11" xfId="8854" xr:uid="{00000000-0005-0000-0000-0000C1220000}"/>
    <cellStyle name="Pre-inputted cells 5 2 2 2 11 2" xfId="8855" xr:uid="{00000000-0005-0000-0000-0000C2220000}"/>
    <cellStyle name="Pre-inputted cells 5 2 2 2 11 3" xfId="8856" xr:uid="{00000000-0005-0000-0000-0000C3220000}"/>
    <cellStyle name="Pre-inputted cells 5 2 2 2 12" xfId="8857" xr:uid="{00000000-0005-0000-0000-0000C4220000}"/>
    <cellStyle name="Pre-inputted cells 5 2 2 2 12 2" xfId="8858" xr:uid="{00000000-0005-0000-0000-0000C5220000}"/>
    <cellStyle name="Pre-inputted cells 5 2 2 2 12 3" xfId="8859" xr:uid="{00000000-0005-0000-0000-0000C6220000}"/>
    <cellStyle name="Pre-inputted cells 5 2 2 2 13" xfId="8860" xr:uid="{00000000-0005-0000-0000-0000C7220000}"/>
    <cellStyle name="Pre-inputted cells 5 2 2 2 13 2" xfId="8861" xr:uid="{00000000-0005-0000-0000-0000C8220000}"/>
    <cellStyle name="Pre-inputted cells 5 2 2 2 13 3" xfId="8862" xr:uid="{00000000-0005-0000-0000-0000C9220000}"/>
    <cellStyle name="Pre-inputted cells 5 2 2 2 14" xfId="8863" xr:uid="{00000000-0005-0000-0000-0000CA220000}"/>
    <cellStyle name="Pre-inputted cells 5 2 2 2 14 2" xfId="8864" xr:uid="{00000000-0005-0000-0000-0000CB220000}"/>
    <cellStyle name="Pre-inputted cells 5 2 2 2 14 3" xfId="8865" xr:uid="{00000000-0005-0000-0000-0000CC220000}"/>
    <cellStyle name="Pre-inputted cells 5 2 2 2 15" xfId="8866" xr:uid="{00000000-0005-0000-0000-0000CD220000}"/>
    <cellStyle name="Pre-inputted cells 5 2 2 2 15 2" xfId="8867" xr:uid="{00000000-0005-0000-0000-0000CE220000}"/>
    <cellStyle name="Pre-inputted cells 5 2 2 2 15 3" xfId="8868" xr:uid="{00000000-0005-0000-0000-0000CF220000}"/>
    <cellStyle name="Pre-inputted cells 5 2 2 2 16" xfId="8869" xr:uid="{00000000-0005-0000-0000-0000D0220000}"/>
    <cellStyle name="Pre-inputted cells 5 2 2 2 2" xfId="8870" xr:uid="{00000000-0005-0000-0000-0000D1220000}"/>
    <cellStyle name="Pre-inputted cells 5 2 2 2 2 10" xfId="8871" xr:uid="{00000000-0005-0000-0000-0000D2220000}"/>
    <cellStyle name="Pre-inputted cells 5 2 2 2 2 10 2" xfId="8872" xr:uid="{00000000-0005-0000-0000-0000D3220000}"/>
    <cellStyle name="Pre-inputted cells 5 2 2 2 2 10 3" xfId="8873" xr:uid="{00000000-0005-0000-0000-0000D4220000}"/>
    <cellStyle name="Pre-inputted cells 5 2 2 2 2 11" xfId="8874" xr:uid="{00000000-0005-0000-0000-0000D5220000}"/>
    <cellStyle name="Pre-inputted cells 5 2 2 2 2 11 2" xfId="8875" xr:uid="{00000000-0005-0000-0000-0000D6220000}"/>
    <cellStyle name="Pre-inputted cells 5 2 2 2 2 11 3" xfId="8876" xr:uid="{00000000-0005-0000-0000-0000D7220000}"/>
    <cellStyle name="Pre-inputted cells 5 2 2 2 2 12" xfId="8877" xr:uid="{00000000-0005-0000-0000-0000D8220000}"/>
    <cellStyle name="Pre-inputted cells 5 2 2 2 2 12 2" xfId="8878" xr:uid="{00000000-0005-0000-0000-0000D9220000}"/>
    <cellStyle name="Pre-inputted cells 5 2 2 2 2 12 3" xfId="8879" xr:uid="{00000000-0005-0000-0000-0000DA220000}"/>
    <cellStyle name="Pre-inputted cells 5 2 2 2 2 13" xfId="8880" xr:uid="{00000000-0005-0000-0000-0000DB220000}"/>
    <cellStyle name="Pre-inputted cells 5 2 2 2 2 13 2" xfId="8881" xr:uid="{00000000-0005-0000-0000-0000DC220000}"/>
    <cellStyle name="Pre-inputted cells 5 2 2 2 2 13 3" xfId="8882" xr:uid="{00000000-0005-0000-0000-0000DD220000}"/>
    <cellStyle name="Pre-inputted cells 5 2 2 2 2 14" xfId="8883" xr:uid="{00000000-0005-0000-0000-0000DE220000}"/>
    <cellStyle name="Pre-inputted cells 5 2 2 2 2 14 2" xfId="8884" xr:uid="{00000000-0005-0000-0000-0000DF220000}"/>
    <cellStyle name="Pre-inputted cells 5 2 2 2 2 14 3" xfId="8885" xr:uid="{00000000-0005-0000-0000-0000E0220000}"/>
    <cellStyle name="Pre-inputted cells 5 2 2 2 2 15" xfId="8886" xr:uid="{00000000-0005-0000-0000-0000E1220000}"/>
    <cellStyle name="Pre-inputted cells 5 2 2 2 2 2" xfId="8887" xr:uid="{00000000-0005-0000-0000-0000E2220000}"/>
    <cellStyle name="Pre-inputted cells 5 2 2 2 2 2 10" xfId="8888" xr:uid="{00000000-0005-0000-0000-0000E3220000}"/>
    <cellStyle name="Pre-inputted cells 5 2 2 2 2 2 10 2" xfId="8889" xr:uid="{00000000-0005-0000-0000-0000E4220000}"/>
    <cellStyle name="Pre-inputted cells 5 2 2 2 2 2 10 3" xfId="8890" xr:uid="{00000000-0005-0000-0000-0000E5220000}"/>
    <cellStyle name="Pre-inputted cells 5 2 2 2 2 2 11" xfId="8891" xr:uid="{00000000-0005-0000-0000-0000E6220000}"/>
    <cellStyle name="Pre-inputted cells 5 2 2 2 2 2 11 2" xfId="8892" xr:uid="{00000000-0005-0000-0000-0000E7220000}"/>
    <cellStyle name="Pre-inputted cells 5 2 2 2 2 2 11 3" xfId="8893" xr:uid="{00000000-0005-0000-0000-0000E8220000}"/>
    <cellStyle name="Pre-inputted cells 5 2 2 2 2 2 12" xfId="8894" xr:uid="{00000000-0005-0000-0000-0000E9220000}"/>
    <cellStyle name="Pre-inputted cells 5 2 2 2 2 2 12 2" xfId="8895" xr:uid="{00000000-0005-0000-0000-0000EA220000}"/>
    <cellStyle name="Pre-inputted cells 5 2 2 2 2 2 12 3" xfId="8896" xr:uid="{00000000-0005-0000-0000-0000EB220000}"/>
    <cellStyle name="Pre-inputted cells 5 2 2 2 2 2 13" xfId="8897" xr:uid="{00000000-0005-0000-0000-0000EC220000}"/>
    <cellStyle name="Pre-inputted cells 5 2 2 2 2 2 13 2" xfId="8898" xr:uid="{00000000-0005-0000-0000-0000ED220000}"/>
    <cellStyle name="Pre-inputted cells 5 2 2 2 2 2 13 3" xfId="8899" xr:uid="{00000000-0005-0000-0000-0000EE220000}"/>
    <cellStyle name="Pre-inputted cells 5 2 2 2 2 2 14" xfId="8900" xr:uid="{00000000-0005-0000-0000-0000EF220000}"/>
    <cellStyle name="Pre-inputted cells 5 2 2 2 2 2 15" xfId="8901" xr:uid="{00000000-0005-0000-0000-0000F0220000}"/>
    <cellStyle name="Pre-inputted cells 5 2 2 2 2 2 2" xfId="8902" xr:uid="{00000000-0005-0000-0000-0000F1220000}"/>
    <cellStyle name="Pre-inputted cells 5 2 2 2 2 2 2 2" xfId="8903" xr:uid="{00000000-0005-0000-0000-0000F2220000}"/>
    <cellStyle name="Pre-inputted cells 5 2 2 2 2 2 2 3" xfId="8904" xr:uid="{00000000-0005-0000-0000-0000F3220000}"/>
    <cellStyle name="Pre-inputted cells 5 2 2 2 2 2 3" xfId="8905" xr:uid="{00000000-0005-0000-0000-0000F4220000}"/>
    <cellStyle name="Pre-inputted cells 5 2 2 2 2 2 3 2" xfId="8906" xr:uid="{00000000-0005-0000-0000-0000F5220000}"/>
    <cellStyle name="Pre-inputted cells 5 2 2 2 2 2 3 3" xfId="8907" xr:uid="{00000000-0005-0000-0000-0000F6220000}"/>
    <cellStyle name="Pre-inputted cells 5 2 2 2 2 2 4" xfId="8908" xr:uid="{00000000-0005-0000-0000-0000F7220000}"/>
    <cellStyle name="Pre-inputted cells 5 2 2 2 2 2 4 2" xfId="8909" xr:uid="{00000000-0005-0000-0000-0000F8220000}"/>
    <cellStyle name="Pre-inputted cells 5 2 2 2 2 2 4 3" xfId="8910" xr:uid="{00000000-0005-0000-0000-0000F9220000}"/>
    <cellStyle name="Pre-inputted cells 5 2 2 2 2 2 5" xfId="8911" xr:uid="{00000000-0005-0000-0000-0000FA220000}"/>
    <cellStyle name="Pre-inputted cells 5 2 2 2 2 2 5 2" xfId="8912" xr:uid="{00000000-0005-0000-0000-0000FB220000}"/>
    <cellStyle name="Pre-inputted cells 5 2 2 2 2 2 5 3" xfId="8913" xr:uid="{00000000-0005-0000-0000-0000FC220000}"/>
    <cellStyle name="Pre-inputted cells 5 2 2 2 2 2 6" xfId="8914" xr:uid="{00000000-0005-0000-0000-0000FD220000}"/>
    <cellStyle name="Pre-inputted cells 5 2 2 2 2 2 6 2" xfId="8915" xr:uid="{00000000-0005-0000-0000-0000FE220000}"/>
    <cellStyle name="Pre-inputted cells 5 2 2 2 2 2 6 3" xfId="8916" xr:uid="{00000000-0005-0000-0000-0000FF220000}"/>
    <cellStyle name="Pre-inputted cells 5 2 2 2 2 2 7" xfId="8917" xr:uid="{00000000-0005-0000-0000-000000230000}"/>
    <cellStyle name="Pre-inputted cells 5 2 2 2 2 2 7 2" xfId="8918" xr:uid="{00000000-0005-0000-0000-000001230000}"/>
    <cellStyle name="Pre-inputted cells 5 2 2 2 2 2 7 3" xfId="8919" xr:uid="{00000000-0005-0000-0000-000002230000}"/>
    <cellStyle name="Pre-inputted cells 5 2 2 2 2 2 8" xfId="8920" xr:uid="{00000000-0005-0000-0000-000003230000}"/>
    <cellStyle name="Pre-inputted cells 5 2 2 2 2 2 8 2" xfId="8921" xr:uid="{00000000-0005-0000-0000-000004230000}"/>
    <cellStyle name="Pre-inputted cells 5 2 2 2 2 2 8 3" xfId="8922" xr:uid="{00000000-0005-0000-0000-000005230000}"/>
    <cellStyle name="Pre-inputted cells 5 2 2 2 2 2 9" xfId="8923" xr:uid="{00000000-0005-0000-0000-000006230000}"/>
    <cellStyle name="Pre-inputted cells 5 2 2 2 2 2 9 2" xfId="8924" xr:uid="{00000000-0005-0000-0000-000007230000}"/>
    <cellStyle name="Pre-inputted cells 5 2 2 2 2 2 9 3" xfId="8925" xr:uid="{00000000-0005-0000-0000-000008230000}"/>
    <cellStyle name="Pre-inputted cells 5 2 2 2 2 3" xfId="8926" xr:uid="{00000000-0005-0000-0000-000009230000}"/>
    <cellStyle name="Pre-inputted cells 5 2 2 2 2 3 2" xfId="8927" xr:uid="{00000000-0005-0000-0000-00000A230000}"/>
    <cellStyle name="Pre-inputted cells 5 2 2 2 2 3 3" xfId="8928" xr:uid="{00000000-0005-0000-0000-00000B230000}"/>
    <cellStyle name="Pre-inputted cells 5 2 2 2 2 4" xfId="8929" xr:uid="{00000000-0005-0000-0000-00000C230000}"/>
    <cellStyle name="Pre-inputted cells 5 2 2 2 2 4 2" xfId="8930" xr:uid="{00000000-0005-0000-0000-00000D230000}"/>
    <cellStyle name="Pre-inputted cells 5 2 2 2 2 4 3" xfId="8931" xr:uid="{00000000-0005-0000-0000-00000E230000}"/>
    <cellStyle name="Pre-inputted cells 5 2 2 2 2 5" xfId="8932" xr:uid="{00000000-0005-0000-0000-00000F230000}"/>
    <cellStyle name="Pre-inputted cells 5 2 2 2 2 5 2" xfId="8933" xr:uid="{00000000-0005-0000-0000-000010230000}"/>
    <cellStyle name="Pre-inputted cells 5 2 2 2 2 5 3" xfId="8934" xr:uid="{00000000-0005-0000-0000-000011230000}"/>
    <cellStyle name="Pre-inputted cells 5 2 2 2 2 6" xfId="8935" xr:uid="{00000000-0005-0000-0000-000012230000}"/>
    <cellStyle name="Pre-inputted cells 5 2 2 2 2 6 2" xfId="8936" xr:uid="{00000000-0005-0000-0000-000013230000}"/>
    <cellStyle name="Pre-inputted cells 5 2 2 2 2 6 3" xfId="8937" xr:uid="{00000000-0005-0000-0000-000014230000}"/>
    <cellStyle name="Pre-inputted cells 5 2 2 2 2 7" xfId="8938" xr:uid="{00000000-0005-0000-0000-000015230000}"/>
    <cellStyle name="Pre-inputted cells 5 2 2 2 2 7 2" xfId="8939" xr:uid="{00000000-0005-0000-0000-000016230000}"/>
    <cellStyle name="Pre-inputted cells 5 2 2 2 2 7 3" xfId="8940" xr:uid="{00000000-0005-0000-0000-000017230000}"/>
    <cellStyle name="Pre-inputted cells 5 2 2 2 2 8" xfId="8941" xr:uid="{00000000-0005-0000-0000-000018230000}"/>
    <cellStyle name="Pre-inputted cells 5 2 2 2 2 8 2" xfId="8942" xr:uid="{00000000-0005-0000-0000-000019230000}"/>
    <cellStyle name="Pre-inputted cells 5 2 2 2 2 8 3" xfId="8943" xr:uid="{00000000-0005-0000-0000-00001A230000}"/>
    <cellStyle name="Pre-inputted cells 5 2 2 2 2 9" xfId="8944" xr:uid="{00000000-0005-0000-0000-00001B230000}"/>
    <cellStyle name="Pre-inputted cells 5 2 2 2 2 9 2" xfId="8945" xr:uid="{00000000-0005-0000-0000-00001C230000}"/>
    <cellStyle name="Pre-inputted cells 5 2 2 2 2 9 3" xfId="8946" xr:uid="{00000000-0005-0000-0000-00001D230000}"/>
    <cellStyle name="Pre-inputted cells 5 2 2 2 3" xfId="8947" xr:uid="{00000000-0005-0000-0000-00001E230000}"/>
    <cellStyle name="Pre-inputted cells 5 2 2 2 3 10" xfId="8948" xr:uid="{00000000-0005-0000-0000-00001F230000}"/>
    <cellStyle name="Pre-inputted cells 5 2 2 2 3 10 2" xfId="8949" xr:uid="{00000000-0005-0000-0000-000020230000}"/>
    <cellStyle name="Pre-inputted cells 5 2 2 2 3 10 3" xfId="8950" xr:uid="{00000000-0005-0000-0000-000021230000}"/>
    <cellStyle name="Pre-inputted cells 5 2 2 2 3 11" xfId="8951" xr:uid="{00000000-0005-0000-0000-000022230000}"/>
    <cellStyle name="Pre-inputted cells 5 2 2 2 3 11 2" xfId="8952" xr:uid="{00000000-0005-0000-0000-000023230000}"/>
    <cellStyle name="Pre-inputted cells 5 2 2 2 3 11 3" xfId="8953" xr:uid="{00000000-0005-0000-0000-000024230000}"/>
    <cellStyle name="Pre-inputted cells 5 2 2 2 3 12" xfId="8954" xr:uid="{00000000-0005-0000-0000-000025230000}"/>
    <cellStyle name="Pre-inputted cells 5 2 2 2 3 12 2" xfId="8955" xr:uid="{00000000-0005-0000-0000-000026230000}"/>
    <cellStyle name="Pre-inputted cells 5 2 2 2 3 12 3" xfId="8956" xr:uid="{00000000-0005-0000-0000-000027230000}"/>
    <cellStyle name="Pre-inputted cells 5 2 2 2 3 13" xfId="8957" xr:uid="{00000000-0005-0000-0000-000028230000}"/>
    <cellStyle name="Pre-inputted cells 5 2 2 2 3 13 2" xfId="8958" xr:uid="{00000000-0005-0000-0000-000029230000}"/>
    <cellStyle name="Pre-inputted cells 5 2 2 2 3 13 3" xfId="8959" xr:uid="{00000000-0005-0000-0000-00002A230000}"/>
    <cellStyle name="Pre-inputted cells 5 2 2 2 3 14" xfId="8960" xr:uid="{00000000-0005-0000-0000-00002B230000}"/>
    <cellStyle name="Pre-inputted cells 5 2 2 2 3 15" xfId="8961" xr:uid="{00000000-0005-0000-0000-00002C230000}"/>
    <cellStyle name="Pre-inputted cells 5 2 2 2 3 2" xfId="8962" xr:uid="{00000000-0005-0000-0000-00002D230000}"/>
    <cellStyle name="Pre-inputted cells 5 2 2 2 3 2 2" xfId="8963" xr:uid="{00000000-0005-0000-0000-00002E230000}"/>
    <cellStyle name="Pre-inputted cells 5 2 2 2 3 2 3" xfId="8964" xr:uid="{00000000-0005-0000-0000-00002F230000}"/>
    <cellStyle name="Pre-inputted cells 5 2 2 2 3 3" xfId="8965" xr:uid="{00000000-0005-0000-0000-000030230000}"/>
    <cellStyle name="Pre-inputted cells 5 2 2 2 3 3 2" xfId="8966" xr:uid="{00000000-0005-0000-0000-000031230000}"/>
    <cellStyle name="Pre-inputted cells 5 2 2 2 3 3 3" xfId="8967" xr:uid="{00000000-0005-0000-0000-000032230000}"/>
    <cellStyle name="Pre-inputted cells 5 2 2 2 3 4" xfId="8968" xr:uid="{00000000-0005-0000-0000-000033230000}"/>
    <cellStyle name="Pre-inputted cells 5 2 2 2 3 4 2" xfId="8969" xr:uid="{00000000-0005-0000-0000-000034230000}"/>
    <cellStyle name="Pre-inputted cells 5 2 2 2 3 4 3" xfId="8970" xr:uid="{00000000-0005-0000-0000-000035230000}"/>
    <cellStyle name="Pre-inputted cells 5 2 2 2 3 5" xfId="8971" xr:uid="{00000000-0005-0000-0000-000036230000}"/>
    <cellStyle name="Pre-inputted cells 5 2 2 2 3 5 2" xfId="8972" xr:uid="{00000000-0005-0000-0000-000037230000}"/>
    <cellStyle name="Pre-inputted cells 5 2 2 2 3 5 3" xfId="8973" xr:uid="{00000000-0005-0000-0000-000038230000}"/>
    <cellStyle name="Pre-inputted cells 5 2 2 2 3 6" xfId="8974" xr:uid="{00000000-0005-0000-0000-000039230000}"/>
    <cellStyle name="Pre-inputted cells 5 2 2 2 3 6 2" xfId="8975" xr:uid="{00000000-0005-0000-0000-00003A230000}"/>
    <cellStyle name="Pre-inputted cells 5 2 2 2 3 6 3" xfId="8976" xr:uid="{00000000-0005-0000-0000-00003B230000}"/>
    <cellStyle name="Pre-inputted cells 5 2 2 2 3 7" xfId="8977" xr:uid="{00000000-0005-0000-0000-00003C230000}"/>
    <cellStyle name="Pre-inputted cells 5 2 2 2 3 7 2" xfId="8978" xr:uid="{00000000-0005-0000-0000-00003D230000}"/>
    <cellStyle name="Pre-inputted cells 5 2 2 2 3 7 3" xfId="8979" xr:uid="{00000000-0005-0000-0000-00003E230000}"/>
    <cellStyle name="Pre-inputted cells 5 2 2 2 3 8" xfId="8980" xr:uid="{00000000-0005-0000-0000-00003F230000}"/>
    <cellStyle name="Pre-inputted cells 5 2 2 2 3 8 2" xfId="8981" xr:uid="{00000000-0005-0000-0000-000040230000}"/>
    <cellStyle name="Pre-inputted cells 5 2 2 2 3 8 3" xfId="8982" xr:uid="{00000000-0005-0000-0000-000041230000}"/>
    <cellStyle name="Pre-inputted cells 5 2 2 2 3 9" xfId="8983" xr:uid="{00000000-0005-0000-0000-000042230000}"/>
    <cellStyle name="Pre-inputted cells 5 2 2 2 3 9 2" xfId="8984" xr:uid="{00000000-0005-0000-0000-000043230000}"/>
    <cellStyle name="Pre-inputted cells 5 2 2 2 3 9 3" xfId="8985" xr:uid="{00000000-0005-0000-0000-000044230000}"/>
    <cellStyle name="Pre-inputted cells 5 2 2 2 4" xfId="8986" xr:uid="{00000000-0005-0000-0000-000045230000}"/>
    <cellStyle name="Pre-inputted cells 5 2 2 2 4 2" xfId="8987" xr:uid="{00000000-0005-0000-0000-000046230000}"/>
    <cellStyle name="Pre-inputted cells 5 2 2 2 4 3" xfId="8988" xr:uid="{00000000-0005-0000-0000-000047230000}"/>
    <cellStyle name="Pre-inputted cells 5 2 2 2 5" xfId="8989" xr:uid="{00000000-0005-0000-0000-000048230000}"/>
    <cellStyle name="Pre-inputted cells 5 2 2 2 5 2" xfId="8990" xr:uid="{00000000-0005-0000-0000-000049230000}"/>
    <cellStyle name="Pre-inputted cells 5 2 2 2 5 3" xfId="8991" xr:uid="{00000000-0005-0000-0000-00004A230000}"/>
    <cellStyle name="Pre-inputted cells 5 2 2 2 6" xfId="8992" xr:uid="{00000000-0005-0000-0000-00004B230000}"/>
    <cellStyle name="Pre-inputted cells 5 2 2 2 6 2" xfId="8993" xr:uid="{00000000-0005-0000-0000-00004C230000}"/>
    <cellStyle name="Pre-inputted cells 5 2 2 2 6 3" xfId="8994" xr:uid="{00000000-0005-0000-0000-00004D230000}"/>
    <cellStyle name="Pre-inputted cells 5 2 2 2 7" xfId="8995" xr:uid="{00000000-0005-0000-0000-00004E230000}"/>
    <cellStyle name="Pre-inputted cells 5 2 2 2 7 2" xfId="8996" xr:uid="{00000000-0005-0000-0000-00004F230000}"/>
    <cellStyle name="Pre-inputted cells 5 2 2 2 7 3" xfId="8997" xr:uid="{00000000-0005-0000-0000-000050230000}"/>
    <cellStyle name="Pre-inputted cells 5 2 2 2 8" xfId="8998" xr:uid="{00000000-0005-0000-0000-000051230000}"/>
    <cellStyle name="Pre-inputted cells 5 2 2 2 8 2" xfId="8999" xr:uid="{00000000-0005-0000-0000-000052230000}"/>
    <cellStyle name="Pre-inputted cells 5 2 2 2 8 3" xfId="9000" xr:uid="{00000000-0005-0000-0000-000053230000}"/>
    <cellStyle name="Pre-inputted cells 5 2 2 2 9" xfId="9001" xr:uid="{00000000-0005-0000-0000-000054230000}"/>
    <cellStyle name="Pre-inputted cells 5 2 2 2 9 2" xfId="9002" xr:uid="{00000000-0005-0000-0000-000055230000}"/>
    <cellStyle name="Pre-inputted cells 5 2 2 2 9 3" xfId="9003" xr:uid="{00000000-0005-0000-0000-000056230000}"/>
    <cellStyle name="Pre-inputted cells 5 2 2 2_Elec_DDT_template_NGv3 11Mar11 415 Proposals NG" xfId="9004" xr:uid="{00000000-0005-0000-0000-000057230000}"/>
    <cellStyle name="Pre-inputted cells 5 2 2 3" xfId="9005" xr:uid="{00000000-0005-0000-0000-000058230000}"/>
    <cellStyle name="Pre-inputted cells 5 2 2 3 10" xfId="9006" xr:uid="{00000000-0005-0000-0000-000059230000}"/>
    <cellStyle name="Pre-inputted cells 5 2 2 3 10 2" xfId="9007" xr:uid="{00000000-0005-0000-0000-00005A230000}"/>
    <cellStyle name="Pre-inputted cells 5 2 2 3 10 3" xfId="9008" xr:uid="{00000000-0005-0000-0000-00005B230000}"/>
    <cellStyle name="Pre-inputted cells 5 2 2 3 11" xfId="9009" xr:uid="{00000000-0005-0000-0000-00005C230000}"/>
    <cellStyle name="Pre-inputted cells 5 2 2 3 11 2" xfId="9010" xr:uid="{00000000-0005-0000-0000-00005D230000}"/>
    <cellStyle name="Pre-inputted cells 5 2 2 3 11 3" xfId="9011" xr:uid="{00000000-0005-0000-0000-00005E230000}"/>
    <cellStyle name="Pre-inputted cells 5 2 2 3 12" xfId="9012" xr:uid="{00000000-0005-0000-0000-00005F230000}"/>
    <cellStyle name="Pre-inputted cells 5 2 2 3 12 2" xfId="9013" xr:uid="{00000000-0005-0000-0000-000060230000}"/>
    <cellStyle name="Pre-inputted cells 5 2 2 3 12 3" xfId="9014" xr:uid="{00000000-0005-0000-0000-000061230000}"/>
    <cellStyle name="Pre-inputted cells 5 2 2 3 13" xfId="9015" xr:uid="{00000000-0005-0000-0000-000062230000}"/>
    <cellStyle name="Pre-inputted cells 5 2 2 3 13 2" xfId="9016" xr:uid="{00000000-0005-0000-0000-000063230000}"/>
    <cellStyle name="Pre-inputted cells 5 2 2 3 13 3" xfId="9017" xr:uid="{00000000-0005-0000-0000-000064230000}"/>
    <cellStyle name="Pre-inputted cells 5 2 2 3 14" xfId="9018" xr:uid="{00000000-0005-0000-0000-000065230000}"/>
    <cellStyle name="Pre-inputted cells 5 2 2 3 14 2" xfId="9019" xr:uid="{00000000-0005-0000-0000-000066230000}"/>
    <cellStyle name="Pre-inputted cells 5 2 2 3 14 3" xfId="9020" xr:uid="{00000000-0005-0000-0000-000067230000}"/>
    <cellStyle name="Pre-inputted cells 5 2 2 3 15" xfId="9021" xr:uid="{00000000-0005-0000-0000-000068230000}"/>
    <cellStyle name="Pre-inputted cells 5 2 2 3 2" xfId="9022" xr:uid="{00000000-0005-0000-0000-000069230000}"/>
    <cellStyle name="Pre-inputted cells 5 2 2 3 2 10" xfId="9023" xr:uid="{00000000-0005-0000-0000-00006A230000}"/>
    <cellStyle name="Pre-inputted cells 5 2 2 3 2 10 2" xfId="9024" xr:uid="{00000000-0005-0000-0000-00006B230000}"/>
    <cellStyle name="Pre-inputted cells 5 2 2 3 2 10 3" xfId="9025" xr:uid="{00000000-0005-0000-0000-00006C230000}"/>
    <cellStyle name="Pre-inputted cells 5 2 2 3 2 11" xfId="9026" xr:uid="{00000000-0005-0000-0000-00006D230000}"/>
    <cellStyle name="Pre-inputted cells 5 2 2 3 2 11 2" xfId="9027" xr:uid="{00000000-0005-0000-0000-00006E230000}"/>
    <cellStyle name="Pre-inputted cells 5 2 2 3 2 11 3" xfId="9028" xr:uid="{00000000-0005-0000-0000-00006F230000}"/>
    <cellStyle name="Pre-inputted cells 5 2 2 3 2 12" xfId="9029" xr:uid="{00000000-0005-0000-0000-000070230000}"/>
    <cellStyle name="Pre-inputted cells 5 2 2 3 2 12 2" xfId="9030" xr:uid="{00000000-0005-0000-0000-000071230000}"/>
    <cellStyle name="Pre-inputted cells 5 2 2 3 2 12 3" xfId="9031" xr:uid="{00000000-0005-0000-0000-000072230000}"/>
    <cellStyle name="Pre-inputted cells 5 2 2 3 2 13" xfId="9032" xr:uid="{00000000-0005-0000-0000-000073230000}"/>
    <cellStyle name="Pre-inputted cells 5 2 2 3 2 13 2" xfId="9033" xr:uid="{00000000-0005-0000-0000-000074230000}"/>
    <cellStyle name="Pre-inputted cells 5 2 2 3 2 13 3" xfId="9034" xr:uid="{00000000-0005-0000-0000-000075230000}"/>
    <cellStyle name="Pre-inputted cells 5 2 2 3 2 14" xfId="9035" xr:uid="{00000000-0005-0000-0000-000076230000}"/>
    <cellStyle name="Pre-inputted cells 5 2 2 3 2 15" xfId="9036" xr:uid="{00000000-0005-0000-0000-000077230000}"/>
    <cellStyle name="Pre-inputted cells 5 2 2 3 2 2" xfId="9037" xr:uid="{00000000-0005-0000-0000-000078230000}"/>
    <cellStyle name="Pre-inputted cells 5 2 2 3 2 2 2" xfId="9038" xr:uid="{00000000-0005-0000-0000-000079230000}"/>
    <cellStyle name="Pre-inputted cells 5 2 2 3 2 2 3" xfId="9039" xr:uid="{00000000-0005-0000-0000-00007A230000}"/>
    <cellStyle name="Pre-inputted cells 5 2 2 3 2 3" xfId="9040" xr:uid="{00000000-0005-0000-0000-00007B230000}"/>
    <cellStyle name="Pre-inputted cells 5 2 2 3 2 3 2" xfId="9041" xr:uid="{00000000-0005-0000-0000-00007C230000}"/>
    <cellStyle name="Pre-inputted cells 5 2 2 3 2 3 3" xfId="9042" xr:uid="{00000000-0005-0000-0000-00007D230000}"/>
    <cellStyle name="Pre-inputted cells 5 2 2 3 2 4" xfId="9043" xr:uid="{00000000-0005-0000-0000-00007E230000}"/>
    <cellStyle name="Pre-inputted cells 5 2 2 3 2 4 2" xfId="9044" xr:uid="{00000000-0005-0000-0000-00007F230000}"/>
    <cellStyle name="Pre-inputted cells 5 2 2 3 2 4 3" xfId="9045" xr:uid="{00000000-0005-0000-0000-000080230000}"/>
    <cellStyle name="Pre-inputted cells 5 2 2 3 2 5" xfId="9046" xr:uid="{00000000-0005-0000-0000-000081230000}"/>
    <cellStyle name="Pre-inputted cells 5 2 2 3 2 5 2" xfId="9047" xr:uid="{00000000-0005-0000-0000-000082230000}"/>
    <cellStyle name="Pre-inputted cells 5 2 2 3 2 5 3" xfId="9048" xr:uid="{00000000-0005-0000-0000-000083230000}"/>
    <cellStyle name="Pre-inputted cells 5 2 2 3 2 6" xfId="9049" xr:uid="{00000000-0005-0000-0000-000084230000}"/>
    <cellStyle name="Pre-inputted cells 5 2 2 3 2 6 2" xfId="9050" xr:uid="{00000000-0005-0000-0000-000085230000}"/>
    <cellStyle name="Pre-inputted cells 5 2 2 3 2 6 3" xfId="9051" xr:uid="{00000000-0005-0000-0000-000086230000}"/>
    <cellStyle name="Pre-inputted cells 5 2 2 3 2 7" xfId="9052" xr:uid="{00000000-0005-0000-0000-000087230000}"/>
    <cellStyle name="Pre-inputted cells 5 2 2 3 2 7 2" xfId="9053" xr:uid="{00000000-0005-0000-0000-000088230000}"/>
    <cellStyle name="Pre-inputted cells 5 2 2 3 2 7 3" xfId="9054" xr:uid="{00000000-0005-0000-0000-000089230000}"/>
    <cellStyle name="Pre-inputted cells 5 2 2 3 2 8" xfId="9055" xr:uid="{00000000-0005-0000-0000-00008A230000}"/>
    <cellStyle name="Pre-inputted cells 5 2 2 3 2 8 2" xfId="9056" xr:uid="{00000000-0005-0000-0000-00008B230000}"/>
    <cellStyle name="Pre-inputted cells 5 2 2 3 2 8 3" xfId="9057" xr:uid="{00000000-0005-0000-0000-00008C230000}"/>
    <cellStyle name="Pre-inputted cells 5 2 2 3 2 9" xfId="9058" xr:uid="{00000000-0005-0000-0000-00008D230000}"/>
    <cellStyle name="Pre-inputted cells 5 2 2 3 2 9 2" xfId="9059" xr:uid="{00000000-0005-0000-0000-00008E230000}"/>
    <cellStyle name="Pre-inputted cells 5 2 2 3 2 9 3" xfId="9060" xr:uid="{00000000-0005-0000-0000-00008F230000}"/>
    <cellStyle name="Pre-inputted cells 5 2 2 3 3" xfId="9061" xr:uid="{00000000-0005-0000-0000-000090230000}"/>
    <cellStyle name="Pre-inputted cells 5 2 2 3 3 2" xfId="9062" xr:uid="{00000000-0005-0000-0000-000091230000}"/>
    <cellStyle name="Pre-inputted cells 5 2 2 3 3 3" xfId="9063" xr:uid="{00000000-0005-0000-0000-000092230000}"/>
    <cellStyle name="Pre-inputted cells 5 2 2 3 4" xfId="9064" xr:uid="{00000000-0005-0000-0000-000093230000}"/>
    <cellStyle name="Pre-inputted cells 5 2 2 3 4 2" xfId="9065" xr:uid="{00000000-0005-0000-0000-000094230000}"/>
    <cellStyle name="Pre-inputted cells 5 2 2 3 4 3" xfId="9066" xr:uid="{00000000-0005-0000-0000-000095230000}"/>
    <cellStyle name="Pre-inputted cells 5 2 2 3 5" xfId="9067" xr:uid="{00000000-0005-0000-0000-000096230000}"/>
    <cellStyle name="Pre-inputted cells 5 2 2 3 5 2" xfId="9068" xr:uid="{00000000-0005-0000-0000-000097230000}"/>
    <cellStyle name="Pre-inputted cells 5 2 2 3 5 3" xfId="9069" xr:uid="{00000000-0005-0000-0000-000098230000}"/>
    <cellStyle name="Pre-inputted cells 5 2 2 3 6" xfId="9070" xr:uid="{00000000-0005-0000-0000-000099230000}"/>
    <cellStyle name="Pre-inputted cells 5 2 2 3 6 2" xfId="9071" xr:uid="{00000000-0005-0000-0000-00009A230000}"/>
    <cellStyle name="Pre-inputted cells 5 2 2 3 6 3" xfId="9072" xr:uid="{00000000-0005-0000-0000-00009B230000}"/>
    <cellStyle name="Pre-inputted cells 5 2 2 3 7" xfId="9073" xr:uid="{00000000-0005-0000-0000-00009C230000}"/>
    <cellStyle name="Pre-inputted cells 5 2 2 3 7 2" xfId="9074" xr:uid="{00000000-0005-0000-0000-00009D230000}"/>
    <cellStyle name="Pre-inputted cells 5 2 2 3 7 3" xfId="9075" xr:uid="{00000000-0005-0000-0000-00009E230000}"/>
    <cellStyle name="Pre-inputted cells 5 2 2 3 8" xfId="9076" xr:uid="{00000000-0005-0000-0000-00009F230000}"/>
    <cellStyle name="Pre-inputted cells 5 2 2 3 8 2" xfId="9077" xr:uid="{00000000-0005-0000-0000-0000A0230000}"/>
    <cellStyle name="Pre-inputted cells 5 2 2 3 8 3" xfId="9078" xr:uid="{00000000-0005-0000-0000-0000A1230000}"/>
    <cellStyle name="Pre-inputted cells 5 2 2 3 9" xfId="9079" xr:uid="{00000000-0005-0000-0000-0000A2230000}"/>
    <cellStyle name="Pre-inputted cells 5 2 2 3 9 2" xfId="9080" xr:uid="{00000000-0005-0000-0000-0000A3230000}"/>
    <cellStyle name="Pre-inputted cells 5 2 2 3 9 3" xfId="9081" xr:uid="{00000000-0005-0000-0000-0000A4230000}"/>
    <cellStyle name="Pre-inputted cells 5 2 2 4" xfId="9082" xr:uid="{00000000-0005-0000-0000-0000A5230000}"/>
    <cellStyle name="Pre-inputted cells 5 2 2 4 10" xfId="9083" xr:uid="{00000000-0005-0000-0000-0000A6230000}"/>
    <cellStyle name="Pre-inputted cells 5 2 2 4 10 2" xfId="9084" xr:uid="{00000000-0005-0000-0000-0000A7230000}"/>
    <cellStyle name="Pre-inputted cells 5 2 2 4 10 3" xfId="9085" xr:uid="{00000000-0005-0000-0000-0000A8230000}"/>
    <cellStyle name="Pre-inputted cells 5 2 2 4 11" xfId="9086" xr:uid="{00000000-0005-0000-0000-0000A9230000}"/>
    <cellStyle name="Pre-inputted cells 5 2 2 4 11 2" xfId="9087" xr:uid="{00000000-0005-0000-0000-0000AA230000}"/>
    <cellStyle name="Pre-inputted cells 5 2 2 4 11 3" xfId="9088" xr:uid="{00000000-0005-0000-0000-0000AB230000}"/>
    <cellStyle name="Pre-inputted cells 5 2 2 4 12" xfId="9089" xr:uid="{00000000-0005-0000-0000-0000AC230000}"/>
    <cellStyle name="Pre-inputted cells 5 2 2 4 12 2" xfId="9090" xr:uid="{00000000-0005-0000-0000-0000AD230000}"/>
    <cellStyle name="Pre-inputted cells 5 2 2 4 12 3" xfId="9091" xr:uid="{00000000-0005-0000-0000-0000AE230000}"/>
    <cellStyle name="Pre-inputted cells 5 2 2 4 13" xfId="9092" xr:uid="{00000000-0005-0000-0000-0000AF230000}"/>
    <cellStyle name="Pre-inputted cells 5 2 2 4 13 2" xfId="9093" xr:uid="{00000000-0005-0000-0000-0000B0230000}"/>
    <cellStyle name="Pre-inputted cells 5 2 2 4 13 3" xfId="9094" xr:uid="{00000000-0005-0000-0000-0000B1230000}"/>
    <cellStyle name="Pre-inputted cells 5 2 2 4 14" xfId="9095" xr:uid="{00000000-0005-0000-0000-0000B2230000}"/>
    <cellStyle name="Pre-inputted cells 5 2 2 4 14 2" xfId="9096" xr:uid="{00000000-0005-0000-0000-0000B3230000}"/>
    <cellStyle name="Pre-inputted cells 5 2 2 4 14 3" xfId="9097" xr:uid="{00000000-0005-0000-0000-0000B4230000}"/>
    <cellStyle name="Pre-inputted cells 5 2 2 4 15" xfId="9098" xr:uid="{00000000-0005-0000-0000-0000B5230000}"/>
    <cellStyle name="Pre-inputted cells 5 2 2 4 2" xfId="9099" xr:uid="{00000000-0005-0000-0000-0000B6230000}"/>
    <cellStyle name="Pre-inputted cells 5 2 2 4 2 10" xfId="9100" xr:uid="{00000000-0005-0000-0000-0000B7230000}"/>
    <cellStyle name="Pre-inputted cells 5 2 2 4 2 10 2" xfId="9101" xr:uid="{00000000-0005-0000-0000-0000B8230000}"/>
    <cellStyle name="Pre-inputted cells 5 2 2 4 2 10 3" xfId="9102" xr:uid="{00000000-0005-0000-0000-0000B9230000}"/>
    <cellStyle name="Pre-inputted cells 5 2 2 4 2 11" xfId="9103" xr:uid="{00000000-0005-0000-0000-0000BA230000}"/>
    <cellStyle name="Pre-inputted cells 5 2 2 4 2 11 2" xfId="9104" xr:uid="{00000000-0005-0000-0000-0000BB230000}"/>
    <cellStyle name="Pre-inputted cells 5 2 2 4 2 11 3" xfId="9105" xr:uid="{00000000-0005-0000-0000-0000BC230000}"/>
    <cellStyle name="Pre-inputted cells 5 2 2 4 2 12" xfId="9106" xr:uid="{00000000-0005-0000-0000-0000BD230000}"/>
    <cellStyle name="Pre-inputted cells 5 2 2 4 2 12 2" xfId="9107" xr:uid="{00000000-0005-0000-0000-0000BE230000}"/>
    <cellStyle name="Pre-inputted cells 5 2 2 4 2 12 3" xfId="9108" xr:uid="{00000000-0005-0000-0000-0000BF230000}"/>
    <cellStyle name="Pre-inputted cells 5 2 2 4 2 13" xfId="9109" xr:uid="{00000000-0005-0000-0000-0000C0230000}"/>
    <cellStyle name="Pre-inputted cells 5 2 2 4 2 13 2" xfId="9110" xr:uid="{00000000-0005-0000-0000-0000C1230000}"/>
    <cellStyle name="Pre-inputted cells 5 2 2 4 2 13 3" xfId="9111" xr:uid="{00000000-0005-0000-0000-0000C2230000}"/>
    <cellStyle name="Pre-inputted cells 5 2 2 4 2 14" xfId="9112" xr:uid="{00000000-0005-0000-0000-0000C3230000}"/>
    <cellStyle name="Pre-inputted cells 5 2 2 4 2 15" xfId="9113" xr:uid="{00000000-0005-0000-0000-0000C4230000}"/>
    <cellStyle name="Pre-inputted cells 5 2 2 4 2 2" xfId="9114" xr:uid="{00000000-0005-0000-0000-0000C5230000}"/>
    <cellStyle name="Pre-inputted cells 5 2 2 4 2 2 2" xfId="9115" xr:uid="{00000000-0005-0000-0000-0000C6230000}"/>
    <cellStyle name="Pre-inputted cells 5 2 2 4 2 2 3" xfId="9116" xr:uid="{00000000-0005-0000-0000-0000C7230000}"/>
    <cellStyle name="Pre-inputted cells 5 2 2 4 2 3" xfId="9117" xr:uid="{00000000-0005-0000-0000-0000C8230000}"/>
    <cellStyle name="Pre-inputted cells 5 2 2 4 2 3 2" xfId="9118" xr:uid="{00000000-0005-0000-0000-0000C9230000}"/>
    <cellStyle name="Pre-inputted cells 5 2 2 4 2 3 3" xfId="9119" xr:uid="{00000000-0005-0000-0000-0000CA230000}"/>
    <cellStyle name="Pre-inputted cells 5 2 2 4 2 4" xfId="9120" xr:uid="{00000000-0005-0000-0000-0000CB230000}"/>
    <cellStyle name="Pre-inputted cells 5 2 2 4 2 4 2" xfId="9121" xr:uid="{00000000-0005-0000-0000-0000CC230000}"/>
    <cellStyle name="Pre-inputted cells 5 2 2 4 2 4 3" xfId="9122" xr:uid="{00000000-0005-0000-0000-0000CD230000}"/>
    <cellStyle name="Pre-inputted cells 5 2 2 4 2 5" xfId="9123" xr:uid="{00000000-0005-0000-0000-0000CE230000}"/>
    <cellStyle name="Pre-inputted cells 5 2 2 4 2 5 2" xfId="9124" xr:uid="{00000000-0005-0000-0000-0000CF230000}"/>
    <cellStyle name="Pre-inputted cells 5 2 2 4 2 5 3" xfId="9125" xr:uid="{00000000-0005-0000-0000-0000D0230000}"/>
    <cellStyle name="Pre-inputted cells 5 2 2 4 2 6" xfId="9126" xr:uid="{00000000-0005-0000-0000-0000D1230000}"/>
    <cellStyle name="Pre-inputted cells 5 2 2 4 2 6 2" xfId="9127" xr:uid="{00000000-0005-0000-0000-0000D2230000}"/>
    <cellStyle name="Pre-inputted cells 5 2 2 4 2 6 3" xfId="9128" xr:uid="{00000000-0005-0000-0000-0000D3230000}"/>
    <cellStyle name="Pre-inputted cells 5 2 2 4 2 7" xfId="9129" xr:uid="{00000000-0005-0000-0000-0000D4230000}"/>
    <cellStyle name="Pre-inputted cells 5 2 2 4 2 7 2" xfId="9130" xr:uid="{00000000-0005-0000-0000-0000D5230000}"/>
    <cellStyle name="Pre-inputted cells 5 2 2 4 2 7 3" xfId="9131" xr:uid="{00000000-0005-0000-0000-0000D6230000}"/>
    <cellStyle name="Pre-inputted cells 5 2 2 4 2 8" xfId="9132" xr:uid="{00000000-0005-0000-0000-0000D7230000}"/>
    <cellStyle name="Pre-inputted cells 5 2 2 4 2 8 2" xfId="9133" xr:uid="{00000000-0005-0000-0000-0000D8230000}"/>
    <cellStyle name="Pre-inputted cells 5 2 2 4 2 8 3" xfId="9134" xr:uid="{00000000-0005-0000-0000-0000D9230000}"/>
    <cellStyle name="Pre-inputted cells 5 2 2 4 2 9" xfId="9135" xr:uid="{00000000-0005-0000-0000-0000DA230000}"/>
    <cellStyle name="Pre-inputted cells 5 2 2 4 2 9 2" xfId="9136" xr:uid="{00000000-0005-0000-0000-0000DB230000}"/>
    <cellStyle name="Pre-inputted cells 5 2 2 4 2 9 3" xfId="9137" xr:uid="{00000000-0005-0000-0000-0000DC230000}"/>
    <cellStyle name="Pre-inputted cells 5 2 2 4 3" xfId="9138" xr:uid="{00000000-0005-0000-0000-0000DD230000}"/>
    <cellStyle name="Pre-inputted cells 5 2 2 4 3 2" xfId="9139" xr:uid="{00000000-0005-0000-0000-0000DE230000}"/>
    <cellStyle name="Pre-inputted cells 5 2 2 4 3 3" xfId="9140" xr:uid="{00000000-0005-0000-0000-0000DF230000}"/>
    <cellStyle name="Pre-inputted cells 5 2 2 4 4" xfId="9141" xr:uid="{00000000-0005-0000-0000-0000E0230000}"/>
    <cellStyle name="Pre-inputted cells 5 2 2 4 4 2" xfId="9142" xr:uid="{00000000-0005-0000-0000-0000E1230000}"/>
    <cellStyle name="Pre-inputted cells 5 2 2 4 4 3" xfId="9143" xr:uid="{00000000-0005-0000-0000-0000E2230000}"/>
    <cellStyle name="Pre-inputted cells 5 2 2 4 5" xfId="9144" xr:uid="{00000000-0005-0000-0000-0000E3230000}"/>
    <cellStyle name="Pre-inputted cells 5 2 2 4 5 2" xfId="9145" xr:uid="{00000000-0005-0000-0000-0000E4230000}"/>
    <cellStyle name="Pre-inputted cells 5 2 2 4 5 3" xfId="9146" xr:uid="{00000000-0005-0000-0000-0000E5230000}"/>
    <cellStyle name="Pre-inputted cells 5 2 2 4 6" xfId="9147" xr:uid="{00000000-0005-0000-0000-0000E6230000}"/>
    <cellStyle name="Pre-inputted cells 5 2 2 4 6 2" xfId="9148" xr:uid="{00000000-0005-0000-0000-0000E7230000}"/>
    <cellStyle name="Pre-inputted cells 5 2 2 4 6 3" xfId="9149" xr:uid="{00000000-0005-0000-0000-0000E8230000}"/>
    <cellStyle name="Pre-inputted cells 5 2 2 4 7" xfId="9150" xr:uid="{00000000-0005-0000-0000-0000E9230000}"/>
    <cellStyle name="Pre-inputted cells 5 2 2 4 7 2" xfId="9151" xr:uid="{00000000-0005-0000-0000-0000EA230000}"/>
    <cellStyle name="Pre-inputted cells 5 2 2 4 7 3" xfId="9152" xr:uid="{00000000-0005-0000-0000-0000EB230000}"/>
    <cellStyle name="Pre-inputted cells 5 2 2 4 8" xfId="9153" xr:uid="{00000000-0005-0000-0000-0000EC230000}"/>
    <cellStyle name="Pre-inputted cells 5 2 2 4 8 2" xfId="9154" xr:uid="{00000000-0005-0000-0000-0000ED230000}"/>
    <cellStyle name="Pre-inputted cells 5 2 2 4 8 3" xfId="9155" xr:uid="{00000000-0005-0000-0000-0000EE230000}"/>
    <cellStyle name="Pre-inputted cells 5 2 2 4 9" xfId="9156" xr:uid="{00000000-0005-0000-0000-0000EF230000}"/>
    <cellStyle name="Pre-inputted cells 5 2 2 4 9 2" xfId="9157" xr:uid="{00000000-0005-0000-0000-0000F0230000}"/>
    <cellStyle name="Pre-inputted cells 5 2 2 4 9 3" xfId="9158" xr:uid="{00000000-0005-0000-0000-0000F1230000}"/>
    <cellStyle name="Pre-inputted cells 5 2 2 5" xfId="9159" xr:uid="{00000000-0005-0000-0000-0000F2230000}"/>
    <cellStyle name="Pre-inputted cells 5 2 2 5 10" xfId="9160" xr:uid="{00000000-0005-0000-0000-0000F3230000}"/>
    <cellStyle name="Pre-inputted cells 5 2 2 5 10 2" xfId="9161" xr:uid="{00000000-0005-0000-0000-0000F4230000}"/>
    <cellStyle name="Pre-inputted cells 5 2 2 5 10 3" xfId="9162" xr:uid="{00000000-0005-0000-0000-0000F5230000}"/>
    <cellStyle name="Pre-inputted cells 5 2 2 5 11" xfId="9163" xr:uid="{00000000-0005-0000-0000-0000F6230000}"/>
    <cellStyle name="Pre-inputted cells 5 2 2 5 11 2" xfId="9164" xr:uid="{00000000-0005-0000-0000-0000F7230000}"/>
    <cellStyle name="Pre-inputted cells 5 2 2 5 11 3" xfId="9165" xr:uid="{00000000-0005-0000-0000-0000F8230000}"/>
    <cellStyle name="Pre-inputted cells 5 2 2 5 12" xfId="9166" xr:uid="{00000000-0005-0000-0000-0000F9230000}"/>
    <cellStyle name="Pre-inputted cells 5 2 2 5 12 2" xfId="9167" xr:uid="{00000000-0005-0000-0000-0000FA230000}"/>
    <cellStyle name="Pre-inputted cells 5 2 2 5 12 3" xfId="9168" xr:uid="{00000000-0005-0000-0000-0000FB230000}"/>
    <cellStyle name="Pre-inputted cells 5 2 2 5 13" xfId="9169" xr:uid="{00000000-0005-0000-0000-0000FC230000}"/>
    <cellStyle name="Pre-inputted cells 5 2 2 5 13 2" xfId="9170" xr:uid="{00000000-0005-0000-0000-0000FD230000}"/>
    <cellStyle name="Pre-inputted cells 5 2 2 5 13 3" xfId="9171" xr:uid="{00000000-0005-0000-0000-0000FE230000}"/>
    <cellStyle name="Pre-inputted cells 5 2 2 5 14" xfId="9172" xr:uid="{00000000-0005-0000-0000-0000FF230000}"/>
    <cellStyle name="Pre-inputted cells 5 2 2 5 15" xfId="9173" xr:uid="{00000000-0005-0000-0000-000000240000}"/>
    <cellStyle name="Pre-inputted cells 5 2 2 5 2" xfId="9174" xr:uid="{00000000-0005-0000-0000-000001240000}"/>
    <cellStyle name="Pre-inputted cells 5 2 2 5 2 2" xfId="9175" xr:uid="{00000000-0005-0000-0000-000002240000}"/>
    <cellStyle name="Pre-inputted cells 5 2 2 5 2 3" xfId="9176" xr:uid="{00000000-0005-0000-0000-000003240000}"/>
    <cellStyle name="Pre-inputted cells 5 2 2 5 3" xfId="9177" xr:uid="{00000000-0005-0000-0000-000004240000}"/>
    <cellStyle name="Pre-inputted cells 5 2 2 5 3 2" xfId="9178" xr:uid="{00000000-0005-0000-0000-000005240000}"/>
    <cellStyle name="Pre-inputted cells 5 2 2 5 3 3" xfId="9179" xr:uid="{00000000-0005-0000-0000-000006240000}"/>
    <cellStyle name="Pre-inputted cells 5 2 2 5 4" xfId="9180" xr:uid="{00000000-0005-0000-0000-000007240000}"/>
    <cellStyle name="Pre-inputted cells 5 2 2 5 4 2" xfId="9181" xr:uid="{00000000-0005-0000-0000-000008240000}"/>
    <cellStyle name="Pre-inputted cells 5 2 2 5 4 3" xfId="9182" xr:uid="{00000000-0005-0000-0000-000009240000}"/>
    <cellStyle name="Pre-inputted cells 5 2 2 5 5" xfId="9183" xr:uid="{00000000-0005-0000-0000-00000A240000}"/>
    <cellStyle name="Pre-inputted cells 5 2 2 5 5 2" xfId="9184" xr:uid="{00000000-0005-0000-0000-00000B240000}"/>
    <cellStyle name="Pre-inputted cells 5 2 2 5 5 3" xfId="9185" xr:uid="{00000000-0005-0000-0000-00000C240000}"/>
    <cellStyle name="Pre-inputted cells 5 2 2 5 6" xfId="9186" xr:uid="{00000000-0005-0000-0000-00000D240000}"/>
    <cellStyle name="Pre-inputted cells 5 2 2 5 6 2" xfId="9187" xr:uid="{00000000-0005-0000-0000-00000E240000}"/>
    <cellStyle name="Pre-inputted cells 5 2 2 5 6 3" xfId="9188" xr:uid="{00000000-0005-0000-0000-00000F240000}"/>
    <cellStyle name="Pre-inputted cells 5 2 2 5 7" xfId="9189" xr:uid="{00000000-0005-0000-0000-000010240000}"/>
    <cellStyle name="Pre-inputted cells 5 2 2 5 7 2" xfId="9190" xr:uid="{00000000-0005-0000-0000-000011240000}"/>
    <cellStyle name="Pre-inputted cells 5 2 2 5 7 3" xfId="9191" xr:uid="{00000000-0005-0000-0000-000012240000}"/>
    <cellStyle name="Pre-inputted cells 5 2 2 5 8" xfId="9192" xr:uid="{00000000-0005-0000-0000-000013240000}"/>
    <cellStyle name="Pre-inputted cells 5 2 2 5 8 2" xfId="9193" xr:uid="{00000000-0005-0000-0000-000014240000}"/>
    <cellStyle name="Pre-inputted cells 5 2 2 5 8 3" xfId="9194" xr:uid="{00000000-0005-0000-0000-000015240000}"/>
    <cellStyle name="Pre-inputted cells 5 2 2 5 9" xfId="9195" xr:uid="{00000000-0005-0000-0000-000016240000}"/>
    <cellStyle name="Pre-inputted cells 5 2 2 5 9 2" xfId="9196" xr:uid="{00000000-0005-0000-0000-000017240000}"/>
    <cellStyle name="Pre-inputted cells 5 2 2 5 9 3" xfId="9197" xr:uid="{00000000-0005-0000-0000-000018240000}"/>
    <cellStyle name="Pre-inputted cells 5 2 2 6" xfId="9198" xr:uid="{00000000-0005-0000-0000-000019240000}"/>
    <cellStyle name="Pre-inputted cells 5 2 2 6 2" xfId="9199" xr:uid="{00000000-0005-0000-0000-00001A240000}"/>
    <cellStyle name="Pre-inputted cells 5 2 2 6 3" xfId="9200" xr:uid="{00000000-0005-0000-0000-00001B240000}"/>
    <cellStyle name="Pre-inputted cells 5 2 2 7" xfId="9201" xr:uid="{00000000-0005-0000-0000-00001C240000}"/>
    <cellStyle name="Pre-inputted cells 5 2 2 7 2" xfId="9202" xr:uid="{00000000-0005-0000-0000-00001D240000}"/>
    <cellStyle name="Pre-inputted cells 5 2 2 7 3" xfId="9203" xr:uid="{00000000-0005-0000-0000-00001E240000}"/>
    <cellStyle name="Pre-inputted cells 5 2 2 8" xfId="9204" xr:uid="{00000000-0005-0000-0000-00001F240000}"/>
    <cellStyle name="Pre-inputted cells 5 2 2 8 2" xfId="9205" xr:uid="{00000000-0005-0000-0000-000020240000}"/>
    <cellStyle name="Pre-inputted cells 5 2 2 8 3" xfId="9206" xr:uid="{00000000-0005-0000-0000-000021240000}"/>
    <cellStyle name="Pre-inputted cells 5 2 2 9" xfId="9207" xr:uid="{00000000-0005-0000-0000-000022240000}"/>
    <cellStyle name="Pre-inputted cells 5 2 2 9 2" xfId="9208" xr:uid="{00000000-0005-0000-0000-000023240000}"/>
    <cellStyle name="Pre-inputted cells 5 2 2 9 3" xfId="9209" xr:uid="{00000000-0005-0000-0000-000024240000}"/>
    <cellStyle name="Pre-inputted cells 5 2 2_Elec_DDT_template_NGv3 11Mar11 415 Proposals NG" xfId="9210" xr:uid="{00000000-0005-0000-0000-000025240000}"/>
    <cellStyle name="Pre-inputted cells 5 2 20" xfId="9211" xr:uid="{00000000-0005-0000-0000-000026240000}"/>
    <cellStyle name="Pre-inputted cells 5 2 21" xfId="9212" xr:uid="{00000000-0005-0000-0000-000027240000}"/>
    <cellStyle name="Pre-inputted cells 5 2 3" xfId="9213" xr:uid="{00000000-0005-0000-0000-000028240000}"/>
    <cellStyle name="Pre-inputted cells 5 2 3 10" xfId="9214" xr:uid="{00000000-0005-0000-0000-000029240000}"/>
    <cellStyle name="Pre-inputted cells 5 2 3 10 2" xfId="9215" xr:uid="{00000000-0005-0000-0000-00002A240000}"/>
    <cellStyle name="Pre-inputted cells 5 2 3 10 3" xfId="9216" xr:uid="{00000000-0005-0000-0000-00002B240000}"/>
    <cellStyle name="Pre-inputted cells 5 2 3 11" xfId="9217" xr:uid="{00000000-0005-0000-0000-00002C240000}"/>
    <cellStyle name="Pre-inputted cells 5 2 3 11 2" xfId="9218" xr:uid="{00000000-0005-0000-0000-00002D240000}"/>
    <cellStyle name="Pre-inputted cells 5 2 3 11 3" xfId="9219" xr:uid="{00000000-0005-0000-0000-00002E240000}"/>
    <cellStyle name="Pre-inputted cells 5 2 3 12" xfId="9220" xr:uid="{00000000-0005-0000-0000-00002F240000}"/>
    <cellStyle name="Pre-inputted cells 5 2 3 12 2" xfId="9221" xr:uid="{00000000-0005-0000-0000-000030240000}"/>
    <cellStyle name="Pre-inputted cells 5 2 3 12 3" xfId="9222" xr:uid="{00000000-0005-0000-0000-000031240000}"/>
    <cellStyle name="Pre-inputted cells 5 2 3 13" xfId="9223" xr:uid="{00000000-0005-0000-0000-000032240000}"/>
    <cellStyle name="Pre-inputted cells 5 2 3 13 2" xfId="9224" xr:uid="{00000000-0005-0000-0000-000033240000}"/>
    <cellStyle name="Pre-inputted cells 5 2 3 13 3" xfId="9225" xr:uid="{00000000-0005-0000-0000-000034240000}"/>
    <cellStyle name="Pre-inputted cells 5 2 3 14" xfId="9226" xr:uid="{00000000-0005-0000-0000-000035240000}"/>
    <cellStyle name="Pre-inputted cells 5 2 3 14 2" xfId="9227" xr:uid="{00000000-0005-0000-0000-000036240000}"/>
    <cellStyle name="Pre-inputted cells 5 2 3 14 3" xfId="9228" xr:uid="{00000000-0005-0000-0000-000037240000}"/>
    <cellStyle name="Pre-inputted cells 5 2 3 15" xfId="9229" xr:uid="{00000000-0005-0000-0000-000038240000}"/>
    <cellStyle name="Pre-inputted cells 5 2 3 15 2" xfId="9230" xr:uid="{00000000-0005-0000-0000-000039240000}"/>
    <cellStyle name="Pre-inputted cells 5 2 3 15 3" xfId="9231" xr:uid="{00000000-0005-0000-0000-00003A240000}"/>
    <cellStyle name="Pre-inputted cells 5 2 3 16" xfId="9232" xr:uid="{00000000-0005-0000-0000-00003B240000}"/>
    <cellStyle name="Pre-inputted cells 5 2 3 2" xfId="9233" xr:uid="{00000000-0005-0000-0000-00003C240000}"/>
    <cellStyle name="Pre-inputted cells 5 2 3 2 10" xfId="9234" xr:uid="{00000000-0005-0000-0000-00003D240000}"/>
    <cellStyle name="Pre-inputted cells 5 2 3 2 10 2" xfId="9235" xr:uid="{00000000-0005-0000-0000-00003E240000}"/>
    <cellStyle name="Pre-inputted cells 5 2 3 2 10 3" xfId="9236" xr:uid="{00000000-0005-0000-0000-00003F240000}"/>
    <cellStyle name="Pre-inputted cells 5 2 3 2 11" xfId="9237" xr:uid="{00000000-0005-0000-0000-000040240000}"/>
    <cellStyle name="Pre-inputted cells 5 2 3 2 11 2" xfId="9238" xr:uid="{00000000-0005-0000-0000-000041240000}"/>
    <cellStyle name="Pre-inputted cells 5 2 3 2 11 3" xfId="9239" xr:uid="{00000000-0005-0000-0000-000042240000}"/>
    <cellStyle name="Pre-inputted cells 5 2 3 2 12" xfId="9240" xr:uid="{00000000-0005-0000-0000-000043240000}"/>
    <cellStyle name="Pre-inputted cells 5 2 3 2 12 2" xfId="9241" xr:uid="{00000000-0005-0000-0000-000044240000}"/>
    <cellStyle name="Pre-inputted cells 5 2 3 2 12 3" xfId="9242" xr:uid="{00000000-0005-0000-0000-000045240000}"/>
    <cellStyle name="Pre-inputted cells 5 2 3 2 13" xfId="9243" xr:uid="{00000000-0005-0000-0000-000046240000}"/>
    <cellStyle name="Pre-inputted cells 5 2 3 2 13 2" xfId="9244" xr:uid="{00000000-0005-0000-0000-000047240000}"/>
    <cellStyle name="Pre-inputted cells 5 2 3 2 13 3" xfId="9245" xr:uid="{00000000-0005-0000-0000-000048240000}"/>
    <cellStyle name="Pre-inputted cells 5 2 3 2 14" xfId="9246" xr:uid="{00000000-0005-0000-0000-000049240000}"/>
    <cellStyle name="Pre-inputted cells 5 2 3 2 14 2" xfId="9247" xr:uid="{00000000-0005-0000-0000-00004A240000}"/>
    <cellStyle name="Pre-inputted cells 5 2 3 2 14 3" xfId="9248" xr:uid="{00000000-0005-0000-0000-00004B240000}"/>
    <cellStyle name="Pre-inputted cells 5 2 3 2 15" xfId="9249" xr:uid="{00000000-0005-0000-0000-00004C240000}"/>
    <cellStyle name="Pre-inputted cells 5 2 3 2 2" xfId="9250" xr:uid="{00000000-0005-0000-0000-00004D240000}"/>
    <cellStyle name="Pre-inputted cells 5 2 3 2 2 10" xfId="9251" xr:uid="{00000000-0005-0000-0000-00004E240000}"/>
    <cellStyle name="Pre-inputted cells 5 2 3 2 2 10 2" xfId="9252" xr:uid="{00000000-0005-0000-0000-00004F240000}"/>
    <cellStyle name="Pre-inputted cells 5 2 3 2 2 10 3" xfId="9253" xr:uid="{00000000-0005-0000-0000-000050240000}"/>
    <cellStyle name="Pre-inputted cells 5 2 3 2 2 11" xfId="9254" xr:uid="{00000000-0005-0000-0000-000051240000}"/>
    <cellStyle name="Pre-inputted cells 5 2 3 2 2 11 2" xfId="9255" xr:uid="{00000000-0005-0000-0000-000052240000}"/>
    <cellStyle name="Pre-inputted cells 5 2 3 2 2 11 3" xfId="9256" xr:uid="{00000000-0005-0000-0000-000053240000}"/>
    <cellStyle name="Pre-inputted cells 5 2 3 2 2 12" xfId="9257" xr:uid="{00000000-0005-0000-0000-000054240000}"/>
    <cellStyle name="Pre-inputted cells 5 2 3 2 2 12 2" xfId="9258" xr:uid="{00000000-0005-0000-0000-000055240000}"/>
    <cellStyle name="Pre-inputted cells 5 2 3 2 2 12 3" xfId="9259" xr:uid="{00000000-0005-0000-0000-000056240000}"/>
    <cellStyle name="Pre-inputted cells 5 2 3 2 2 13" xfId="9260" xr:uid="{00000000-0005-0000-0000-000057240000}"/>
    <cellStyle name="Pre-inputted cells 5 2 3 2 2 13 2" xfId="9261" xr:uid="{00000000-0005-0000-0000-000058240000}"/>
    <cellStyle name="Pre-inputted cells 5 2 3 2 2 13 3" xfId="9262" xr:uid="{00000000-0005-0000-0000-000059240000}"/>
    <cellStyle name="Pre-inputted cells 5 2 3 2 2 14" xfId="9263" xr:uid="{00000000-0005-0000-0000-00005A240000}"/>
    <cellStyle name="Pre-inputted cells 5 2 3 2 2 15" xfId="9264" xr:uid="{00000000-0005-0000-0000-00005B240000}"/>
    <cellStyle name="Pre-inputted cells 5 2 3 2 2 2" xfId="9265" xr:uid="{00000000-0005-0000-0000-00005C240000}"/>
    <cellStyle name="Pre-inputted cells 5 2 3 2 2 2 2" xfId="9266" xr:uid="{00000000-0005-0000-0000-00005D240000}"/>
    <cellStyle name="Pre-inputted cells 5 2 3 2 2 2 3" xfId="9267" xr:uid="{00000000-0005-0000-0000-00005E240000}"/>
    <cellStyle name="Pre-inputted cells 5 2 3 2 2 3" xfId="9268" xr:uid="{00000000-0005-0000-0000-00005F240000}"/>
    <cellStyle name="Pre-inputted cells 5 2 3 2 2 3 2" xfId="9269" xr:uid="{00000000-0005-0000-0000-000060240000}"/>
    <cellStyle name="Pre-inputted cells 5 2 3 2 2 3 3" xfId="9270" xr:uid="{00000000-0005-0000-0000-000061240000}"/>
    <cellStyle name="Pre-inputted cells 5 2 3 2 2 4" xfId="9271" xr:uid="{00000000-0005-0000-0000-000062240000}"/>
    <cellStyle name="Pre-inputted cells 5 2 3 2 2 4 2" xfId="9272" xr:uid="{00000000-0005-0000-0000-000063240000}"/>
    <cellStyle name="Pre-inputted cells 5 2 3 2 2 4 3" xfId="9273" xr:uid="{00000000-0005-0000-0000-000064240000}"/>
    <cellStyle name="Pre-inputted cells 5 2 3 2 2 5" xfId="9274" xr:uid="{00000000-0005-0000-0000-000065240000}"/>
    <cellStyle name="Pre-inputted cells 5 2 3 2 2 5 2" xfId="9275" xr:uid="{00000000-0005-0000-0000-000066240000}"/>
    <cellStyle name="Pre-inputted cells 5 2 3 2 2 5 3" xfId="9276" xr:uid="{00000000-0005-0000-0000-000067240000}"/>
    <cellStyle name="Pre-inputted cells 5 2 3 2 2 6" xfId="9277" xr:uid="{00000000-0005-0000-0000-000068240000}"/>
    <cellStyle name="Pre-inputted cells 5 2 3 2 2 6 2" xfId="9278" xr:uid="{00000000-0005-0000-0000-000069240000}"/>
    <cellStyle name="Pre-inputted cells 5 2 3 2 2 6 3" xfId="9279" xr:uid="{00000000-0005-0000-0000-00006A240000}"/>
    <cellStyle name="Pre-inputted cells 5 2 3 2 2 7" xfId="9280" xr:uid="{00000000-0005-0000-0000-00006B240000}"/>
    <cellStyle name="Pre-inputted cells 5 2 3 2 2 7 2" xfId="9281" xr:uid="{00000000-0005-0000-0000-00006C240000}"/>
    <cellStyle name="Pre-inputted cells 5 2 3 2 2 7 3" xfId="9282" xr:uid="{00000000-0005-0000-0000-00006D240000}"/>
    <cellStyle name="Pre-inputted cells 5 2 3 2 2 8" xfId="9283" xr:uid="{00000000-0005-0000-0000-00006E240000}"/>
    <cellStyle name="Pre-inputted cells 5 2 3 2 2 8 2" xfId="9284" xr:uid="{00000000-0005-0000-0000-00006F240000}"/>
    <cellStyle name="Pre-inputted cells 5 2 3 2 2 8 3" xfId="9285" xr:uid="{00000000-0005-0000-0000-000070240000}"/>
    <cellStyle name="Pre-inputted cells 5 2 3 2 2 9" xfId="9286" xr:uid="{00000000-0005-0000-0000-000071240000}"/>
    <cellStyle name="Pre-inputted cells 5 2 3 2 2 9 2" xfId="9287" xr:uid="{00000000-0005-0000-0000-000072240000}"/>
    <cellStyle name="Pre-inputted cells 5 2 3 2 2 9 3" xfId="9288" xr:uid="{00000000-0005-0000-0000-000073240000}"/>
    <cellStyle name="Pre-inputted cells 5 2 3 2 3" xfId="9289" xr:uid="{00000000-0005-0000-0000-000074240000}"/>
    <cellStyle name="Pre-inputted cells 5 2 3 2 3 2" xfId="9290" xr:uid="{00000000-0005-0000-0000-000075240000}"/>
    <cellStyle name="Pre-inputted cells 5 2 3 2 3 3" xfId="9291" xr:uid="{00000000-0005-0000-0000-000076240000}"/>
    <cellStyle name="Pre-inputted cells 5 2 3 2 4" xfId="9292" xr:uid="{00000000-0005-0000-0000-000077240000}"/>
    <cellStyle name="Pre-inputted cells 5 2 3 2 4 2" xfId="9293" xr:uid="{00000000-0005-0000-0000-000078240000}"/>
    <cellStyle name="Pre-inputted cells 5 2 3 2 4 3" xfId="9294" xr:uid="{00000000-0005-0000-0000-000079240000}"/>
    <cellStyle name="Pre-inputted cells 5 2 3 2 5" xfId="9295" xr:uid="{00000000-0005-0000-0000-00007A240000}"/>
    <cellStyle name="Pre-inputted cells 5 2 3 2 5 2" xfId="9296" xr:uid="{00000000-0005-0000-0000-00007B240000}"/>
    <cellStyle name="Pre-inputted cells 5 2 3 2 5 3" xfId="9297" xr:uid="{00000000-0005-0000-0000-00007C240000}"/>
    <cellStyle name="Pre-inputted cells 5 2 3 2 6" xfId="9298" xr:uid="{00000000-0005-0000-0000-00007D240000}"/>
    <cellStyle name="Pre-inputted cells 5 2 3 2 6 2" xfId="9299" xr:uid="{00000000-0005-0000-0000-00007E240000}"/>
    <cellStyle name="Pre-inputted cells 5 2 3 2 6 3" xfId="9300" xr:uid="{00000000-0005-0000-0000-00007F240000}"/>
    <cellStyle name="Pre-inputted cells 5 2 3 2 7" xfId="9301" xr:uid="{00000000-0005-0000-0000-000080240000}"/>
    <cellStyle name="Pre-inputted cells 5 2 3 2 7 2" xfId="9302" xr:uid="{00000000-0005-0000-0000-000081240000}"/>
    <cellStyle name="Pre-inputted cells 5 2 3 2 7 3" xfId="9303" xr:uid="{00000000-0005-0000-0000-000082240000}"/>
    <cellStyle name="Pre-inputted cells 5 2 3 2 8" xfId="9304" xr:uid="{00000000-0005-0000-0000-000083240000}"/>
    <cellStyle name="Pre-inputted cells 5 2 3 2 8 2" xfId="9305" xr:uid="{00000000-0005-0000-0000-000084240000}"/>
    <cellStyle name="Pre-inputted cells 5 2 3 2 8 3" xfId="9306" xr:uid="{00000000-0005-0000-0000-000085240000}"/>
    <cellStyle name="Pre-inputted cells 5 2 3 2 9" xfId="9307" xr:uid="{00000000-0005-0000-0000-000086240000}"/>
    <cellStyle name="Pre-inputted cells 5 2 3 2 9 2" xfId="9308" xr:uid="{00000000-0005-0000-0000-000087240000}"/>
    <cellStyle name="Pre-inputted cells 5 2 3 2 9 3" xfId="9309" xr:uid="{00000000-0005-0000-0000-000088240000}"/>
    <cellStyle name="Pre-inputted cells 5 2 3 3" xfId="9310" xr:uid="{00000000-0005-0000-0000-000089240000}"/>
    <cellStyle name="Pre-inputted cells 5 2 3 3 10" xfId="9311" xr:uid="{00000000-0005-0000-0000-00008A240000}"/>
    <cellStyle name="Pre-inputted cells 5 2 3 3 10 2" xfId="9312" xr:uid="{00000000-0005-0000-0000-00008B240000}"/>
    <cellStyle name="Pre-inputted cells 5 2 3 3 10 3" xfId="9313" xr:uid="{00000000-0005-0000-0000-00008C240000}"/>
    <cellStyle name="Pre-inputted cells 5 2 3 3 11" xfId="9314" xr:uid="{00000000-0005-0000-0000-00008D240000}"/>
    <cellStyle name="Pre-inputted cells 5 2 3 3 11 2" xfId="9315" xr:uid="{00000000-0005-0000-0000-00008E240000}"/>
    <cellStyle name="Pre-inputted cells 5 2 3 3 11 3" xfId="9316" xr:uid="{00000000-0005-0000-0000-00008F240000}"/>
    <cellStyle name="Pre-inputted cells 5 2 3 3 12" xfId="9317" xr:uid="{00000000-0005-0000-0000-000090240000}"/>
    <cellStyle name="Pre-inputted cells 5 2 3 3 12 2" xfId="9318" xr:uid="{00000000-0005-0000-0000-000091240000}"/>
    <cellStyle name="Pre-inputted cells 5 2 3 3 12 3" xfId="9319" xr:uid="{00000000-0005-0000-0000-000092240000}"/>
    <cellStyle name="Pre-inputted cells 5 2 3 3 13" xfId="9320" xr:uid="{00000000-0005-0000-0000-000093240000}"/>
    <cellStyle name="Pre-inputted cells 5 2 3 3 13 2" xfId="9321" xr:uid="{00000000-0005-0000-0000-000094240000}"/>
    <cellStyle name="Pre-inputted cells 5 2 3 3 13 3" xfId="9322" xr:uid="{00000000-0005-0000-0000-000095240000}"/>
    <cellStyle name="Pre-inputted cells 5 2 3 3 14" xfId="9323" xr:uid="{00000000-0005-0000-0000-000096240000}"/>
    <cellStyle name="Pre-inputted cells 5 2 3 3 15" xfId="9324" xr:uid="{00000000-0005-0000-0000-000097240000}"/>
    <cellStyle name="Pre-inputted cells 5 2 3 3 2" xfId="9325" xr:uid="{00000000-0005-0000-0000-000098240000}"/>
    <cellStyle name="Pre-inputted cells 5 2 3 3 2 2" xfId="9326" xr:uid="{00000000-0005-0000-0000-000099240000}"/>
    <cellStyle name="Pre-inputted cells 5 2 3 3 2 3" xfId="9327" xr:uid="{00000000-0005-0000-0000-00009A240000}"/>
    <cellStyle name="Pre-inputted cells 5 2 3 3 3" xfId="9328" xr:uid="{00000000-0005-0000-0000-00009B240000}"/>
    <cellStyle name="Pre-inputted cells 5 2 3 3 3 2" xfId="9329" xr:uid="{00000000-0005-0000-0000-00009C240000}"/>
    <cellStyle name="Pre-inputted cells 5 2 3 3 3 3" xfId="9330" xr:uid="{00000000-0005-0000-0000-00009D240000}"/>
    <cellStyle name="Pre-inputted cells 5 2 3 3 4" xfId="9331" xr:uid="{00000000-0005-0000-0000-00009E240000}"/>
    <cellStyle name="Pre-inputted cells 5 2 3 3 4 2" xfId="9332" xr:uid="{00000000-0005-0000-0000-00009F240000}"/>
    <cellStyle name="Pre-inputted cells 5 2 3 3 4 3" xfId="9333" xr:uid="{00000000-0005-0000-0000-0000A0240000}"/>
    <cellStyle name="Pre-inputted cells 5 2 3 3 5" xfId="9334" xr:uid="{00000000-0005-0000-0000-0000A1240000}"/>
    <cellStyle name="Pre-inputted cells 5 2 3 3 5 2" xfId="9335" xr:uid="{00000000-0005-0000-0000-0000A2240000}"/>
    <cellStyle name="Pre-inputted cells 5 2 3 3 5 3" xfId="9336" xr:uid="{00000000-0005-0000-0000-0000A3240000}"/>
    <cellStyle name="Pre-inputted cells 5 2 3 3 6" xfId="9337" xr:uid="{00000000-0005-0000-0000-0000A4240000}"/>
    <cellStyle name="Pre-inputted cells 5 2 3 3 6 2" xfId="9338" xr:uid="{00000000-0005-0000-0000-0000A5240000}"/>
    <cellStyle name="Pre-inputted cells 5 2 3 3 6 3" xfId="9339" xr:uid="{00000000-0005-0000-0000-0000A6240000}"/>
    <cellStyle name="Pre-inputted cells 5 2 3 3 7" xfId="9340" xr:uid="{00000000-0005-0000-0000-0000A7240000}"/>
    <cellStyle name="Pre-inputted cells 5 2 3 3 7 2" xfId="9341" xr:uid="{00000000-0005-0000-0000-0000A8240000}"/>
    <cellStyle name="Pre-inputted cells 5 2 3 3 7 3" xfId="9342" xr:uid="{00000000-0005-0000-0000-0000A9240000}"/>
    <cellStyle name="Pre-inputted cells 5 2 3 3 8" xfId="9343" xr:uid="{00000000-0005-0000-0000-0000AA240000}"/>
    <cellStyle name="Pre-inputted cells 5 2 3 3 8 2" xfId="9344" xr:uid="{00000000-0005-0000-0000-0000AB240000}"/>
    <cellStyle name="Pre-inputted cells 5 2 3 3 8 3" xfId="9345" xr:uid="{00000000-0005-0000-0000-0000AC240000}"/>
    <cellStyle name="Pre-inputted cells 5 2 3 3 9" xfId="9346" xr:uid="{00000000-0005-0000-0000-0000AD240000}"/>
    <cellStyle name="Pre-inputted cells 5 2 3 3 9 2" xfId="9347" xr:uid="{00000000-0005-0000-0000-0000AE240000}"/>
    <cellStyle name="Pre-inputted cells 5 2 3 3 9 3" xfId="9348" xr:uid="{00000000-0005-0000-0000-0000AF240000}"/>
    <cellStyle name="Pre-inputted cells 5 2 3 4" xfId="9349" xr:uid="{00000000-0005-0000-0000-0000B0240000}"/>
    <cellStyle name="Pre-inputted cells 5 2 3 4 2" xfId="9350" xr:uid="{00000000-0005-0000-0000-0000B1240000}"/>
    <cellStyle name="Pre-inputted cells 5 2 3 4 3" xfId="9351" xr:uid="{00000000-0005-0000-0000-0000B2240000}"/>
    <cellStyle name="Pre-inputted cells 5 2 3 5" xfId="9352" xr:uid="{00000000-0005-0000-0000-0000B3240000}"/>
    <cellStyle name="Pre-inputted cells 5 2 3 5 2" xfId="9353" xr:uid="{00000000-0005-0000-0000-0000B4240000}"/>
    <cellStyle name="Pre-inputted cells 5 2 3 5 3" xfId="9354" xr:uid="{00000000-0005-0000-0000-0000B5240000}"/>
    <cellStyle name="Pre-inputted cells 5 2 3 6" xfId="9355" xr:uid="{00000000-0005-0000-0000-0000B6240000}"/>
    <cellStyle name="Pre-inputted cells 5 2 3 6 2" xfId="9356" xr:uid="{00000000-0005-0000-0000-0000B7240000}"/>
    <cellStyle name="Pre-inputted cells 5 2 3 6 3" xfId="9357" xr:uid="{00000000-0005-0000-0000-0000B8240000}"/>
    <cellStyle name="Pre-inputted cells 5 2 3 7" xfId="9358" xr:uid="{00000000-0005-0000-0000-0000B9240000}"/>
    <cellStyle name="Pre-inputted cells 5 2 3 7 2" xfId="9359" xr:uid="{00000000-0005-0000-0000-0000BA240000}"/>
    <cellStyle name="Pre-inputted cells 5 2 3 7 3" xfId="9360" xr:uid="{00000000-0005-0000-0000-0000BB240000}"/>
    <cellStyle name="Pre-inputted cells 5 2 3 8" xfId="9361" xr:uid="{00000000-0005-0000-0000-0000BC240000}"/>
    <cellStyle name="Pre-inputted cells 5 2 3 8 2" xfId="9362" xr:uid="{00000000-0005-0000-0000-0000BD240000}"/>
    <cellStyle name="Pre-inputted cells 5 2 3 8 3" xfId="9363" xr:uid="{00000000-0005-0000-0000-0000BE240000}"/>
    <cellStyle name="Pre-inputted cells 5 2 3 9" xfId="9364" xr:uid="{00000000-0005-0000-0000-0000BF240000}"/>
    <cellStyle name="Pre-inputted cells 5 2 3 9 2" xfId="9365" xr:uid="{00000000-0005-0000-0000-0000C0240000}"/>
    <cellStyle name="Pre-inputted cells 5 2 3 9 3" xfId="9366" xr:uid="{00000000-0005-0000-0000-0000C1240000}"/>
    <cellStyle name="Pre-inputted cells 5 2 4" xfId="9367" xr:uid="{00000000-0005-0000-0000-0000C2240000}"/>
    <cellStyle name="Pre-inputted cells 5 2 4 10" xfId="9368" xr:uid="{00000000-0005-0000-0000-0000C3240000}"/>
    <cellStyle name="Pre-inputted cells 5 2 4 10 2" xfId="9369" xr:uid="{00000000-0005-0000-0000-0000C4240000}"/>
    <cellStyle name="Pre-inputted cells 5 2 4 10 3" xfId="9370" xr:uid="{00000000-0005-0000-0000-0000C5240000}"/>
    <cellStyle name="Pre-inputted cells 5 2 4 11" xfId="9371" xr:uid="{00000000-0005-0000-0000-0000C6240000}"/>
    <cellStyle name="Pre-inputted cells 5 2 4 11 2" xfId="9372" xr:uid="{00000000-0005-0000-0000-0000C7240000}"/>
    <cellStyle name="Pre-inputted cells 5 2 4 11 3" xfId="9373" xr:uid="{00000000-0005-0000-0000-0000C8240000}"/>
    <cellStyle name="Pre-inputted cells 5 2 4 12" xfId="9374" xr:uid="{00000000-0005-0000-0000-0000C9240000}"/>
    <cellStyle name="Pre-inputted cells 5 2 4 12 2" xfId="9375" xr:uid="{00000000-0005-0000-0000-0000CA240000}"/>
    <cellStyle name="Pre-inputted cells 5 2 4 12 3" xfId="9376" xr:uid="{00000000-0005-0000-0000-0000CB240000}"/>
    <cellStyle name="Pre-inputted cells 5 2 4 13" xfId="9377" xr:uid="{00000000-0005-0000-0000-0000CC240000}"/>
    <cellStyle name="Pre-inputted cells 5 2 4 13 2" xfId="9378" xr:uid="{00000000-0005-0000-0000-0000CD240000}"/>
    <cellStyle name="Pre-inputted cells 5 2 4 13 3" xfId="9379" xr:uid="{00000000-0005-0000-0000-0000CE240000}"/>
    <cellStyle name="Pre-inputted cells 5 2 4 14" xfId="9380" xr:uid="{00000000-0005-0000-0000-0000CF240000}"/>
    <cellStyle name="Pre-inputted cells 5 2 4 14 2" xfId="9381" xr:uid="{00000000-0005-0000-0000-0000D0240000}"/>
    <cellStyle name="Pre-inputted cells 5 2 4 14 3" xfId="9382" xr:uid="{00000000-0005-0000-0000-0000D1240000}"/>
    <cellStyle name="Pre-inputted cells 5 2 4 15" xfId="9383" xr:uid="{00000000-0005-0000-0000-0000D2240000}"/>
    <cellStyle name="Pre-inputted cells 5 2 4 2" xfId="9384" xr:uid="{00000000-0005-0000-0000-0000D3240000}"/>
    <cellStyle name="Pre-inputted cells 5 2 4 2 10" xfId="9385" xr:uid="{00000000-0005-0000-0000-0000D4240000}"/>
    <cellStyle name="Pre-inputted cells 5 2 4 2 10 2" xfId="9386" xr:uid="{00000000-0005-0000-0000-0000D5240000}"/>
    <cellStyle name="Pre-inputted cells 5 2 4 2 10 3" xfId="9387" xr:uid="{00000000-0005-0000-0000-0000D6240000}"/>
    <cellStyle name="Pre-inputted cells 5 2 4 2 11" xfId="9388" xr:uid="{00000000-0005-0000-0000-0000D7240000}"/>
    <cellStyle name="Pre-inputted cells 5 2 4 2 11 2" xfId="9389" xr:uid="{00000000-0005-0000-0000-0000D8240000}"/>
    <cellStyle name="Pre-inputted cells 5 2 4 2 11 3" xfId="9390" xr:uid="{00000000-0005-0000-0000-0000D9240000}"/>
    <cellStyle name="Pre-inputted cells 5 2 4 2 12" xfId="9391" xr:uid="{00000000-0005-0000-0000-0000DA240000}"/>
    <cellStyle name="Pre-inputted cells 5 2 4 2 12 2" xfId="9392" xr:uid="{00000000-0005-0000-0000-0000DB240000}"/>
    <cellStyle name="Pre-inputted cells 5 2 4 2 12 3" xfId="9393" xr:uid="{00000000-0005-0000-0000-0000DC240000}"/>
    <cellStyle name="Pre-inputted cells 5 2 4 2 13" xfId="9394" xr:uid="{00000000-0005-0000-0000-0000DD240000}"/>
    <cellStyle name="Pre-inputted cells 5 2 4 2 13 2" xfId="9395" xr:uid="{00000000-0005-0000-0000-0000DE240000}"/>
    <cellStyle name="Pre-inputted cells 5 2 4 2 13 3" xfId="9396" xr:uid="{00000000-0005-0000-0000-0000DF240000}"/>
    <cellStyle name="Pre-inputted cells 5 2 4 2 14" xfId="9397" xr:uid="{00000000-0005-0000-0000-0000E0240000}"/>
    <cellStyle name="Pre-inputted cells 5 2 4 2 15" xfId="9398" xr:uid="{00000000-0005-0000-0000-0000E1240000}"/>
    <cellStyle name="Pre-inputted cells 5 2 4 2 2" xfId="9399" xr:uid="{00000000-0005-0000-0000-0000E2240000}"/>
    <cellStyle name="Pre-inputted cells 5 2 4 2 2 2" xfId="9400" xr:uid="{00000000-0005-0000-0000-0000E3240000}"/>
    <cellStyle name="Pre-inputted cells 5 2 4 2 2 3" xfId="9401" xr:uid="{00000000-0005-0000-0000-0000E4240000}"/>
    <cellStyle name="Pre-inputted cells 5 2 4 2 3" xfId="9402" xr:uid="{00000000-0005-0000-0000-0000E5240000}"/>
    <cellStyle name="Pre-inputted cells 5 2 4 2 3 2" xfId="9403" xr:uid="{00000000-0005-0000-0000-0000E6240000}"/>
    <cellStyle name="Pre-inputted cells 5 2 4 2 3 3" xfId="9404" xr:uid="{00000000-0005-0000-0000-0000E7240000}"/>
    <cellStyle name="Pre-inputted cells 5 2 4 2 4" xfId="9405" xr:uid="{00000000-0005-0000-0000-0000E8240000}"/>
    <cellStyle name="Pre-inputted cells 5 2 4 2 4 2" xfId="9406" xr:uid="{00000000-0005-0000-0000-0000E9240000}"/>
    <cellStyle name="Pre-inputted cells 5 2 4 2 4 3" xfId="9407" xr:uid="{00000000-0005-0000-0000-0000EA240000}"/>
    <cellStyle name="Pre-inputted cells 5 2 4 2 5" xfId="9408" xr:uid="{00000000-0005-0000-0000-0000EB240000}"/>
    <cellStyle name="Pre-inputted cells 5 2 4 2 5 2" xfId="9409" xr:uid="{00000000-0005-0000-0000-0000EC240000}"/>
    <cellStyle name="Pre-inputted cells 5 2 4 2 5 3" xfId="9410" xr:uid="{00000000-0005-0000-0000-0000ED240000}"/>
    <cellStyle name="Pre-inputted cells 5 2 4 2 6" xfId="9411" xr:uid="{00000000-0005-0000-0000-0000EE240000}"/>
    <cellStyle name="Pre-inputted cells 5 2 4 2 6 2" xfId="9412" xr:uid="{00000000-0005-0000-0000-0000EF240000}"/>
    <cellStyle name="Pre-inputted cells 5 2 4 2 6 3" xfId="9413" xr:uid="{00000000-0005-0000-0000-0000F0240000}"/>
    <cellStyle name="Pre-inputted cells 5 2 4 2 7" xfId="9414" xr:uid="{00000000-0005-0000-0000-0000F1240000}"/>
    <cellStyle name="Pre-inputted cells 5 2 4 2 7 2" xfId="9415" xr:uid="{00000000-0005-0000-0000-0000F2240000}"/>
    <cellStyle name="Pre-inputted cells 5 2 4 2 7 3" xfId="9416" xr:uid="{00000000-0005-0000-0000-0000F3240000}"/>
    <cellStyle name="Pre-inputted cells 5 2 4 2 8" xfId="9417" xr:uid="{00000000-0005-0000-0000-0000F4240000}"/>
    <cellStyle name="Pre-inputted cells 5 2 4 2 8 2" xfId="9418" xr:uid="{00000000-0005-0000-0000-0000F5240000}"/>
    <cellStyle name="Pre-inputted cells 5 2 4 2 8 3" xfId="9419" xr:uid="{00000000-0005-0000-0000-0000F6240000}"/>
    <cellStyle name="Pre-inputted cells 5 2 4 2 9" xfId="9420" xr:uid="{00000000-0005-0000-0000-0000F7240000}"/>
    <cellStyle name="Pre-inputted cells 5 2 4 2 9 2" xfId="9421" xr:uid="{00000000-0005-0000-0000-0000F8240000}"/>
    <cellStyle name="Pre-inputted cells 5 2 4 2 9 3" xfId="9422" xr:uid="{00000000-0005-0000-0000-0000F9240000}"/>
    <cellStyle name="Pre-inputted cells 5 2 4 3" xfId="9423" xr:uid="{00000000-0005-0000-0000-0000FA240000}"/>
    <cellStyle name="Pre-inputted cells 5 2 4 3 2" xfId="9424" xr:uid="{00000000-0005-0000-0000-0000FB240000}"/>
    <cellStyle name="Pre-inputted cells 5 2 4 3 3" xfId="9425" xr:uid="{00000000-0005-0000-0000-0000FC240000}"/>
    <cellStyle name="Pre-inputted cells 5 2 4 4" xfId="9426" xr:uid="{00000000-0005-0000-0000-0000FD240000}"/>
    <cellStyle name="Pre-inputted cells 5 2 4 4 2" xfId="9427" xr:uid="{00000000-0005-0000-0000-0000FE240000}"/>
    <cellStyle name="Pre-inputted cells 5 2 4 4 3" xfId="9428" xr:uid="{00000000-0005-0000-0000-0000FF240000}"/>
    <cellStyle name="Pre-inputted cells 5 2 4 5" xfId="9429" xr:uid="{00000000-0005-0000-0000-000000250000}"/>
    <cellStyle name="Pre-inputted cells 5 2 4 5 2" xfId="9430" xr:uid="{00000000-0005-0000-0000-000001250000}"/>
    <cellStyle name="Pre-inputted cells 5 2 4 5 3" xfId="9431" xr:uid="{00000000-0005-0000-0000-000002250000}"/>
    <cellStyle name="Pre-inputted cells 5 2 4 6" xfId="9432" xr:uid="{00000000-0005-0000-0000-000003250000}"/>
    <cellStyle name="Pre-inputted cells 5 2 4 6 2" xfId="9433" xr:uid="{00000000-0005-0000-0000-000004250000}"/>
    <cellStyle name="Pre-inputted cells 5 2 4 6 3" xfId="9434" xr:uid="{00000000-0005-0000-0000-000005250000}"/>
    <cellStyle name="Pre-inputted cells 5 2 4 7" xfId="9435" xr:uid="{00000000-0005-0000-0000-000006250000}"/>
    <cellStyle name="Pre-inputted cells 5 2 4 7 2" xfId="9436" xr:uid="{00000000-0005-0000-0000-000007250000}"/>
    <cellStyle name="Pre-inputted cells 5 2 4 7 3" xfId="9437" xr:uid="{00000000-0005-0000-0000-000008250000}"/>
    <cellStyle name="Pre-inputted cells 5 2 4 8" xfId="9438" xr:uid="{00000000-0005-0000-0000-000009250000}"/>
    <cellStyle name="Pre-inputted cells 5 2 4 8 2" xfId="9439" xr:uid="{00000000-0005-0000-0000-00000A250000}"/>
    <cellStyle name="Pre-inputted cells 5 2 4 8 3" xfId="9440" xr:uid="{00000000-0005-0000-0000-00000B250000}"/>
    <cellStyle name="Pre-inputted cells 5 2 4 9" xfId="9441" xr:uid="{00000000-0005-0000-0000-00000C250000}"/>
    <cellStyle name="Pre-inputted cells 5 2 4 9 2" xfId="9442" xr:uid="{00000000-0005-0000-0000-00000D250000}"/>
    <cellStyle name="Pre-inputted cells 5 2 4 9 3" xfId="9443" xr:uid="{00000000-0005-0000-0000-00000E250000}"/>
    <cellStyle name="Pre-inputted cells 5 2 5" xfId="9444" xr:uid="{00000000-0005-0000-0000-00000F250000}"/>
    <cellStyle name="Pre-inputted cells 5 2 5 10" xfId="9445" xr:uid="{00000000-0005-0000-0000-000010250000}"/>
    <cellStyle name="Pre-inputted cells 5 2 5 10 2" xfId="9446" xr:uid="{00000000-0005-0000-0000-000011250000}"/>
    <cellStyle name="Pre-inputted cells 5 2 5 10 3" xfId="9447" xr:uid="{00000000-0005-0000-0000-000012250000}"/>
    <cellStyle name="Pre-inputted cells 5 2 5 11" xfId="9448" xr:uid="{00000000-0005-0000-0000-000013250000}"/>
    <cellStyle name="Pre-inputted cells 5 2 5 11 2" xfId="9449" xr:uid="{00000000-0005-0000-0000-000014250000}"/>
    <cellStyle name="Pre-inputted cells 5 2 5 11 3" xfId="9450" xr:uid="{00000000-0005-0000-0000-000015250000}"/>
    <cellStyle name="Pre-inputted cells 5 2 5 12" xfId="9451" xr:uid="{00000000-0005-0000-0000-000016250000}"/>
    <cellStyle name="Pre-inputted cells 5 2 5 12 2" xfId="9452" xr:uid="{00000000-0005-0000-0000-000017250000}"/>
    <cellStyle name="Pre-inputted cells 5 2 5 12 3" xfId="9453" xr:uid="{00000000-0005-0000-0000-000018250000}"/>
    <cellStyle name="Pre-inputted cells 5 2 5 13" xfId="9454" xr:uid="{00000000-0005-0000-0000-000019250000}"/>
    <cellStyle name="Pre-inputted cells 5 2 5 13 2" xfId="9455" xr:uid="{00000000-0005-0000-0000-00001A250000}"/>
    <cellStyle name="Pre-inputted cells 5 2 5 13 3" xfId="9456" xr:uid="{00000000-0005-0000-0000-00001B250000}"/>
    <cellStyle name="Pre-inputted cells 5 2 5 14" xfId="9457" xr:uid="{00000000-0005-0000-0000-00001C250000}"/>
    <cellStyle name="Pre-inputted cells 5 2 5 14 2" xfId="9458" xr:uid="{00000000-0005-0000-0000-00001D250000}"/>
    <cellStyle name="Pre-inputted cells 5 2 5 14 3" xfId="9459" xr:uid="{00000000-0005-0000-0000-00001E250000}"/>
    <cellStyle name="Pre-inputted cells 5 2 5 15" xfId="9460" xr:uid="{00000000-0005-0000-0000-00001F250000}"/>
    <cellStyle name="Pre-inputted cells 5 2 5 2" xfId="9461" xr:uid="{00000000-0005-0000-0000-000020250000}"/>
    <cellStyle name="Pre-inputted cells 5 2 5 2 10" xfId="9462" xr:uid="{00000000-0005-0000-0000-000021250000}"/>
    <cellStyle name="Pre-inputted cells 5 2 5 2 10 2" xfId="9463" xr:uid="{00000000-0005-0000-0000-000022250000}"/>
    <cellStyle name="Pre-inputted cells 5 2 5 2 10 3" xfId="9464" xr:uid="{00000000-0005-0000-0000-000023250000}"/>
    <cellStyle name="Pre-inputted cells 5 2 5 2 11" xfId="9465" xr:uid="{00000000-0005-0000-0000-000024250000}"/>
    <cellStyle name="Pre-inputted cells 5 2 5 2 11 2" xfId="9466" xr:uid="{00000000-0005-0000-0000-000025250000}"/>
    <cellStyle name="Pre-inputted cells 5 2 5 2 11 3" xfId="9467" xr:uid="{00000000-0005-0000-0000-000026250000}"/>
    <cellStyle name="Pre-inputted cells 5 2 5 2 12" xfId="9468" xr:uid="{00000000-0005-0000-0000-000027250000}"/>
    <cellStyle name="Pre-inputted cells 5 2 5 2 12 2" xfId="9469" xr:uid="{00000000-0005-0000-0000-000028250000}"/>
    <cellStyle name="Pre-inputted cells 5 2 5 2 12 3" xfId="9470" xr:uid="{00000000-0005-0000-0000-000029250000}"/>
    <cellStyle name="Pre-inputted cells 5 2 5 2 13" xfId="9471" xr:uid="{00000000-0005-0000-0000-00002A250000}"/>
    <cellStyle name="Pre-inputted cells 5 2 5 2 13 2" xfId="9472" xr:uid="{00000000-0005-0000-0000-00002B250000}"/>
    <cellStyle name="Pre-inputted cells 5 2 5 2 13 3" xfId="9473" xr:uid="{00000000-0005-0000-0000-00002C250000}"/>
    <cellStyle name="Pre-inputted cells 5 2 5 2 14" xfId="9474" xr:uid="{00000000-0005-0000-0000-00002D250000}"/>
    <cellStyle name="Pre-inputted cells 5 2 5 2 15" xfId="9475" xr:uid="{00000000-0005-0000-0000-00002E250000}"/>
    <cellStyle name="Pre-inputted cells 5 2 5 2 2" xfId="9476" xr:uid="{00000000-0005-0000-0000-00002F250000}"/>
    <cellStyle name="Pre-inputted cells 5 2 5 2 2 2" xfId="9477" xr:uid="{00000000-0005-0000-0000-000030250000}"/>
    <cellStyle name="Pre-inputted cells 5 2 5 2 2 3" xfId="9478" xr:uid="{00000000-0005-0000-0000-000031250000}"/>
    <cellStyle name="Pre-inputted cells 5 2 5 2 3" xfId="9479" xr:uid="{00000000-0005-0000-0000-000032250000}"/>
    <cellStyle name="Pre-inputted cells 5 2 5 2 3 2" xfId="9480" xr:uid="{00000000-0005-0000-0000-000033250000}"/>
    <cellStyle name="Pre-inputted cells 5 2 5 2 3 3" xfId="9481" xr:uid="{00000000-0005-0000-0000-000034250000}"/>
    <cellStyle name="Pre-inputted cells 5 2 5 2 4" xfId="9482" xr:uid="{00000000-0005-0000-0000-000035250000}"/>
    <cellStyle name="Pre-inputted cells 5 2 5 2 4 2" xfId="9483" xr:uid="{00000000-0005-0000-0000-000036250000}"/>
    <cellStyle name="Pre-inputted cells 5 2 5 2 4 3" xfId="9484" xr:uid="{00000000-0005-0000-0000-000037250000}"/>
    <cellStyle name="Pre-inputted cells 5 2 5 2 5" xfId="9485" xr:uid="{00000000-0005-0000-0000-000038250000}"/>
    <cellStyle name="Pre-inputted cells 5 2 5 2 5 2" xfId="9486" xr:uid="{00000000-0005-0000-0000-000039250000}"/>
    <cellStyle name="Pre-inputted cells 5 2 5 2 5 3" xfId="9487" xr:uid="{00000000-0005-0000-0000-00003A250000}"/>
    <cellStyle name="Pre-inputted cells 5 2 5 2 6" xfId="9488" xr:uid="{00000000-0005-0000-0000-00003B250000}"/>
    <cellStyle name="Pre-inputted cells 5 2 5 2 6 2" xfId="9489" xr:uid="{00000000-0005-0000-0000-00003C250000}"/>
    <cellStyle name="Pre-inputted cells 5 2 5 2 6 3" xfId="9490" xr:uid="{00000000-0005-0000-0000-00003D250000}"/>
    <cellStyle name="Pre-inputted cells 5 2 5 2 7" xfId="9491" xr:uid="{00000000-0005-0000-0000-00003E250000}"/>
    <cellStyle name="Pre-inputted cells 5 2 5 2 7 2" xfId="9492" xr:uid="{00000000-0005-0000-0000-00003F250000}"/>
    <cellStyle name="Pre-inputted cells 5 2 5 2 7 3" xfId="9493" xr:uid="{00000000-0005-0000-0000-000040250000}"/>
    <cellStyle name="Pre-inputted cells 5 2 5 2 8" xfId="9494" xr:uid="{00000000-0005-0000-0000-000041250000}"/>
    <cellStyle name="Pre-inputted cells 5 2 5 2 8 2" xfId="9495" xr:uid="{00000000-0005-0000-0000-000042250000}"/>
    <cellStyle name="Pre-inputted cells 5 2 5 2 8 3" xfId="9496" xr:uid="{00000000-0005-0000-0000-000043250000}"/>
    <cellStyle name="Pre-inputted cells 5 2 5 2 9" xfId="9497" xr:uid="{00000000-0005-0000-0000-000044250000}"/>
    <cellStyle name="Pre-inputted cells 5 2 5 2 9 2" xfId="9498" xr:uid="{00000000-0005-0000-0000-000045250000}"/>
    <cellStyle name="Pre-inputted cells 5 2 5 2 9 3" xfId="9499" xr:uid="{00000000-0005-0000-0000-000046250000}"/>
    <cellStyle name="Pre-inputted cells 5 2 5 3" xfId="9500" xr:uid="{00000000-0005-0000-0000-000047250000}"/>
    <cellStyle name="Pre-inputted cells 5 2 5 3 2" xfId="9501" xr:uid="{00000000-0005-0000-0000-000048250000}"/>
    <cellStyle name="Pre-inputted cells 5 2 5 3 3" xfId="9502" xr:uid="{00000000-0005-0000-0000-000049250000}"/>
    <cellStyle name="Pre-inputted cells 5 2 5 4" xfId="9503" xr:uid="{00000000-0005-0000-0000-00004A250000}"/>
    <cellStyle name="Pre-inputted cells 5 2 5 4 2" xfId="9504" xr:uid="{00000000-0005-0000-0000-00004B250000}"/>
    <cellStyle name="Pre-inputted cells 5 2 5 4 3" xfId="9505" xr:uid="{00000000-0005-0000-0000-00004C250000}"/>
    <cellStyle name="Pre-inputted cells 5 2 5 5" xfId="9506" xr:uid="{00000000-0005-0000-0000-00004D250000}"/>
    <cellStyle name="Pre-inputted cells 5 2 5 5 2" xfId="9507" xr:uid="{00000000-0005-0000-0000-00004E250000}"/>
    <cellStyle name="Pre-inputted cells 5 2 5 5 3" xfId="9508" xr:uid="{00000000-0005-0000-0000-00004F250000}"/>
    <cellStyle name="Pre-inputted cells 5 2 5 6" xfId="9509" xr:uid="{00000000-0005-0000-0000-000050250000}"/>
    <cellStyle name="Pre-inputted cells 5 2 5 6 2" xfId="9510" xr:uid="{00000000-0005-0000-0000-000051250000}"/>
    <cellStyle name="Pre-inputted cells 5 2 5 6 3" xfId="9511" xr:uid="{00000000-0005-0000-0000-000052250000}"/>
    <cellStyle name="Pre-inputted cells 5 2 5 7" xfId="9512" xr:uid="{00000000-0005-0000-0000-000053250000}"/>
    <cellStyle name="Pre-inputted cells 5 2 5 7 2" xfId="9513" xr:uid="{00000000-0005-0000-0000-000054250000}"/>
    <cellStyle name="Pre-inputted cells 5 2 5 7 3" xfId="9514" xr:uid="{00000000-0005-0000-0000-000055250000}"/>
    <cellStyle name="Pre-inputted cells 5 2 5 8" xfId="9515" xr:uid="{00000000-0005-0000-0000-000056250000}"/>
    <cellStyle name="Pre-inputted cells 5 2 5 8 2" xfId="9516" xr:uid="{00000000-0005-0000-0000-000057250000}"/>
    <cellStyle name="Pre-inputted cells 5 2 5 8 3" xfId="9517" xr:uid="{00000000-0005-0000-0000-000058250000}"/>
    <cellStyle name="Pre-inputted cells 5 2 5 9" xfId="9518" xr:uid="{00000000-0005-0000-0000-000059250000}"/>
    <cellStyle name="Pre-inputted cells 5 2 5 9 2" xfId="9519" xr:uid="{00000000-0005-0000-0000-00005A250000}"/>
    <cellStyle name="Pre-inputted cells 5 2 5 9 3" xfId="9520" xr:uid="{00000000-0005-0000-0000-00005B250000}"/>
    <cellStyle name="Pre-inputted cells 5 2 6" xfId="9521" xr:uid="{00000000-0005-0000-0000-00005C250000}"/>
    <cellStyle name="Pre-inputted cells 5 2 6 10" xfId="9522" xr:uid="{00000000-0005-0000-0000-00005D250000}"/>
    <cellStyle name="Pre-inputted cells 5 2 6 10 2" xfId="9523" xr:uid="{00000000-0005-0000-0000-00005E250000}"/>
    <cellStyle name="Pre-inputted cells 5 2 6 10 3" xfId="9524" xr:uid="{00000000-0005-0000-0000-00005F250000}"/>
    <cellStyle name="Pre-inputted cells 5 2 6 11" xfId="9525" xr:uid="{00000000-0005-0000-0000-000060250000}"/>
    <cellStyle name="Pre-inputted cells 5 2 6 11 2" xfId="9526" xr:uid="{00000000-0005-0000-0000-000061250000}"/>
    <cellStyle name="Pre-inputted cells 5 2 6 11 3" xfId="9527" xr:uid="{00000000-0005-0000-0000-000062250000}"/>
    <cellStyle name="Pre-inputted cells 5 2 6 12" xfId="9528" xr:uid="{00000000-0005-0000-0000-000063250000}"/>
    <cellStyle name="Pre-inputted cells 5 2 6 12 2" xfId="9529" xr:uid="{00000000-0005-0000-0000-000064250000}"/>
    <cellStyle name="Pre-inputted cells 5 2 6 12 3" xfId="9530" xr:uid="{00000000-0005-0000-0000-000065250000}"/>
    <cellStyle name="Pre-inputted cells 5 2 6 13" xfId="9531" xr:uid="{00000000-0005-0000-0000-000066250000}"/>
    <cellStyle name="Pre-inputted cells 5 2 6 13 2" xfId="9532" xr:uid="{00000000-0005-0000-0000-000067250000}"/>
    <cellStyle name="Pre-inputted cells 5 2 6 13 3" xfId="9533" xr:uid="{00000000-0005-0000-0000-000068250000}"/>
    <cellStyle name="Pre-inputted cells 5 2 6 14" xfId="9534" xr:uid="{00000000-0005-0000-0000-000069250000}"/>
    <cellStyle name="Pre-inputted cells 5 2 6 15" xfId="9535" xr:uid="{00000000-0005-0000-0000-00006A250000}"/>
    <cellStyle name="Pre-inputted cells 5 2 6 2" xfId="9536" xr:uid="{00000000-0005-0000-0000-00006B250000}"/>
    <cellStyle name="Pre-inputted cells 5 2 6 2 2" xfId="9537" xr:uid="{00000000-0005-0000-0000-00006C250000}"/>
    <cellStyle name="Pre-inputted cells 5 2 6 2 3" xfId="9538" xr:uid="{00000000-0005-0000-0000-00006D250000}"/>
    <cellStyle name="Pre-inputted cells 5 2 6 3" xfId="9539" xr:uid="{00000000-0005-0000-0000-00006E250000}"/>
    <cellStyle name="Pre-inputted cells 5 2 6 3 2" xfId="9540" xr:uid="{00000000-0005-0000-0000-00006F250000}"/>
    <cellStyle name="Pre-inputted cells 5 2 6 3 3" xfId="9541" xr:uid="{00000000-0005-0000-0000-000070250000}"/>
    <cellStyle name="Pre-inputted cells 5 2 6 4" xfId="9542" xr:uid="{00000000-0005-0000-0000-000071250000}"/>
    <cellStyle name="Pre-inputted cells 5 2 6 4 2" xfId="9543" xr:uid="{00000000-0005-0000-0000-000072250000}"/>
    <cellStyle name="Pre-inputted cells 5 2 6 4 3" xfId="9544" xr:uid="{00000000-0005-0000-0000-000073250000}"/>
    <cellStyle name="Pre-inputted cells 5 2 6 5" xfId="9545" xr:uid="{00000000-0005-0000-0000-000074250000}"/>
    <cellStyle name="Pre-inputted cells 5 2 6 5 2" xfId="9546" xr:uid="{00000000-0005-0000-0000-000075250000}"/>
    <cellStyle name="Pre-inputted cells 5 2 6 5 3" xfId="9547" xr:uid="{00000000-0005-0000-0000-000076250000}"/>
    <cellStyle name="Pre-inputted cells 5 2 6 6" xfId="9548" xr:uid="{00000000-0005-0000-0000-000077250000}"/>
    <cellStyle name="Pre-inputted cells 5 2 6 6 2" xfId="9549" xr:uid="{00000000-0005-0000-0000-000078250000}"/>
    <cellStyle name="Pre-inputted cells 5 2 6 6 3" xfId="9550" xr:uid="{00000000-0005-0000-0000-000079250000}"/>
    <cellStyle name="Pre-inputted cells 5 2 6 7" xfId="9551" xr:uid="{00000000-0005-0000-0000-00007A250000}"/>
    <cellStyle name="Pre-inputted cells 5 2 6 7 2" xfId="9552" xr:uid="{00000000-0005-0000-0000-00007B250000}"/>
    <cellStyle name="Pre-inputted cells 5 2 6 7 3" xfId="9553" xr:uid="{00000000-0005-0000-0000-00007C250000}"/>
    <cellStyle name="Pre-inputted cells 5 2 6 8" xfId="9554" xr:uid="{00000000-0005-0000-0000-00007D250000}"/>
    <cellStyle name="Pre-inputted cells 5 2 6 8 2" xfId="9555" xr:uid="{00000000-0005-0000-0000-00007E250000}"/>
    <cellStyle name="Pre-inputted cells 5 2 6 8 3" xfId="9556" xr:uid="{00000000-0005-0000-0000-00007F250000}"/>
    <cellStyle name="Pre-inputted cells 5 2 6 9" xfId="9557" xr:uid="{00000000-0005-0000-0000-000080250000}"/>
    <cellStyle name="Pre-inputted cells 5 2 6 9 2" xfId="9558" xr:uid="{00000000-0005-0000-0000-000081250000}"/>
    <cellStyle name="Pre-inputted cells 5 2 6 9 3" xfId="9559" xr:uid="{00000000-0005-0000-0000-000082250000}"/>
    <cellStyle name="Pre-inputted cells 5 2 7" xfId="9560" xr:uid="{00000000-0005-0000-0000-000083250000}"/>
    <cellStyle name="Pre-inputted cells 5 2 7 2" xfId="9561" xr:uid="{00000000-0005-0000-0000-000084250000}"/>
    <cellStyle name="Pre-inputted cells 5 2 7 3" xfId="9562" xr:uid="{00000000-0005-0000-0000-000085250000}"/>
    <cellStyle name="Pre-inputted cells 5 2 8" xfId="9563" xr:uid="{00000000-0005-0000-0000-000086250000}"/>
    <cellStyle name="Pre-inputted cells 5 2 8 2" xfId="9564" xr:uid="{00000000-0005-0000-0000-000087250000}"/>
    <cellStyle name="Pre-inputted cells 5 2 8 3" xfId="9565" xr:uid="{00000000-0005-0000-0000-000088250000}"/>
    <cellStyle name="Pre-inputted cells 5 2 9" xfId="9566" xr:uid="{00000000-0005-0000-0000-000089250000}"/>
    <cellStyle name="Pre-inputted cells 5 2 9 2" xfId="9567" xr:uid="{00000000-0005-0000-0000-00008A250000}"/>
    <cellStyle name="Pre-inputted cells 5 2 9 3" xfId="9568" xr:uid="{00000000-0005-0000-0000-00008B250000}"/>
    <cellStyle name="Pre-inputted cells 5 20" xfId="9569" xr:uid="{00000000-0005-0000-0000-00008C250000}"/>
    <cellStyle name="Pre-inputted cells 5 3" xfId="9570" xr:uid="{00000000-0005-0000-0000-00008D250000}"/>
    <cellStyle name="Pre-inputted cells 5 3 10" xfId="9571" xr:uid="{00000000-0005-0000-0000-00008E250000}"/>
    <cellStyle name="Pre-inputted cells 5 3 10 2" xfId="9572" xr:uid="{00000000-0005-0000-0000-00008F250000}"/>
    <cellStyle name="Pre-inputted cells 5 3 10 3" xfId="9573" xr:uid="{00000000-0005-0000-0000-000090250000}"/>
    <cellStyle name="Pre-inputted cells 5 3 11" xfId="9574" xr:uid="{00000000-0005-0000-0000-000091250000}"/>
    <cellStyle name="Pre-inputted cells 5 3 11 2" xfId="9575" xr:uid="{00000000-0005-0000-0000-000092250000}"/>
    <cellStyle name="Pre-inputted cells 5 3 11 3" xfId="9576" xr:uid="{00000000-0005-0000-0000-000093250000}"/>
    <cellStyle name="Pre-inputted cells 5 3 12" xfId="9577" xr:uid="{00000000-0005-0000-0000-000094250000}"/>
    <cellStyle name="Pre-inputted cells 5 3 12 2" xfId="9578" xr:uid="{00000000-0005-0000-0000-000095250000}"/>
    <cellStyle name="Pre-inputted cells 5 3 12 3" xfId="9579" xr:uid="{00000000-0005-0000-0000-000096250000}"/>
    <cellStyle name="Pre-inputted cells 5 3 13" xfId="9580" xr:uid="{00000000-0005-0000-0000-000097250000}"/>
    <cellStyle name="Pre-inputted cells 5 3 13 2" xfId="9581" xr:uid="{00000000-0005-0000-0000-000098250000}"/>
    <cellStyle name="Pre-inputted cells 5 3 13 3" xfId="9582" xr:uid="{00000000-0005-0000-0000-000099250000}"/>
    <cellStyle name="Pre-inputted cells 5 3 14" xfId="9583" xr:uid="{00000000-0005-0000-0000-00009A250000}"/>
    <cellStyle name="Pre-inputted cells 5 3 14 2" xfId="9584" xr:uid="{00000000-0005-0000-0000-00009B250000}"/>
    <cellStyle name="Pre-inputted cells 5 3 14 3" xfId="9585" xr:uid="{00000000-0005-0000-0000-00009C250000}"/>
    <cellStyle name="Pre-inputted cells 5 3 15" xfId="9586" xr:uid="{00000000-0005-0000-0000-00009D250000}"/>
    <cellStyle name="Pre-inputted cells 5 3 15 2" xfId="9587" xr:uid="{00000000-0005-0000-0000-00009E250000}"/>
    <cellStyle name="Pre-inputted cells 5 3 15 3" xfId="9588" xr:uid="{00000000-0005-0000-0000-00009F250000}"/>
    <cellStyle name="Pre-inputted cells 5 3 16" xfId="9589" xr:uid="{00000000-0005-0000-0000-0000A0250000}"/>
    <cellStyle name="Pre-inputted cells 5 3 2" xfId="9590" xr:uid="{00000000-0005-0000-0000-0000A1250000}"/>
    <cellStyle name="Pre-inputted cells 5 3 2 10" xfId="9591" xr:uid="{00000000-0005-0000-0000-0000A2250000}"/>
    <cellStyle name="Pre-inputted cells 5 3 2 10 2" xfId="9592" xr:uid="{00000000-0005-0000-0000-0000A3250000}"/>
    <cellStyle name="Pre-inputted cells 5 3 2 10 3" xfId="9593" xr:uid="{00000000-0005-0000-0000-0000A4250000}"/>
    <cellStyle name="Pre-inputted cells 5 3 2 11" xfId="9594" xr:uid="{00000000-0005-0000-0000-0000A5250000}"/>
    <cellStyle name="Pre-inputted cells 5 3 2 11 2" xfId="9595" xr:uid="{00000000-0005-0000-0000-0000A6250000}"/>
    <cellStyle name="Pre-inputted cells 5 3 2 11 3" xfId="9596" xr:uid="{00000000-0005-0000-0000-0000A7250000}"/>
    <cellStyle name="Pre-inputted cells 5 3 2 12" xfId="9597" xr:uid="{00000000-0005-0000-0000-0000A8250000}"/>
    <cellStyle name="Pre-inputted cells 5 3 2 12 2" xfId="9598" xr:uid="{00000000-0005-0000-0000-0000A9250000}"/>
    <cellStyle name="Pre-inputted cells 5 3 2 12 3" xfId="9599" xr:uid="{00000000-0005-0000-0000-0000AA250000}"/>
    <cellStyle name="Pre-inputted cells 5 3 2 13" xfId="9600" xr:uid="{00000000-0005-0000-0000-0000AB250000}"/>
    <cellStyle name="Pre-inputted cells 5 3 2 13 2" xfId="9601" xr:uid="{00000000-0005-0000-0000-0000AC250000}"/>
    <cellStyle name="Pre-inputted cells 5 3 2 13 3" xfId="9602" xr:uid="{00000000-0005-0000-0000-0000AD250000}"/>
    <cellStyle name="Pre-inputted cells 5 3 2 14" xfId="9603" xr:uid="{00000000-0005-0000-0000-0000AE250000}"/>
    <cellStyle name="Pre-inputted cells 5 3 2 14 2" xfId="9604" xr:uid="{00000000-0005-0000-0000-0000AF250000}"/>
    <cellStyle name="Pre-inputted cells 5 3 2 14 3" xfId="9605" xr:uid="{00000000-0005-0000-0000-0000B0250000}"/>
    <cellStyle name="Pre-inputted cells 5 3 2 15" xfId="9606" xr:uid="{00000000-0005-0000-0000-0000B1250000}"/>
    <cellStyle name="Pre-inputted cells 5 3 2 2" xfId="9607" xr:uid="{00000000-0005-0000-0000-0000B2250000}"/>
    <cellStyle name="Pre-inputted cells 5 3 2 2 10" xfId="9608" xr:uid="{00000000-0005-0000-0000-0000B3250000}"/>
    <cellStyle name="Pre-inputted cells 5 3 2 2 10 2" xfId="9609" xr:uid="{00000000-0005-0000-0000-0000B4250000}"/>
    <cellStyle name="Pre-inputted cells 5 3 2 2 10 3" xfId="9610" xr:uid="{00000000-0005-0000-0000-0000B5250000}"/>
    <cellStyle name="Pre-inputted cells 5 3 2 2 11" xfId="9611" xr:uid="{00000000-0005-0000-0000-0000B6250000}"/>
    <cellStyle name="Pre-inputted cells 5 3 2 2 11 2" xfId="9612" xr:uid="{00000000-0005-0000-0000-0000B7250000}"/>
    <cellStyle name="Pre-inputted cells 5 3 2 2 11 3" xfId="9613" xr:uid="{00000000-0005-0000-0000-0000B8250000}"/>
    <cellStyle name="Pre-inputted cells 5 3 2 2 12" xfId="9614" xr:uid="{00000000-0005-0000-0000-0000B9250000}"/>
    <cellStyle name="Pre-inputted cells 5 3 2 2 12 2" xfId="9615" xr:uid="{00000000-0005-0000-0000-0000BA250000}"/>
    <cellStyle name="Pre-inputted cells 5 3 2 2 12 3" xfId="9616" xr:uid="{00000000-0005-0000-0000-0000BB250000}"/>
    <cellStyle name="Pre-inputted cells 5 3 2 2 13" xfId="9617" xr:uid="{00000000-0005-0000-0000-0000BC250000}"/>
    <cellStyle name="Pre-inputted cells 5 3 2 2 13 2" xfId="9618" xr:uid="{00000000-0005-0000-0000-0000BD250000}"/>
    <cellStyle name="Pre-inputted cells 5 3 2 2 13 3" xfId="9619" xr:uid="{00000000-0005-0000-0000-0000BE250000}"/>
    <cellStyle name="Pre-inputted cells 5 3 2 2 14" xfId="9620" xr:uid="{00000000-0005-0000-0000-0000BF250000}"/>
    <cellStyle name="Pre-inputted cells 5 3 2 2 15" xfId="9621" xr:uid="{00000000-0005-0000-0000-0000C0250000}"/>
    <cellStyle name="Pre-inputted cells 5 3 2 2 2" xfId="9622" xr:uid="{00000000-0005-0000-0000-0000C1250000}"/>
    <cellStyle name="Pre-inputted cells 5 3 2 2 2 2" xfId="9623" xr:uid="{00000000-0005-0000-0000-0000C2250000}"/>
    <cellStyle name="Pre-inputted cells 5 3 2 2 2 3" xfId="9624" xr:uid="{00000000-0005-0000-0000-0000C3250000}"/>
    <cellStyle name="Pre-inputted cells 5 3 2 2 3" xfId="9625" xr:uid="{00000000-0005-0000-0000-0000C4250000}"/>
    <cellStyle name="Pre-inputted cells 5 3 2 2 3 2" xfId="9626" xr:uid="{00000000-0005-0000-0000-0000C5250000}"/>
    <cellStyle name="Pre-inputted cells 5 3 2 2 3 3" xfId="9627" xr:uid="{00000000-0005-0000-0000-0000C6250000}"/>
    <cellStyle name="Pre-inputted cells 5 3 2 2 4" xfId="9628" xr:uid="{00000000-0005-0000-0000-0000C7250000}"/>
    <cellStyle name="Pre-inputted cells 5 3 2 2 4 2" xfId="9629" xr:uid="{00000000-0005-0000-0000-0000C8250000}"/>
    <cellStyle name="Pre-inputted cells 5 3 2 2 4 3" xfId="9630" xr:uid="{00000000-0005-0000-0000-0000C9250000}"/>
    <cellStyle name="Pre-inputted cells 5 3 2 2 5" xfId="9631" xr:uid="{00000000-0005-0000-0000-0000CA250000}"/>
    <cellStyle name="Pre-inputted cells 5 3 2 2 5 2" xfId="9632" xr:uid="{00000000-0005-0000-0000-0000CB250000}"/>
    <cellStyle name="Pre-inputted cells 5 3 2 2 5 3" xfId="9633" xr:uid="{00000000-0005-0000-0000-0000CC250000}"/>
    <cellStyle name="Pre-inputted cells 5 3 2 2 6" xfId="9634" xr:uid="{00000000-0005-0000-0000-0000CD250000}"/>
    <cellStyle name="Pre-inputted cells 5 3 2 2 6 2" xfId="9635" xr:uid="{00000000-0005-0000-0000-0000CE250000}"/>
    <cellStyle name="Pre-inputted cells 5 3 2 2 6 3" xfId="9636" xr:uid="{00000000-0005-0000-0000-0000CF250000}"/>
    <cellStyle name="Pre-inputted cells 5 3 2 2 7" xfId="9637" xr:uid="{00000000-0005-0000-0000-0000D0250000}"/>
    <cellStyle name="Pre-inputted cells 5 3 2 2 7 2" xfId="9638" xr:uid="{00000000-0005-0000-0000-0000D1250000}"/>
    <cellStyle name="Pre-inputted cells 5 3 2 2 7 3" xfId="9639" xr:uid="{00000000-0005-0000-0000-0000D2250000}"/>
    <cellStyle name="Pre-inputted cells 5 3 2 2 8" xfId="9640" xr:uid="{00000000-0005-0000-0000-0000D3250000}"/>
    <cellStyle name="Pre-inputted cells 5 3 2 2 8 2" xfId="9641" xr:uid="{00000000-0005-0000-0000-0000D4250000}"/>
    <cellStyle name="Pre-inputted cells 5 3 2 2 8 3" xfId="9642" xr:uid="{00000000-0005-0000-0000-0000D5250000}"/>
    <cellStyle name="Pre-inputted cells 5 3 2 2 9" xfId="9643" xr:uid="{00000000-0005-0000-0000-0000D6250000}"/>
    <cellStyle name="Pre-inputted cells 5 3 2 2 9 2" xfId="9644" xr:uid="{00000000-0005-0000-0000-0000D7250000}"/>
    <cellStyle name="Pre-inputted cells 5 3 2 2 9 3" xfId="9645" xr:uid="{00000000-0005-0000-0000-0000D8250000}"/>
    <cellStyle name="Pre-inputted cells 5 3 2 3" xfId="9646" xr:uid="{00000000-0005-0000-0000-0000D9250000}"/>
    <cellStyle name="Pre-inputted cells 5 3 2 3 2" xfId="9647" xr:uid="{00000000-0005-0000-0000-0000DA250000}"/>
    <cellStyle name="Pre-inputted cells 5 3 2 3 3" xfId="9648" xr:uid="{00000000-0005-0000-0000-0000DB250000}"/>
    <cellStyle name="Pre-inputted cells 5 3 2 4" xfId="9649" xr:uid="{00000000-0005-0000-0000-0000DC250000}"/>
    <cellStyle name="Pre-inputted cells 5 3 2 4 2" xfId="9650" xr:uid="{00000000-0005-0000-0000-0000DD250000}"/>
    <cellStyle name="Pre-inputted cells 5 3 2 4 3" xfId="9651" xr:uid="{00000000-0005-0000-0000-0000DE250000}"/>
    <cellStyle name="Pre-inputted cells 5 3 2 5" xfId="9652" xr:uid="{00000000-0005-0000-0000-0000DF250000}"/>
    <cellStyle name="Pre-inputted cells 5 3 2 5 2" xfId="9653" xr:uid="{00000000-0005-0000-0000-0000E0250000}"/>
    <cellStyle name="Pre-inputted cells 5 3 2 5 3" xfId="9654" xr:uid="{00000000-0005-0000-0000-0000E1250000}"/>
    <cellStyle name="Pre-inputted cells 5 3 2 6" xfId="9655" xr:uid="{00000000-0005-0000-0000-0000E2250000}"/>
    <cellStyle name="Pre-inputted cells 5 3 2 6 2" xfId="9656" xr:uid="{00000000-0005-0000-0000-0000E3250000}"/>
    <cellStyle name="Pre-inputted cells 5 3 2 6 3" xfId="9657" xr:uid="{00000000-0005-0000-0000-0000E4250000}"/>
    <cellStyle name="Pre-inputted cells 5 3 2 7" xfId="9658" xr:uid="{00000000-0005-0000-0000-0000E5250000}"/>
    <cellStyle name="Pre-inputted cells 5 3 2 7 2" xfId="9659" xr:uid="{00000000-0005-0000-0000-0000E6250000}"/>
    <cellStyle name="Pre-inputted cells 5 3 2 7 3" xfId="9660" xr:uid="{00000000-0005-0000-0000-0000E7250000}"/>
    <cellStyle name="Pre-inputted cells 5 3 2 8" xfId="9661" xr:uid="{00000000-0005-0000-0000-0000E8250000}"/>
    <cellStyle name="Pre-inputted cells 5 3 2 8 2" xfId="9662" xr:uid="{00000000-0005-0000-0000-0000E9250000}"/>
    <cellStyle name="Pre-inputted cells 5 3 2 8 3" xfId="9663" xr:uid="{00000000-0005-0000-0000-0000EA250000}"/>
    <cellStyle name="Pre-inputted cells 5 3 2 9" xfId="9664" xr:uid="{00000000-0005-0000-0000-0000EB250000}"/>
    <cellStyle name="Pre-inputted cells 5 3 2 9 2" xfId="9665" xr:uid="{00000000-0005-0000-0000-0000EC250000}"/>
    <cellStyle name="Pre-inputted cells 5 3 2 9 3" xfId="9666" xr:uid="{00000000-0005-0000-0000-0000ED250000}"/>
    <cellStyle name="Pre-inputted cells 5 3 3" xfId="9667" xr:uid="{00000000-0005-0000-0000-0000EE250000}"/>
    <cellStyle name="Pre-inputted cells 5 3 3 10" xfId="9668" xr:uid="{00000000-0005-0000-0000-0000EF250000}"/>
    <cellStyle name="Pre-inputted cells 5 3 3 10 2" xfId="9669" xr:uid="{00000000-0005-0000-0000-0000F0250000}"/>
    <cellStyle name="Pre-inputted cells 5 3 3 10 3" xfId="9670" xr:uid="{00000000-0005-0000-0000-0000F1250000}"/>
    <cellStyle name="Pre-inputted cells 5 3 3 11" xfId="9671" xr:uid="{00000000-0005-0000-0000-0000F2250000}"/>
    <cellStyle name="Pre-inputted cells 5 3 3 11 2" xfId="9672" xr:uid="{00000000-0005-0000-0000-0000F3250000}"/>
    <cellStyle name="Pre-inputted cells 5 3 3 11 3" xfId="9673" xr:uid="{00000000-0005-0000-0000-0000F4250000}"/>
    <cellStyle name="Pre-inputted cells 5 3 3 12" xfId="9674" xr:uid="{00000000-0005-0000-0000-0000F5250000}"/>
    <cellStyle name="Pre-inputted cells 5 3 3 12 2" xfId="9675" xr:uid="{00000000-0005-0000-0000-0000F6250000}"/>
    <cellStyle name="Pre-inputted cells 5 3 3 12 3" xfId="9676" xr:uid="{00000000-0005-0000-0000-0000F7250000}"/>
    <cellStyle name="Pre-inputted cells 5 3 3 13" xfId="9677" xr:uid="{00000000-0005-0000-0000-0000F8250000}"/>
    <cellStyle name="Pre-inputted cells 5 3 3 13 2" xfId="9678" xr:uid="{00000000-0005-0000-0000-0000F9250000}"/>
    <cellStyle name="Pre-inputted cells 5 3 3 13 3" xfId="9679" xr:uid="{00000000-0005-0000-0000-0000FA250000}"/>
    <cellStyle name="Pre-inputted cells 5 3 3 14" xfId="9680" xr:uid="{00000000-0005-0000-0000-0000FB250000}"/>
    <cellStyle name="Pre-inputted cells 5 3 3 15" xfId="9681" xr:uid="{00000000-0005-0000-0000-0000FC250000}"/>
    <cellStyle name="Pre-inputted cells 5 3 3 2" xfId="9682" xr:uid="{00000000-0005-0000-0000-0000FD250000}"/>
    <cellStyle name="Pre-inputted cells 5 3 3 2 2" xfId="9683" xr:uid="{00000000-0005-0000-0000-0000FE250000}"/>
    <cellStyle name="Pre-inputted cells 5 3 3 2 3" xfId="9684" xr:uid="{00000000-0005-0000-0000-0000FF250000}"/>
    <cellStyle name="Pre-inputted cells 5 3 3 3" xfId="9685" xr:uid="{00000000-0005-0000-0000-000000260000}"/>
    <cellStyle name="Pre-inputted cells 5 3 3 3 2" xfId="9686" xr:uid="{00000000-0005-0000-0000-000001260000}"/>
    <cellStyle name="Pre-inputted cells 5 3 3 3 3" xfId="9687" xr:uid="{00000000-0005-0000-0000-000002260000}"/>
    <cellStyle name="Pre-inputted cells 5 3 3 4" xfId="9688" xr:uid="{00000000-0005-0000-0000-000003260000}"/>
    <cellStyle name="Pre-inputted cells 5 3 3 4 2" xfId="9689" xr:uid="{00000000-0005-0000-0000-000004260000}"/>
    <cellStyle name="Pre-inputted cells 5 3 3 4 3" xfId="9690" xr:uid="{00000000-0005-0000-0000-000005260000}"/>
    <cellStyle name="Pre-inputted cells 5 3 3 5" xfId="9691" xr:uid="{00000000-0005-0000-0000-000006260000}"/>
    <cellStyle name="Pre-inputted cells 5 3 3 5 2" xfId="9692" xr:uid="{00000000-0005-0000-0000-000007260000}"/>
    <cellStyle name="Pre-inputted cells 5 3 3 5 3" xfId="9693" xr:uid="{00000000-0005-0000-0000-000008260000}"/>
    <cellStyle name="Pre-inputted cells 5 3 3 6" xfId="9694" xr:uid="{00000000-0005-0000-0000-000009260000}"/>
    <cellStyle name="Pre-inputted cells 5 3 3 6 2" xfId="9695" xr:uid="{00000000-0005-0000-0000-00000A260000}"/>
    <cellStyle name="Pre-inputted cells 5 3 3 6 3" xfId="9696" xr:uid="{00000000-0005-0000-0000-00000B260000}"/>
    <cellStyle name="Pre-inputted cells 5 3 3 7" xfId="9697" xr:uid="{00000000-0005-0000-0000-00000C260000}"/>
    <cellStyle name="Pre-inputted cells 5 3 3 7 2" xfId="9698" xr:uid="{00000000-0005-0000-0000-00000D260000}"/>
    <cellStyle name="Pre-inputted cells 5 3 3 7 3" xfId="9699" xr:uid="{00000000-0005-0000-0000-00000E260000}"/>
    <cellStyle name="Pre-inputted cells 5 3 3 8" xfId="9700" xr:uid="{00000000-0005-0000-0000-00000F260000}"/>
    <cellStyle name="Pre-inputted cells 5 3 3 8 2" xfId="9701" xr:uid="{00000000-0005-0000-0000-000010260000}"/>
    <cellStyle name="Pre-inputted cells 5 3 3 8 3" xfId="9702" xr:uid="{00000000-0005-0000-0000-000011260000}"/>
    <cellStyle name="Pre-inputted cells 5 3 3 9" xfId="9703" xr:uid="{00000000-0005-0000-0000-000012260000}"/>
    <cellStyle name="Pre-inputted cells 5 3 3 9 2" xfId="9704" xr:uid="{00000000-0005-0000-0000-000013260000}"/>
    <cellStyle name="Pre-inputted cells 5 3 3 9 3" xfId="9705" xr:uid="{00000000-0005-0000-0000-000014260000}"/>
    <cellStyle name="Pre-inputted cells 5 3 4" xfId="9706" xr:uid="{00000000-0005-0000-0000-000015260000}"/>
    <cellStyle name="Pre-inputted cells 5 3 4 2" xfId="9707" xr:uid="{00000000-0005-0000-0000-000016260000}"/>
    <cellStyle name="Pre-inputted cells 5 3 4 3" xfId="9708" xr:uid="{00000000-0005-0000-0000-000017260000}"/>
    <cellStyle name="Pre-inputted cells 5 3 5" xfId="9709" xr:uid="{00000000-0005-0000-0000-000018260000}"/>
    <cellStyle name="Pre-inputted cells 5 3 5 2" xfId="9710" xr:uid="{00000000-0005-0000-0000-000019260000}"/>
    <cellStyle name="Pre-inputted cells 5 3 5 3" xfId="9711" xr:uid="{00000000-0005-0000-0000-00001A260000}"/>
    <cellStyle name="Pre-inputted cells 5 3 6" xfId="9712" xr:uid="{00000000-0005-0000-0000-00001B260000}"/>
    <cellStyle name="Pre-inputted cells 5 3 6 2" xfId="9713" xr:uid="{00000000-0005-0000-0000-00001C260000}"/>
    <cellStyle name="Pre-inputted cells 5 3 6 3" xfId="9714" xr:uid="{00000000-0005-0000-0000-00001D260000}"/>
    <cellStyle name="Pre-inputted cells 5 3 7" xfId="9715" xr:uid="{00000000-0005-0000-0000-00001E260000}"/>
    <cellStyle name="Pre-inputted cells 5 3 7 2" xfId="9716" xr:uid="{00000000-0005-0000-0000-00001F260000}"/>
    <cellStyle name="Pre-inputted cells 5 3 7 3" xfId="9717" xr:uid="{00000000-0005-0000-0000-000020260000}"/>
    <cellStyle name="Pre-inputted cells 5 3 8" xfId="9718" xr:uid="{00000000-0005-0000-0000-000021260000}"/>
    <cellStyle name="Pre-inputted cells 5 3 8 2" xfId="9719" xr:uid="{00000000-0005-0000-0000-000022260000}"/>
    <cellStyle name="Pre-inputted cells 5 3 8 3" xfId="9720" xr:uid="{00000000-0005-0000-0000-000023260000}"/>
    <cellStyle name="Pre-inputted cells 5 3 9" xfId="9721" xr:uid="{00000000-0005-0000-0000-000024260000}"/>
    <cellStyle name="Pre-inputted cells 5 3 9 2" xfId="9722" xr:uid="{00000000-0005-0000-0000-000025260000}"/>
    <cellStyle name="Pre-inputted cells 5 3 9 3" xfId="9723" xr:uid="{00000000-0005-0000-0000-000026260000}"/>
    <cellStyle name="Pre-inputted cells 5 4" xfId="9724" xr:uid="{00000000-0005-0000-0000-000027260000}"/>
    <cellStyle name="Pre-inputted cells 5 4 10" xfId="9725" xr:uid="{00000000-0005-0000-0000-000028260000}"/>
    <cellStyle name="Pre-inputted cells 5 4 10 2" xfId="9726" xr:uid="{00000000-0005-0000-0000-000029260000}"/>
    <cellStyle name="Pre-inputted cells 5 4 10 3" xfId="9727" xr:uid="{00000000-0005-0000-0000-00002A260000}"/>
    <cellStyle name="Pre-inputted cells 5 4 11" xfId="9728" xr:uid="{00000000-0005-0000-0000-00002B260000}"/>
    <cellStyle name="Pre-inputted cells 5 4 11 2" xfId="9729" xr:uid="{00000000-0005-0000-0000-00002C260000}"/>
    <cellStyle name="Pre-inputted cells 5 4 11 3" xfId="9730" xr:uid="{00000000-0005-0000-0000-00002D260000}"/>
    <cellStyle name="Pre-inputted cells 5 4 12" xfId="9731" xr:uid="{00000000-0005-0000-0000-00002E260000}"/>
    <cellStyle name="Pre-inputted cells 5 4 12 2" xfId="9732" xr:uid="{00000000-0005-0000-0000-00002F260000}"/>
    <cellStyle name="Pre-inputted cells 5 4 12 3" xfId="9733" xr:uid="{00000000-0005-0000-0000-000030260000}"/>
    <cellStyle name="Pre-inputted cells 5 4 13" xfId="9734" xr:uid="{00000000-0005-0000-0000-000031260000}"/>
    <cellStyle name="Pre-inputted cells 5 4 13 2" xfId="9735" xr:uid="{00000000-0005-0000-0000-000032260000}"/>
    <cellStyle name="Pre-inputted cells 5 4 13 3" xfId="9736" xr:uid="{00000000-0005-0000-0000-000033260000}"/>
    <cellStyle name="Pre-inputted cells 5 4 14" xfId="9737" xr:uid="{00000000-0005-0000-0000-000034260000}"/>
    <cellStyle name="Pre-inputted cells 5 4 14 2" xfId="9738" xr:uid="{00000000-0005-0000-0000-000035260000}"/>
    <cellStyle name="Pre-inputted cells 5 4 14 3" xfId="9739" xr:uid="{00000000-0005-0000-0000-000036260000}"/>
    <cellStyle name="Pre-inputted cells 5 4 15" xfId="9740" xr:uid="{00000000-0005-0000-0000-000037260000}"/>
    <cellStyle name="Pre-inputted cells 5 4 2" xfId="9741" xr:uid="{00000000-0005-0000-0000-000038260000}"/>
    <cellStyle name="Pre-inputted cells 5 4 2 10" xfId="9742" xr:uid="{00000000-0005-0000-0000-000039260000}"/>
    <cellStyle name="Pre-inputted cells 5 4 2 10 2" xfId="9743" xr:uid="{00000000-0005-0000-0000-00003A260000}"/>
    <cellStyle name="Pre-inputted cells 5 4 2 10 3" xfId="9744" xr:uid="{00000000-0005-0000-0000-00003B260000}"/>
    <cellStyle name="Pre-inputted cells 5 4 2 11" xfId="9745" xr:uid="{00000000-0005-0000-0000-00003C260000}"/>
    <cellStyle name="Pre-inputted cells 5 4 2 11 2" xfId="9746" xr:uid="{00000000-0005-0000-0000-00003D260000}"/>
    <cellStyle name="Pre-inputted cells 5 4 2 11 3" xfId="9747" xr:uid="{00000000-0005-0000-0000-00003E260000}"/>
    <cellStyle name="Pre-inputted cells 5 4 2 12" xfId="9748" xr:uid="{00000000-0005-0000-0000-00003F260000}"/>
    <cellStyle name="Pre-inputted cells 5 4 2 12 2" xfId="9749" xr:uid="{00000000-0005-0000-0000-000040260000}"/>
    <cellStyle name="Pre-inputted cells 5 4 2 12 3" xfId="9750" xr:uid="{00000000-0005-0000-0000-000041260000}"/>
    <cellStyle name="Pre-inputted cells 5 4 2 13" xfId="9751" xr:uid="{00000000-0005-0000-0000-000042260000}"/>
    <cellStyle name="Pre-inputted cells 5 4 2 13 2" xfId="9752" xr:uid="{00000000-0005-0000-0000-000043260000}"/>
    <cellStyle name="Pre-inputted cells 5 4 2 13 3" xfId="9753" xr:uid="{00000000-0005-0000-0000-000044260000}"/>
    <cellStyle name="Pre-inputted cells 5 4 2 14" xfId="9754" xr:uid="{00000000-0005-0000-0000-000045260000}"/>
    <cellStyle name="Pre-inputted cells 5 4 2 15" xfId="9755" xr:uid="{00000000-0005-0000-0000-000046260000}"/>
    <cellStyle name="Pre-inputted cells 5 4 2 2" xfId="9756" xr:uid="{00000000-0005-0000-0000-000047260000}"/>
    <cellStyle name="Pre-inputted cells 5 4 2 2 2" xfId="9757" xr:uid="{00000000-0005-0000-0000-000048260000}"/>
    <cellStyle name="Pre-inputted cells 5 4 2 2 3" xfId="9758" xr:uid="{00000000-0005-0000-0000-000049260000}"/>
    <cellStyle name="Pre-inputted cells 5 4 2 3" xfId="9759" xr:uid="{00000000-0005-0000-0000-00004A260000}"/>
    <cellStyle name="Pre-inputted cells 5 4 2 3 2" xfId="9760" xr:uid="{00000000-0005-0000-0000-00004B260000}"/>
    <cellStyle name="Pre-inputted cells 5 4 2 3 3" xfId="9761" xr:uid="{00000000-0005-0000-0000-00004C260000}"/>
    <cellStyle name="Pre-inputted cells 5 4 2 4" xfId="9762" xr:uid="{00000000-0005-0000-0000-00004D260000}"/>
    <cellStyle name="Pre-inputted cells 5 4 2 4 2" xfId="9763" xr:uid="{00000000-0005-0000-0000-00004E260000}"/>
    <cellStyle name="Pre-inputted cells 5 4 2 4 3" xfId="9764" xr:uid="{00000000-0005-0000-0000-00004F260000}"/>
    <cellStyle name="Pre-inputted cells 5 4 2 5" xfId="9765" xr:uid="{00000000-0005-0000-0000-000050260000}"/>
    <cellStyle name="Pre-inputted cells 5 4 2 5 2" xfId="9766" xr:uid="{00000000-0005-0000-0000-000051260000}"/>
    <cellStyle name="Pre-inputted cells 5 4 2 5 3" xfId="9767" xr:uid="{00000000-0005-0000-0000-000052260000}"/>
    <cellStyle name="Pre-inputted cells 5 4 2 6" xfId="9768" xr:uid="{00000000-0005-0000-0000-000053260000}"/>
    <cellStyle name="Pre-inputted cells 5 4 2 6 2" xfId="9769" xr:uid="{00000000-0005-0000-0000-000054260000}"/>
    <cellStyle name="Pre-inputted cells 5 4 2 6 3" xfId="9770" xr:uid="{00000000-0005-0000-0000-000055260000}"/>
    <cellStyle name="Pre-inputted cells 5 4 2 7" xfId="9771" xr:uid="{00000000-0005-0000-0000-000056260000}"/>
    <cellStyle name="Pre-inputted cells 5 4 2 7 2" xfId="9772" xr:uid="{00000000-0005-0000-0000-000057260000}"/>
    <cellStyle name="Pre-inputted cells 5 4 2 7 3" xfId="9773" xr:uid="{00000000-0005-0000-0000-000058260000}"/>
    <cellStyle name="Pre-inputted cells 5 4 2 8" xfId="9774" xr:uid="{00000000-0005-0000-0000-000059260000}"/>
    <cellStyle name="Pre-inputted cells 5 4 2 8 2" xfId="9775" xr:uid="{00000000-0005-0000-0000-00005A260000}"/>
    <cellStyle name="Pre-inputted cells 5 4 2 8 3" xfId="9776" xr:uid="{00000000-0005-0000-0000-00005B260000}"/>
    <cellStyle name="Pre-inputted cells 5 4 2 9" xfId="9777" xr:uid="{00000000-0005-0000-0000-00005C260000}"/>
    <cellStyle name="Pre-inputted cells 5 4 2 9 2" xfId="9778" xr:uid="{00000000-0005-0000-0000-00005D260000}"/>
    <cellStyle name="Pre-inputted cells 5 4 2 9 3" xfId="9779" xr:uid="{00000000-0005-0000-0000-00005E260000}"/>
    <cellStyle name="Pre-inputted cells 5 4 3" xfId="9780" xr:uid="{00000000-0005-0000-0000-00005F260000}"/>
    <cellStyle name="Pre-inputted cells 5 4 3 2" xfId="9781" xr:uid="{00000000-0005-0000-0000-000060260000}"/>
    <cellStyle name="Pre-inputted cells 5 4 3 3" xfId="9782" xr:uid="{00000000-0005-0000-0000-000061260000}"/>
    <cellStyle name="Pre-inputted cells 5 4 4" xfId="9783" xr:uid="{00000000-0005-0000-0000-000062260000}"/>
    <cellStyle name="Pre-inputted cells 5 4 4 2" xfId="9784" xr:uid="{00000000-0005-0000-0000-000063260000}"/>
    <cellStyle name="Pre-inputted cells 5 4 4 3" xfId="9785" xr:uid="{00000000-0005-0000-0000-000064260000}"/>
    <cellStyle name="Pre-inputted cells 5 4 5" xfId="9786" xr:uid="{00000000-0005-0000-0000-000065260000}"/>
    <cellStyle name="Pre-inputted cells 5 4 5 2" xfId="9787" xr:uid="{00000000-0005-0000-0000-000066260000}"/>
    <cellStyle name="Pre-inputted cells 5 4 5 3" xfId="9788" xr:uid="{00000000-0005-0000-0000-000067260000}"/>
    <cellStyle name="Pre-inputted cells 5 4 6" xfId="9789" xr:uid="{00000000-0005-0000-0000-000068260000}"/>
    <cellStyle name="Pre-inputted cells 5 4 6 2" xfId="9790" xr:uid="{00000000-0005-0000-0000-000069260000}"/>
    <cellStyle name="Pre-inputted cells 5 4 6 3" xfId="9791" xr:uid="{00000000-0005-0000-0000-00006A260000}"/>
    <cellStyle name="Pre-inputted cells 5 4 7" xfId="9792" xr:uid="{00000000-0005-0000-0000-00006B260000}"/>
    <cellStyle name="Pre-inputted cells 5 4 7 2" xfId="9793" xr:uid="{00000000-0005-0000-0000-00006C260000}"/>
    <cellStyle name="Pre-inputted cells 5 4 7 3" xfId="9794" xr:uid="{00000000-0005-0000-0000-00006D260000}"/>
    <cellStyle name="Pre-inputted cells 5 4 8" xfId="9795" xr:uid="{00000000-0005-0000-0000-00006E260000}"/>
    <cellStyle name="Pre-inputted cells 5 4 8 2" xfId="9796" xr:uid="{00000000-0005-0000-0000-00006F260000}"/>
    <cellStyle name="Pre-inputted cells 5 4 8 3" xfId="9797" xr:uid="{00000000-0005-0000-0000-000070260000}"/>
    <cellStyle name="Pre-inputted cells 5 4 9" xfId="9798" xr:uid="{00000000-0005-0000-0000-000071260000}"/>
    <cellStyle name="Pre-inputted cells 5 4 9 2" xfId="9799" xr:uid="{00000000-0005-0000-0000-000072260000}"/>
    <cellStyle name="Pre-inputted cells 5 4 9 3" xfId="9800" xr:uid="{00000000-0005-0000-0000-000073260000}"/>
    <cellStyle name="Pre-inputted cells 5 5" xfId="9801" xr:uid="{00000000-0005-0000-0000-000074260000}"/>
    <cellStyle name="Pre-inputted cells 5 5 10" xfId="9802" xr:uid="{00000000-0005-0000-0000-000075260000}"/>
    <cellStyle name="Pre-inputted cells 5 5 10 2" xfId="9803" xr:uid="{00000000-0005-0000-0000-000076260000}"/>
    <cellStyle name="Pre-inputted cells 5 5 10 3" xfId="9804" xr:uid="{00000000-0005-0000-0000-000077260000}"/>
    <cellStyle name="Pre-inputted cells 5 5 11" xfId="9805" xr:uid="{00000000-0005-0000-0000-000078260000}"/>
    <cellStyle name="Pre-inputted cells 5 5 11 2" xfId="9806" xr:uid="{00000000-0005-0000-0000-000079260000}"/>
    <cellStyle name="Pre-inputted cells 5 5 11 3" xfId="9807" xr:uid="{00000000-0005-0000-0000-00007A260000}"/>
    <cellStyle name="Pre-inputted cells 5 5 12" xfId="9808" xr:uid="{00000000-0005-0000-0000-00007B260000}"/>
    <cellStyle name="Pre-inputted cells 5 5 12 2" xfId="9809" xr:uid="{00000000-0005-0000-0000-00007C260000}"/>
    <cellStyle name="Pre-inputted cells 5 5 12 3" xfId="9810" xr:uid="{00000000-0005-0000-0000-00007D260000}"/>
    <cellStyle name="Pre-inputted cells 5 5 13" xfId="9811" xr:uid="{00000000-0005-0000-0000-00007E260000}"/>
    <cellStyle name="Pre-inputted cells 5 5 13 2" xfId="9812" xr:uid="{00000000-0005-0000-0000-00007F260000}"/>
    <cellStyle name="Pre-inputted cells 5 5 13 3" xfId="9813" xr:uid="{00000000-0005-0000-0000-000080260000}"/>
    <cellStyle name="Pre-inputted cells 5 5 14" xfId="9814" xr:uid="{00000000-0005-0000-0000-000081260000}"/>
    <cellStyle name="Pre-inputted cells 5 5 14 2" xfId="9815" xr:uid="{00000000-0005-0000-0000-000082260000}"/>
    <cellStyle name="Pre-inputted cells 5 5 14 3" xfId="9816" xr:uid="{00000000-0005-0000-0000-000083260000}"/>
    <cellStyle name="Pre-inputted cells 5 5 15" xfId="9817" xr:uid="{00000000-0005-0000-0000-000084260000}"/>
    <cellStyle name="Pre-inputted cells 5 5 2" xfId="9818" xr:uid="{00000000-0005-0000-0000-000085260000}"/>
    <cellStyle name="Pre-inputted cells 5 5 2 10" xfId="9819" xr:uid="{00000000-0005-0000-0000-000086260000}"/>
    <cellStyle name="Pre-inputted cells 5 5 2 10 2" xfId="9820" xr:uid="{00000000-0005-0000-0000-000087260000}"/>
    <cellStyle name="Pre-inputted cells 5 5 2 10 3" xfId="9821" xr:uid="{00000000-0005-0000-0000-000088260000}"/>
    <cellStyle name="Pre-inputted cells 5 5 2 11" xfId="9822" xr:uid="{00000000-0005-0000-0000-000089260000}"/>
    <cellStyle name="Pre-inputted cells 5 5 2 11 2" xfId="9823" xr:uid="{00000000-0005-0000-0000-00008A260000}"/>
    <cellStyle name="Pre-inputted cells 5 5 2 11 3" xfId="9824" xr:uid="{00000000-0005-0000-0000-00008B260000}"/>
    <cellStyle name="Pre-inputted cells 5 5 2 12" xfId="9825" xr:uid="{00000000-0005-0000-0000-00008C260000}"/>
    <cellStyle name="Pre-inputted cells 5 5 2 12 2" xfId="9826" xr:uid="{00000000-0005-0000-0000-00008D260000}"/>
    <cellStyle name="Pre-inputted cells 5 5 2 12 3" xfId="9827" xr:uid="{00000000-0005-0000-0000-00008E260000}"/>
    <cellStyle name="Pre-inputted cells 5 5 2 13" xfId="9828" xr:uid="{00000000-0005-0000-0000-00008F260000}"/>
    <cellStyle name="Pre-inputted cells 5 5 2 13 2" xfId="9829" xr:uid="{00000000-0005-0000-0000-000090260000}"/>
    <cellStyle name="Pre-inputted cells 5 5 2 13 3" xfId="9830" xr:uid="{00000000-0005-0000-0000-000091260000}"/>
    <cellStyle name="Pre-inputted cells 5 5 2 14" xfId="9831" xr:uid="{00000000-0005-0000-0000-000092260000}"/>
    <cellStyle name="Pre-inputted cells 5 5 2 15" xfId="9832" xr:uid="{00000000-0005-0000-0000-000093260000}"/>
    <cellStyle name="Pre-inputted cells 5 5 2 2" xfId="9833" xr:uid="{00000000-0005-0000-0000-000094260000}"/>
    <cellStyle name="Pre-inputted cells 5 5 2 2 2" xfId="9834" xr:uid="{00000000-0005-0000-0000-000095260000}"/>
    <cellStyle name="Pre-inputted cells 5 5 2 2 3" xfId="9835" xr:uid="{00000000-0005-0000-0000-000096260000}"/>
    <cellStyle name="Pre-inputted cells 5 5 2 3" xfId="9836" xr:uid="{00000000-0005-0000-0000-000097260000}"/>
    <cellStyle name="Pre-inputted cells 5 5 2 3 2" xfId="9837" xr:uid="{00000000-0005-0000-0000-000098260000}"/>
    <cellStyle name="Pre-inputted cells 5 5 2 3 3" xfId="9838" xr:uid="{00000000-0005-0000-0000-000099260000}"/>
    <cellStyle name="Pre-inputted cells 5 5 2 4" xfId="9839" xr:uid="{00000000-0005-0000-0000-00009A260000}"/>
    <cellStyle name="Pre-inputted cells 5 5 2 4 2" xfId="9840" xr:uid="{00000000-0005-0000-0000-00009B260000}"/>
    <cellStyle name="Pre-inputted cells 5 5 2 4 3" xfId="9841" xr:uid="{00000000-0005-0000-0000-00009C260000}"/>
    <cellStyle name="Pre-inputted cells 5 5 2 5" xfId="9842" xr:uid="{00000000-0005-0000-0000-00009D260000}"/>
    <cellStyle name="Pre-inputted cells 5 5 2 5 2" xfId="9843" xr:uid="{00000000-0005-0000-0000-00009E260000}"/>
    <cellStyle name="Pre-inputted cells 5 5 2 5 3" xfId="9844" xr:uid="{00000000-0005-0000-0000-00009F260000}"/>
    <cellStyle name="Pre-inputted cells 5 5 2 6" xfId="9845" xr:uid="{00000000-0005-0000-0000-0000A0260000}"/>
    <cellStyle name="Pre-inputted cells 5 5 2 6 2" xfId="9846" xr:uid="{00000000-0005-0000-0000-0000A1260000}"/>
    <cellStyle name="Pre-inputted cells 5 5 2 6 3" xfId="9847" xr:uid="{00000000-0005-0000-0000-0000A2260000}"/>
    <cellStyle name="Pre-inputted cells 5 5 2 7" xfId="9848" xr:uid="{00000000-0005-0000-0000-0000A3260000}"/>
    <cellStyle name="Pre-inputted cells 5 5 2 7 2" xfId="9849" xr:uid="{00000000-0005-0000-0000-0000A4260000}"/>
    <cellStyle name="Pre-inputted cells 5 5 2 7 3" xfId="9850" xr:uid="{00000000-0005-0000-0000-0000A5260000}"/>
    <cellStyle name="Pre-inputted cells 5 5 2 8" xfId="9851" xr:uid="{00000000-0005-0000-0000-0000A6260000}"/>
    <cellStyle name="Pre-inputted cells 5 5 2 8 2" xfId="9852" xr:uid="{00000000-0005-0000-0000-0000A7260000}"/>
    <cellStyle name="Pre-inputted cells 5 5 2 8 3" xfId="9853" xr:uid="{00000000-0005-0000-0000-0000A8260000}"/>
    <cellStyle name="Pre-inputted cells 5 5 2 9" xfId="9854" xr:uid="{00000000-0005-0000-0000-0000A9260000}"/>
    <cellStyle name="Pre-inputted cells 5 5 2 9 2" xfId="9855" xr:uid="{00000000-0005-0000-0000-0000AA260000}"/>
    <cellStyle name="Pre-inputted cells 5 5 2 9 3" xfId="9856" xr:uid="{00000000-0005-0000-0000-0000AB260000}"/>
    <cellStyle name="Pre-inputted cells 5 5 3" xfId="9857" xr:uid="{00000000-0005-0000-0000-0000AC260000}"/>
    <cellStyle name="Pre-inputted cells 5 5 3 2" xfId="9858" xr:uid="{00000000-0005-0000-0000-0000AD260000}"/>
    <cellStyle name="Pre-inputted cells 5 5 3 3" xfId="9859" xr:uid="{00000000-0005-0000-0000-0000AE260000}"/>
    <cellStyle name="Pre-inputted cells 5 5 4" xfId="9860" xr:uid="{00000000-0005-0000-0000-0000AF260000}"/>
    <cellStyle name="Pre-inputted cells 5 5 4 2" xfId="9861" xr:uid="{00000000-0005-0000-0000-0000B0260000}"/>
    <cellStyle name="Pre-inputted cells 5 5 4 3" xfId="9862" xr:uid="{00000000-0005-0000-0000-0000B1260000}"/>
    <cellStyle name="Pre-inputted cells 5 5 5" xfId="9863" xr:uid="{00000000-0005-0000-0000-0000B2260000}"/>
    <cellStyle name="Pre-inputted cells 5 5 5 2" xfId="9864" xr:uid="{00000000-0005-0000-0000-0000B3260000}"/>
    <cellStyle name="Pre-inputted cells 5 5 5 3" xfId="9865" xr:uid="{00000000-0005-0000-0000-0000B4260000}"/>
    <cellStyle name="Pre-inputted cells 5 5 6" xfId="9866" xr:uid="{00000000-0005-0000-0000-0000B5260000}"/>
    <cellStyle name="Pre-inputted cells 5 5 6 2" xfId="9867" xr:uid="{00000000-0005-0000-0000-0000B6260000}"/>
    <cellStyle name="Pre-inputted cells 5 5 6 3" xfId="9868" xr:uid="{00000000-0005-0000-0000-0000B7260000}"/>
    <cellStyle name="Pre-inputted cells 5 5 7" xfId="9869" xr:uid="{00000000-0005-0000-0000-0000B8260000}"/>
    <cellStyle name="Pre-inputted cells 5 5 7 2" xfId="9870" xr:uid="{00000000-0005-0000-0000-0000B9260000}"/>
    <cellStyle name="Pre-inputted cells 5 5 7 3" xfId="9871" xr:uid="{00000000-0005-0000-0000-0000BA260000}"/>
    <cellStyle name="Pre-inputted cells 5 5 8" xfId="9872" xr:uid="{00000000-0005-0000-0000-0000BB260000}"/>
    <cellStyle name="Pre-inputted cells 5 5 8 2" xfId="9873" xr:uid="{00000000-0005-0000-0000-0000BC260000}"/>
    <cellStyle name="Pre-inputted cells 5 5 8 3" xfId="9874" xr:uid="{00000000-0005-0000-0000-0000BD260000}"/>
    <cellStyle name="Pre-inputted cells 5 5 9" xfId="9875" xr:uid="{00000000-0005-0000-0000-0000BE260000}"/>
    <cellStyle name="Pre-inputted cells 5 5 9 2" xfId="9876" xr:uid="{00000000-0005-0000-0000-0000BF260000}"/>
    <cellStyle name="Pre-inputted cells 5 5 9 3" xfId="9877" xr:uid="{00000000-0005-0000-0000-0000C0260000}"/>
    <cellStyle name="Pre-inputted cells 5 6" xfId="9878" xr:uid="{00000000-0005-0000-0000-0000C1260000}"/>
    <cellStyle name="Pre-inputted cells 5 6 10" xfId="9879" xr:uid="{00000000-0005-0000-0000-0000C2260000}"/>
    <cellStyle name="Pre-inputted cells 5 6 10 2" xfId="9880" xr:uid="{00000000-0005-0000-0000-0000C3260000}"/>
    <cellStyle name="Pre-inputted cells 5 6 10 3" xfId="9881" xr:uid="{00000000-0005-0000-0000-0000C4260000}"/>
    <cellStyle name="Pre-inputted cells 5 6 11" xfId="9882" xr:uid="{00000000-0005-0000-0000-0000C5260000}"/>
    <cellStyle name="Pre-inputted cells 5 6 11 2" xfId="9883" xr:uid="{00000000-0005-0000-0000-0000C6260000}"/>
    <cellStyle name="Pre-inputted cells 5 6 11 3" xfId="9884" xr:uid="{00000000-0005-0000-0000-0000C7260000}"/>
    <cellStyle name="Pre-inputted cells 5 6 12" xfId="9885" xr:uid="{00000000-0005-0000-0000-0000C8260000}"/>
    <cellStyle name="Pre-inputted cells 5 6 12 2" xfId="9886" xr:uid="{00000000-0005-0000-0000-0000C9260000}"/>
    <cellStyle name="Pre-inputted cells 5 6 12 3" xfId="9887" xr:uid="{00000000-0005-0000-0000-0000CA260000}"/>
    <cellStyle name="Pre-inputted cells 5 6 13" xfId="9888" xr:uid="{00000000-0005-0000-0000-0000CB260000}"/>
    <cellStyle name="Pre-inputted cells 5 6 13 2" xfId="9889" xr:uid="{00000000-0005-0000-0000-0000CC260000}"/>
    <cellStyle name="Pre-inputted cells 5 6 13 3" xfId="9890" xr:uid="{00000000-0005-0000-0000-0000CD260000}"/>
    <cellStyle name="Pre-inputted cells 5 6 14" xfId="9891" xr:uid="{00000000-0005-0000-0000-0000CE260000}"/>
    <cellStyle name="Pre-inputted cells 5 6 15" xfId="9892" xr:uid="{00000000-0005-0000-0000-0000CF260000}"/>
    <cellStyle name="Pre-inputted cells 5 6 2" xfId="9893" xr:uid="{00000000-0005-0000-0000-0000D0260000}"/>
    <cellStyle name="Pre-inputted cells 5 6 2 2" xfId="9894" xr:uid="{00000000-0005-0000-0000-0000D1260000}"/>
    <cellStyle name="Pre-inputted cells 5 6 2 3" xfId="9895" xr:uid="{00000000-0005-0000-0000-0000D2260000}"/>
    <cellStyle name="Pre-inputted cells 5 6 3" xfId="9896" xr:uid="{00000000-0005-0000-0000-0000D3260000}"/>
    <cellStyle name="Pre-inputted cells 5 6 3 2" xfId="9897" xr:uid="{00000000-0005-0000-0000-0000D4260000}"/>
    <cellStyle name="Pre-inputted cells 5 6 3 3" xfId="9898" xr:uid="{00000000-0005-0000-0000-0000D5260000}"/>
    <cellStyle name="Pre-inputted cells 5 6 4" xfId="9899" xr:uid="{00000000-0005-0000-0000-0000D6260000}"/>
    <cellStyle name="Pre-inputted cells 5 6 4 2" xfId="9900" xr:uid="{00000000-0005-0000-0000-0000D7260000}"/>
    <cellStyle name="Pre-inputted cells 5 6 4 3" xfId="9901" xr:uid="{00000000-0005-0000-0000-0000D8260000}"/>
    <cellStyle name="Pre-inputted cells 5 6 5" xfId="9902" xr:uid="{00000000-0005-0000-0000-0000D9260000}"/>
    <cellStyle name="Pre-inputted cells 5 6 5 2" xfId="9903" xr:uid="{00000000-0005-0000-0000-0000DA260000}"/>
    <cellStyle name="Pre-inputted cells 5 6 5 3" xfId="9904" xr:uid="{00000000-0005-0000-0000-0000DB260000}"/>
    <cellStyle name="Pre-inputted cells 5 6 6" xfId="9905" xr:uid="{00000000-0005-0000-0000-0000DC260000}"/>
    <cellStyle name="Pre-inputted cells 5 6 6 2" xfId="9906" xr:uid="{00000000-0005-0000-0000-0000DD260000}"/>
    <cellStyle name="Pre-inputted cells 5 6 6 3" xfId="9907" xr:uid="{00000000-0005-0000-0000-0000DE260000}"/>
    <cellStyle name="Pre-inputted cells 5 6 7" xfId="9908" xr:uid="{00000000-0005-0000-0000-0000DF260000}"/>
    <cellStyle name="Pre-inputted cells 5 6 7 2" xfId="9909" xr:uid="{00000000-0005-0000-0000-0000E0260000}"/>
    <cellStyle name="Pre-inputted cells 5 6 7 3" xfId="9910" xr:uid="{00000000-0005-0000-0000-0000E1260000}"/>
    <cellStyle name="Pre-inputted cells 5 6 8" xfId="9911" xr:uid="{00000000-0005-0000-0000-0000E2260000}"/>
    <cellStyle name="Pre-inputted cells 5 6 8 2" xfId="9912" xr:uid="{00000000-0005-0000-0000-0000E3260000}"/>
    <cellStyle name="Pre-inputted cells 5 6 8 3" xfId="9913" xr:uid="{00000000-0005-0000-0000-0000E4260000}"/>
    <cellStyle name="Pre-inputted cells 5 6 9" xfId="9914" xr:uid="{00000000-0005-0000-0000-0000E5260000}"/>
    <cellStyle name="Pre-inputted cells 5 6 9 2" xfId="9915" xr:uid="{00000000-0005-0000-0000-0000E6260000}"/>
    <cellStyle name="Pre-inputted cells 5 6 9 3" xfId="9916" xr:uid="{00000000-0005-0000-0000-0000E7260000}"/>
    <cellStyle name="Pre-inputted cells 5 7" xfId="9917" xr:uid="{00000000-0005-0000-0000-0000E8260000}"/>
    <cellStyle name="Pre-inputted cells 5 7 2" xfId="9918" xr:uid="{00000000-0005-0000-0000-0000E9260000}"/>
    <cellStyle name="Pre-inputted cells 5 7 3" xfId="9919" xr:uid="{00000000-0005-0000-0000-0000EA260000}"/>
    <cellStyle name="Pre-inputted cells 5 8" xfId="9920" xr:uid="{00000000-0005-0000-0000-0000EB260000}"/>
    <cellStyle name="Pre-inputted cells 5 8 2" xfId="9921" xr:uid="{00000000-0005-0000-0000-0000EC260000}"/>
    <cellStyle name="Pre-inputted cells 5 8 3" xfId="9922" xr:uid="{00000000-0005-0000-0000-0000ED260000}"/>
    <cellStyle name="Pre-inputted cells 5 9" xfId="9923" xr:uid="{00000000-0005-0000-0000-0000EE260000}"/>
    <cellStyle name="Pre-inputted cells 5 9 2" xfId="9924" xr:uid="{00000000-0005-0000-0000-0000EF260000}"/>
    <cellStyle name="Pre-inputted cells 5 9 3" xfId="9925" xr:uid="{00000000-0005-0000-0000-0000F0260000}"/>
    <cellStyle name="Pre-inputted cells 5_1.3s Accounting C Costs Scots" xfId="9926" xr:uid="{00000000-0005-0000-0000-0000F1260000}"/>
    <cellStyle name="Pre-inputted cells 6" xfId="424" xr:uid="{00000000-0005-0000-0000-0000F2260000}"/>
    <cellStyle name="Pre-inputted cells 6 10" xfId="9927" xr:uid="{00000000-0005-0000-0000-0000F3260000}"/>
    <cellStyle name="Pre-inputted cells 6 10 2" xfId="9928" xr:uid="{00000000-0005-0000-0000-0000F4260000}"/>
    <cellStyle name="Pre-inputted cells 6 10 3" xfId="9929" xr:uid="{00000000-0005-0000-0000-0000F5260000}"/>
    <cellStyle name="Pre-inputted cells 6 11" xfId="9930" xr:uid="{00000000-0005-0000-0000-0000F6260000}"/>
    <cellStyle name="Pre-inputted cells 6 11 2" xfId="9931" xr:uid="{00000000-0005-0000-0000-0000F7260000}"/>
    <cellStyle name="Pre-inputted cells 6 11 3" xfId="9932" xr:uid="{00000000-0005-0000-0000-0000F8260000}"/>
    <cellStyle name="Pre-inputted cells 6 12" xfId="9933" xr:uid="{00000000-0005-0000-0000-0000F9260000}"/>
    <cellStyle name="Pre-inputted cells 6 12 2" xfId="9934" xr:uid="{00000000-0005-0000-0000-0000FA260000}"/>
    <cellStyle name="Pre-inputted cells 6 12 3" xfId="9935" xr:uid="{00000000-0005-0000-0000-0000FB260000}"/>
    <cellStyle name="Pre-inputted cells 6 13" xfId="9936" xr:uid="{00000000-0005-0000-0000-0000FC260000}"/>
    <cellStyle name="Pre-inputted cells 6 13 2" xfId="9937" xr:uid="{00000000-0005-0000-0000-0000FD260000}"/>
    <cellStyle name="Pre-inputted cells 6 13 3" xfId="9938" xr:uid="{00000000-0005-0000-0000-0000FE260000}"/>
    <cellStyle name="Pre-inputted cells 6 14" xfId="9939" xr:uid="{00000000-0005-0000-0000-0000FF260000}"/>
    <cellStyle name="Pre-inputted cells 6 14 2" xfId="9940" xr:uid="{00000000-0005-0000-0000-000000270000}"/>
    <cellStyle name="Pre-inputted cells 6 14 3" xfId="9941" xr:uid="{00000000-0005-0000-0000-000001270000}"/>
    <cellStyle name="Pre-inputted cells 6 15" xfId="9942" xr:uid="{00000000-0005-0000-0000-000002270000}"/>
    <cellStyle name="Pre-inputted cells 6 15 2" xfId="9943" xr:uid="{00000000-0005-0000-0000-000003270000}"/>
    <cellStyle name="Pre-inputted cells 6 15 3" xfId="9944" xr:uid="{00000000-0005-0000-0000-000004270000}"/>
    <cellStyle name="Pre-inputted cells 6 16" xfId="9945" xr:uid="{00000000-0005-0000-0000-000005270000}"/>
    <cellStyle name="Pre-inputted cells 6 16 2" xfId="9946" xr:uid="{00000000-0005-0000-0000-000006270000}"/>
    <cellStyle name="Pre-inputted cells 6 16 3" xfId="9947" xr:uid="{00000000-0005-0000-0000-000007270000}"/>
    <cellStyle name="Pre-inputted cells 6 17" xfId="9948" xr:uid="{00000000-0005-0000-0000-000008270000}"/>
    <cellStyle name="Pre-inputted cells 6 17 2" xfId="9949" xr:uid="{00000000-0005-0000-0000-000009270000}"/>
    <cellStyle name="Pre-inputted cells 6 17 3" xfId="9950" xr:uid="{00000000-0005-0000-0000-00000A270000}"/>
    <cellStyle name="Pre-inputted cells 6 18" xfId="9951" xr:uid="{00000000-0005-0000-0000-00000B270000}"/>
    <cellStyle name="Pre-inputted cells 6 18 2" xfId="9952" xr:uid="{00000000-0005-0000-0000-00000C270000}"/>
    <cellStyle name="Pre-inputted cells 6 18 3" xfId="9953" xr:uid="{00000000-0005-0000-0000-00000D270000}"/>
    <cellStyle name="Pre-inputted cells 6 19" xfId="9954" xr:uid="{00000000-0005-0000-0000-00000E270000}"/>
    <cellStyle name="Pre-inputted cells 6 19 2" xfId="9955" xr:uid="{00000000-0005-0000-0000-00000F270000}"/>
    <cellStyle name="Pre-inputted cells 6 19 3" xfId="9956" xr:uid="{00000000-0005-0000-0000-000010270000}"/>
    <cellStyle name="Pre-inputted cells 6 2" xfId="9957" xr:uid="{00000000-0005-0000-0000-000011270000}"/>
    <cellStyle name="Pre-inputted cells 6 2 10" xfId="9958" xr:uid="{00000000-0005-0000-0000-000012270000}"/>
    <cellStyle name="Pre-inputted cells 6 2 10 2" xfId="9959" xr:uid="{00000000-0005-0000-0000-000013270000}"/>
    <cellStyle name="Pre-inputted cells 6 2 10 3" xfId="9960" xr:uid="{00000000-0005-0000-0000-000014270000}"/>
    <cellStyle name="Pre-inputted cells 6 2 11" xfId="9961" xr:uid="{00000000-0005-0000-0000-000015270000}"/>
    <cellStyle name="Pre-inputted cells 6 2 11 2" xfId="9962" xr:uid="{00000000-0005-0000-0000-000016270000}"/>
    <cellStyle name="Pre-inputted cells 6 2 11 3" xfId="9963" xr:uid="{00000000-0005-0000-0000-000017270000}"/>
    <cellStyle name="Pre-inputted cells 6 2 12" xfId="9964" xr:uid="{00000000-0005-0000-0000-000018270000}"/>
    <cellStyle name="Pre-inputted cells 6 2 12 2" xfId="9965" xr:uid="{00000000-0005-0000-0000-000019270000}"/>
    <cellStyle name="Pre-inputted cells 6 2 12 3" xfId="9966" xr:uid="{00000000-0005-0000-0000-00001A270000}"/>
    <cellStyle name="Pre-inputted cells 6 2 13" xfId="9967" xr:uid="{00000000-0005-0000-0000-00001B270000}"/>
    <cellStyle name="Pre-inputted cells 6 2 13 2" xfId="9968" xr:uid="{00000000-0005-0000-0000-00001C270000}"/>
    <cellStyle name="Pre-inputted cells 6 2 13 3" xfId="9969" xr:uid="{00000000-0005-0000-0000-00001D270000}"/>
    <cellStyle name="Pre-inputted cells 6 2 14" xfId="9970" xr:uid="{00000000-0005-0000-0000-00001E270000}"/>
    <cellStyle name="Pre-inputted cells 6 2 14 2" xfId="9971" xr:uid="{00000000-0005-0000-0000-00001F270000}"/>
    <cellStyle name="Pre-inputted cells 6 2 14 3" xfId="9972" xr:uid="{00000000-0005-0000-0000-000020270000}"/>
    <cellStyle name="Pre-inputted cells 6 2 15" xfId="9973" xr:uid="{00000000-0005-0000-0000-000021270000}"/>
    <cellStyle name="Pre-inputted cells 6 2 15 2" xfId="9974" xr:uid="{00000000-0005-0000-0000-000022270000}"/>
    <cellStyle name="Pre-inputted cells 6 2 15 3" xfId="9975" xr:uid="{00000000-0005-0000-0000-000023270000}"/>
    <cellStyle name="Pre-inputted cells 6 2 16" xfId="9976" xr:uid="{00000000-0005-0000-0000-000024270000}"/>
    <cellStyle name="Pre-inputted cells 6 2 16 2" xfId="9977" xr:uid="{00000000-0005-0000-0000-000025270000}"/>
    <cellStyle name="Pre-inputted cells 6 2 16 3" xfId="9978" xr:uid="{00000000-0005-0000-0000-000026270000}"/>
    <cellStyle name="Pre-inputted cells 6 2 17" xfId="9979" xr:uid="{00000000-0005-0000-0000-000027270000}"/>
    <cellStyle name="Pre-inputted cells 6 2 17 2" xfId="9980" xr:uid="{00000000-0005-0000-0000-000028270000}"/>
    <cellStyle name="Pre-inputted cells 6 2 17 3" xfId="9981" xr:uid="{00000000-0005-0000-0000-000029270000}"/>
    <cellStyle name="Pre-inputted cells 6 2 18" xfId="9982" xr:uid="{00000000-0005-0000-0000-00002A270000}"/>
    <cellStyle name="Pre-inputted cells 6 2 18 2" xfId="9983" xr:uid="{00000000-0005-0000-0000-00002B270000}"/>
    <cellStyle name="Pre-inputted cells 6 2 18 3" xfId="9984" xr:uid="{00000000-0005-0000-0000-00002C270000}"/>
    <cellStyle name="Pre-inputted cells 6 2 19" xfId="9985" xr:uid="{00000000-0005-0000-0000-00002D270000}"/>
    <cellStyle name="Pre-inputted cells 6 2 2" xfId="9986" xr:uid="{00000000-0005-0000-0000-00002E270000}"/>
    <cellStyle name="Pre-inputted cells 6 2 2 10" xfId="9987" xr:uid="{00000000-0005-0000-0000-00002F270000}"/>
    <cellStyle name="Pre-inputted cells 6 2 2 10 2" xfId="9988" xr:uid="{00000000-0005-0000-0000-000030270000}"/>
    <cellStyle name="Pre-inputted cells 6 2 2 10 3" xfId="9989" xr:uid="{00000000-0005-0000-0000-000031270000}"/>
    <cellStyle name="Pre-inputted cells 6 2 2 11" xfId="9990" xr:uid="{00000000-0005-0000-0000-000032270000}"/>
    <cellStyle name="Pre-inputted cells 6 2 2 11 2" xfId="9991" xr:uid="{00000000-0005-0000-0000-000033270000}"/>
    <cellStyle name="Pre-inputted cells 6 2 2 11 3" xfId="9992" xr:uid="{00000000-0005-0000-0000-000034270000}"/>
    <cellStyle name="Pre-inputted cells 6 2 2 12" xfId="9993" xr:uid="{00000000-0005-0000-0000-000035270000}"/>
    <cellStyle name="Pre-inputted cells 6 2 2 12 2" xfId="9994" xr:uid="{00000000-0005-0000-0000-000036270000}"/>
    <cellStyle name="Pre-inputted cells 6 2 2 12 3" xfId="9995" xr:uid="{00000000-0005-0000-0000-000037270000}"/>
    <cellStyle name="Pre-inputted cells 6 2 2 13" xfId="9996" xr:uid="{00000000-0005-0000-0000-000038270000}"/>
    <cellStyle name="Pre-inputted cells 6 2 2 13 2" xfId="9997" xr:uid="{00000000-0005-0000-0000-000039270000}"/>
    <cellStyle name="Pre-inputted cells 6 2 2 13 3" xfId="9998" xr:uid="{00000000-0005-0000-0000-00003A270000}"/>
    <cellStyle name="Pre-inputted cells 6 2 2 14" xfId="9999" xr:uid="{00000000-0005-0000-0000-00003B270000}"/>
    <cellStyle name="Pre-inputted cells 6 2 2 14 2" xfId="10000" xr:uid="{00000000-0005-0000-0000-00003C270000}"/>
    <cellStyle name="Pre-inputted cells 6 2 2 14 3" xfId="10001" xr:uid="{00000000-0005-0000-0000-00003D270000}"/>
    <cellStyle name="Pre-inputted cells 6 2 2 15" xfId="10002" xr:uid="{00000000-0005-0000-0000-00003E270000}"/>
    <cellStyle name="Pre-inputted cells 6 2 2 15 2" xfId="10003" xr:uid="{00000000-0005-0000-0000-00003F270000}"/>
    <cellStyle name="Pre-inputted cells 6 2 2 15 3" xfId="10004" xr:uid="{00000000-0005-0000-0000-000040270000}"/>
    <cellStyle name="Pre-inputted cells 6 2 2 16" xfId="10005" xr:uid="{00000000-0005-0000-0000-000041270000}"/>
    <cellStyle name="Pre-inputted cells 6 2 2 2" xfId="10006" xr:uid="{00000000-0005-0000-0000-000042270000}"/>
    <cellStyle name="Pre-inputted cells 6 2 2 2 10" xfId="10007" xr:uid="{00000000-0005-0000-0000-000043270000}"/>
    <cellStyle name="Pre-inputted cells 6 2 2 2 10 2" xfId="10008" xr:uid="{00000000-0005-0000-0000-000044270000}"/>
    <cellStyle name="Pre-inputted cells 6 2 2 2 10 3" xfId="10009" xr:uid="{00000000-0005-0000-0000-000045270000}"/>
    <cellStyle name="Pre-inputted cells 6 2 2 2 11" xfId="10010" xr:uid="{00000000-0005-0000-0000-000046270000}"/>
    <cellStyle name="Pre-inputted cells 6 2 2 2 11 2" xfId="10011" xr:uid="{00000000-0005-0000-0000-000047270000}"/>
    <cellStyle name="Pre-inputted cells 6 2 2 2 11 3" xfId="10012" xr:uid="{00000000-0005-0000-0000-000048270000}"/>
    <cellStyle name="Pre-inputted cells 6 2 2 2 12" xfId="10013" xr:uid="{00000000-0005-0000-0000-000049270000}"/>
    <cellStyle name="Pre-inputted cells 6 2 2 2 12 2" xfId="10014" xr:uid="{00000000-0005-0000-0000-00004A270000}"/>
    <cellStyle name="Pre-inputted cells 6 2 2 2 12 3" xfId="10015" xr:uid="{00000000-0005-0000-0000-00004B270000}"/>
    <cellStyle name="Pre-inputted cells 6 2 2 2 13" xfId="10016" xr:uid="{00000000-0005-0000-0000-00004C270000}"/>
    <cellStyle name="Pre-inputted cells 6 2 2 2 13 2" xfId="10017" xr:uid="{00000000-0005-0000-0000-00004D270000}"/>
    <cellStyle name="Pre-inputted cells 6 2 2 2 13 3" xfId="10018" xr:uid="{00000000-0005-0000-0000-00004E270000}"/>
    <cellStyle name="Pre-inputted cells 6 2 2 2 14" xfId="10019" xr:uid="{00000000-0005-0000-0000-00004F270000}"/>
    <cellStyle name="Pre-inputted cells 6 2 2 2 14 2" xfId="10020" xr:uid="{00000000-0005-0000-0000-000050270000}"/>
    <cellStyle name="Pre-inputted cells 6 2 2 2 14 3" xfId="10021" xr:uid="{00000000-0005-0000-0000-000051270000}"/>
    <cellStyle name="Pre-inputted cells 6 2 2 2 15" xfId="10022" xr:uid="{00000000-0005-0000-0000-000052270000}"/>
    <cellStyle name="Pre-inputted cells 6 2 2 2 2" xfId="10023" xr:uid="{00000000-0005-0000-0000-000053270000}"/>
    <cellStyle name="Pre-inputted cells 6 2 2 2 2 10" xfId="10024" xr:uid="{00000000-0005-0000-0000-000054270000}"/>
    <cellStyle name="Pre-inputted cells 6 2 2 2 2 10 2" xfId="10025" xr:uid="{00000000-0005-0000-0000-000055270000}"/>
    <cellStyle name="Pre-inputted cells 6 2 2 2 2 10 3" xfId="10026" xr:uid="{00000000-0005-0000-0000-000056270000}"/>
    <cellStyle name="Pre-inputted cells 6 2 2 2 2 11" xfId="10027" xr:uid="{00000000-0005-0000-0000-000057270000}"/>
    <cellStyle name="Pre-inputted cells 6 2 2 2 2 11 2" xfId="10028" xr:uid="{00000000-0005-0000-0000-000058270000}"/>
    <cellStyle name="Pre-inputted cells 6 2 2 2 2 11 3" xfId="10029" xr:uid="{00000000-0005-0000-0000-000059270000}"/>
    <cellStyle name="Pre-inputted cells 6 2 2 2 2 12" xfId="10030" xr:uid="{00000000-0005-0000-0000-00005A270000}"/>
    <cellStyle name="Pre-inputted cells 6 2 2 2 2 12 2" xfId="10031" xr:uid="{00000000-0005-0000-0000-00005B270000}"/>
    <cellStyle name="Pre-inputted cells 6 2 2 2 2 12 3" xfId="10032" xr:uid="{00000000-0005-0000-0000-00005C270000}"/>
    <cellStyle name="Pre-inputted cells 6 2 2 2 2 13" xfId="10033" xr:uid="{00000000-0005-0000-0000-00005D270000}"/>
    <cellStyle name="Pre-inputted cells 6 2 2 2 2 13 2" xfId="10034" xr:uid="{00000000-0005-0000-0000-00005E270000}"/>
    <cellStyle name="Pre-inputted cells 6 2 2 2 2 13 3" xfId="10035" xr:uid="{00000000-0005-0000-0000-00005F270000}"/>
    <cellStyle name="Pre-inputted cells 6 2 2 2 2 14" xfId="10036" xr:uid="{00000000-0005-0000-0000-000060270000}"/>
    <cellStyle name="Pre-inputted cells 6 2 2 2 2 15" xfId="10037" xr:uid="{00000000-0005-0000-0000-000061270000}"/>
    <cellStyle name="Pre-inputted cells 6 2 2 2 2 2" xfId="10038" xr:uid="{00000000-0005-0000-0000-000062270000}"/>
    <cellStyle name="Pre-inputted cells 6 2 2 2 2 2 2" xfId="10039" xr:uid="{00000000-0005-0000-0000-000063270000}"/>
    <cellStyle name="Pre-inputted cells 6 2 2 2 2 2 3" xfId="10040" xr:uid="{00000000-0005-0000-0000-000064270000}"/>
    <cellStyle name="Pre-inputted cells 6 2 2 2 2 3" xfId="10041" xr:uid="{00000000-0005-0000-0000-000065270000}"/>
    <cellStyle name="Pre-inputted cells 6 2 2 2 2 3 2" xfId="10042" xr:uid="{00000000-0005-0000-0000-000066270000}"/>
    <cellStyle name="Pre-inputted cells 6 2 2 2 2 3 3" xfId="10043" xr:uid="{00000000-0005-0000-0000-000067270000}"/>
    <cellStyle name="Pre-inputted cells 6 2 2 2 2 4" xfId="10044" xr:uid="{00000000-0005-0000-0000-000068270000}"/>
    <cellStyle name="Pre-inputted cells 6 2 2 2 2 4 2" xfId="10045" xr:uid="{00000000-0005-0000-0000-000069270000}"/>
    <cellStyle name="Pre-inputted cells 6 2 2 2 2 4 3" xfId="10046" xr:uid="{00000000-0005-0000-0000-00006A270000}"/>
    <cellStyle name="Pre-inputted cells 6 2 2 2 2 5" xfId="10047" xr:uid="{00000000-0005-0000-0000-00006B270000}"/>
    <cellStyle name="Pre-inputted cells 6 2 2 2 2 5 2" xfId="10048" xr:uid="{00000000-0005-0000-0000-00006C270000}"/>
    <cellStyle name="Pre-inputted cells 6 2 2 2 2 5 3" xfId="10049" xr:uid="{00000000-0005-0000-0000-00006D270000}"/>
    <cellStyle name="Pre-inputted cells 6 2 2 2 2 6" xfId="10050" xr:uid="{00000000-0005-0000-0000-00006E270000}"/>
    <cellStyle name="Pre-inputted cells 6 2 2 2 2 6 2" xfId="10051" xr:uid="{00000000-0005-0000-0000-00006F270000}"/>
    <cellStyle name="Pre-inputted cells 6 2 2 2 2 6 3" xfId="10052" xr:uid="{00000000-0005-0000-0000-000070270000}"/>
    <cellStyle name="Pre-inputted cells 6 2 2 2 2 7" xfId="10053" xr:uid="{00000000-0005-0000-0000-000071270000}"/>
    <cellStyle name="Pre-inputted cells 6 2 2 2 2 7 2" xfId="10054" xr:uid="{00000000-0005-0000-0000-000072270000}"/>
    <cellStyle name="Pre-inputted cells 6 2 2 2 2 7 3" xfId="10055" xr:uid="{00000000-0005-0000-0000-000073270000}"/>
    <cellStyle name="Pre-inputted cells 6 2 2 2 2 8" xfId="10056" xr:uid="{00000000-0005-0000-0000-000074270000}"/>
    <cellStyle name="Pre-inputted cells 6 2 2 2 2 8 2" xfId="10057" xr:uid="{00000000-0005-0000-0000-000075270000}"/>
    <cellStyle name="Pre-inputted cells 6 2 2 2 2 8 3" xfId="10058" xr:uid="{00000000-0005-0000-0000-000076270000}"/>
    <cellStyle name="Pre-inputted cells 6 2 2 2 2 9" xfId="10059" xr:uid="{00000000-0005-0000-0000-000077270000}"/>
    <cellStyle name="Pre-inputted cells 6 2 2 2 2 9 2" xfId="10060" xr:uid="{00000000-0005-0000-0000-000078270000}"/>
    <cellStyle name="Pre-inputted cells 6 2 2 2 2 9 3" xfId="10061" xr:uid="{00000000-0005-0000-0000-000079270000}"/>
    <cellStyle name="Pre-inputted cells 6 2 2 2 3" xfId="10062" xr:uid="{00000000-0005-0000-0000-00007A270000}"/>
    <cellStyle name="Pre-inputted cells 6 2 2 2 3 2" xfId="10063" xr:uid="{00000000-0005-0000-0000-00007B270000}"/>
    <cellStyle name="Pre-inputted cells 6 2 2 2 3 3" xfId="10064" xr:uid="{00000000-0005-0000-0000-00007C270000}"/>
    <cellStyle name="Pre-inputted cells 6 2 2 2 4" xfId="10065" xr:uid="{00000000-0005-0000-0000-00007D270000}"/>
    <cellStyle name="Pre-inputted cells 6 2 2 2 4 2" xfId="10066" xr:uid="{00000000-0005-0000-0000-00007E270000}"/>
    <cellStyle name="Pre-inputted cells 6 2 2 2 4 3" xfId="10067" xr:uid="{00000000-0005-0000-0000-00007F270000}"/>
    <cellStyle name="Pre-inputted cells 6 2 2 2 5" xfId="10068" xr:uid="{00000000-0005-0000-0000-000080270000}"/>
    <cellStyle name="Pre-inputted cells 6 2 2 2 5 2" xfId="10069" xr:uid="{00000000-0005-0000-0000-000081270000}"/>
    <cellStyle name="Pre-inputted cells 6 2 2 2 5 3" xfId="10070" xr:uid="{00000000-0005-0000-0000-000082270000}"/>
    <cellStyle name="Pre-inputted cells 6 2 2 2 6" xfId="10071" xr:uid="{00000000-0005-0000-0000-000083270000}"/>
    <cellStyle name="Pre-inputted cells 6 2 2 2 6 2" xfId="10072" xr:uid="{00000000-0005-0000-0000-000084270000}"/>
    <cellStyle name="Pre-inputted cells 6 2 2 2 6 3" xfId="10073" xr:uid="{00000000-0005-0000-0000-000085270000}"/>
    <cellStyle name="Pre-inputted cells 6 2 2 2 7" xfId="10074" xr:uid="{00000000-0005-0000-0000-000086270000}"/>
    <cellStyle name="Pre-inputted cells 6 2 2 2 7 2" xfId="10075" xr:uid="{00000000-0005-0000-0000-000087270000}"/>
    <cellStyle name="Pre-inputted cells 6 2 2 2 7 3" xfId="10076" xr:uid="{00000000-0005-0000-0000-000088270000}"/>
    <cellStyle name="Pre-inputted cells 6 2 2 2 8" xfId="10077" xr:uid="{00000000-0005-0000-0000-000089270000}"/>
    <cellStyle name="Pre-inputted cells 6 2 2 2 8 2" xfId="10078" xr:uid="{00000000-0005-0000-0000-00008A270000}"/>
    <cellStyle name="Pre-inputted cells 6 2 2 2 8 3" xfId="10079" xr:uid="{00000000-0005-0000-0000-00008B270000}"/>
    <cellStyle name="Pre-inputted cells 6 2 2 2 9" xfId="10080" xr:uid="{00000000-0005-0000-0000-00008C270000}"/>
    <cellStyle name="Pre-inputted cells 6 2 2 2 9 2" xfId="10081" xr:uid="{00000000-0005-0000-0000-00008D270000}"/>
    <cellStyle name="Pre-inputted cells 6 2 2 2 9 3" xfId="10082" xr:uid="{00000000-0005-0000-0000-00008E270000}"/>
    <cellStyle name="Pre-inputted cells 6 2 2 3" xfId="10083" xr:uid="{00000000-0005-0000-0000-00008F270000}"/>
    <cellStyle name="Pre-inputted cells 6 2 2 3 10" xfId="10084" xr:uid="{00000000-0005-0000-0000-000090270000}"/>
    <cellStyle name="Pre-inputted cells 6 2 2 3 10 2" xfId="10085" xr:uid="{00000000-0005-0000-0000-000091270000}"/>
    <cellStyle name="Pre-inputted cells 6 2 2 3 10 3" xfId="10086" xr:uid="{00000000-0005-0000-0000-000092270000}"/>
    <cellStyle name="Pre-inputted cells 6 2 2 3 11" xfId="10087" xr:uid="{00000000-0005-0000-0000-000093270000}"/>
    <cellStyle name="Pre-inputted cells 6 2 2 3 11 2" xfId="10088" xr:uid="{00000000-0005-0000-0000-000094270000}"/>
    <cellStyle name="Pre-inputted cells 6 2 2 3 11 3" xfId="10089" xr:uid="{00000000-0005-0000-0000-000095270000}"/>
    <cellStyle name="Pre-inputted cells 6 2 2 3 12" xfId="10090" xr:uid="{00000000-0005-0000-0000-000096270000}"/>
    <cellStyle name="Pre-inputted cells 6 2 2 3 12 2" xfId="10091" xr:uid="{00000000-0005-0000-0000-000097270000}"/>
    <cellStyle name="Pre-inputted cells 6 2 2 3 12 3" xfId="10092" xr:uid="{00000000-0005-0000-0000-000098270000}"/>
    <cellStyle name="Pre-inputted cells 6 2 2 3 13" xfId="10093" xr:uid="{00000000-0005-0000-0000-000099270000}"/>
    <cellStyle name="Pre-inputted cells 6 2 2 3 13 2" xfId="10094" xr:uid="{00000000-0005-0000-0000-00009A270000}"/>
    <cellStyle name="Pre-inputted cells 6 2 2 3 13 3" xfId="10095" xr:uid="{00000000-0005-0000-0000-00009B270000}"/>
    <cellStyle name="Pre-inputted cells 6 2 2 3 14" xfId="10096" xr:uid="{00000000-0005-0000-0000-00009C270000}"/>
    <cellStyle name="Pre-inputted cells 6 2 2 3 15" xfId="10097" xr:uid="{00000000-0005-0000-0000-00009D270000}"/>
    <cellStyle name="Pre-inputted cells 6 2 2 3 2" xfId="10098" xr:uid="{00000000-0005-0000-0000-00009E270000}"/>
    <cellStyle name="Pre-inputted cells 6 2 2 3 2 2" xfId="10099" xr:uid="{00000000-0005-0000-0000-00009F270000}"/>
    <cellStyle name="Pre-inputted cells 6 2 2 3 2 3" xfId="10100" xr:uid="{00000000-0005-0000-0000-0000A0270000}"/>
    <cellStyle name="Pre-inputted cells 6 2 2 3 3" xfId="10101" xr:uid="{00000000-0005-0000-0000-0000A1270000}"/>
    <cellStyle name="Pre-inputted cells 6 2 2 3 3 2" xfId="10102" xr:uid="{00000000-0005-0000-0000-0000A2270000}"/>
    <cellStyle name="Pre-inputted cells 6 2 2 3 3 3" xfId="10103" xr:uid="{00000000-0005-0000-0000-0000A3270000}"/>
    <cellStyle name="Pre-inputted cells 6 2 2 3 4" xfId="10104" xr:uid="{00000000-0005-0000-0000-0000A4270000}"/>
    <cellStyle name="Pre-inputted cells 6 2 2 3 4 2" xfId="10105" xr:uid="{00000000-0005-0000-0000-0000A5270000}"/>
    <cellStyle name="Pre-inputted cells 6 2 2 3 4 3" xfId="10106" xr:uid="{00000000-0005-0000-0000-0000A6270000}"/>
    <cellStyle name="Pre-inputted cells 6 2 2 3 5" xfId="10107" xr:uid="{00000000-0005-0000-0000-0000A7270000}"/>
    <cellStyle name="Pre-inputted cells 6 2 2 3 5 2" xfId="10108" xr:uid="{00000000-0005-0000-0000-0000A8270000}"/>
    <cellStyle name="Pre-inputted cells 6 2 2 3 5 3" xfId="10109" xr:uid="{00000000-0005-0000-0000-0000A9270000}"/>
    <cellStyle name="Pre-inputted cells 6 2 2 3 6" xfId="10110" xr:uid="{00000000-0005-0000-0000-0000AA270000}"/>
    <cellStyle name="Pre-inputted cells 6 2 2 3 6 2" xfId="10111" xr:uid="{00000000-0005-0000-0000-0000AB270000}"/>
    <cellStyle name="Pre-inputted cells 6 2 2 3 6 3" xfId="10112" xr:uid="{00000000-0005-0000-0000-0000AC270000}"/>
    <cellStyle name="Pre-inputted cells 6 2 2 3 7" xfId="10113" xr:uid="{00000000-0005-0000-0000-0000AD270000}"/>
    <cellStyle name="Pre-inputted cells 6 2 2 3 7 2" xfId="10114" xr:uid="{00000000-0005-0000-0000-0000AE270000}"/>
    <cellStyle name="Pre-inputted cells 6 2 2 3 7 3" xfId="10115" xr:uid="{00000000-0005-0000-0000-0000AF270000}"/>
    <cellStyle name="Pre-inputted cells 6 2 2 3 8" xfId="10116" xr:uid="{00000000-0005-0000-0000-0000B0270000}"/>
    <cellStyle name="Pre-inputted cells 6 2 2 3 8 2" xfId="10117" xr:uid="{00000000-0005-0000-0000-0000B1270000}"/>
    <cellStyle name="Pre-inputted cells 6 2 2 3 8 3" xfId="10118" xr:uid="{00000000-0005-0000-0000-0000B2270000}"/>
    <cellStyle name="Pre-inputted cells 6 2 2 3 9" xfId="10119" xr:uid="{00000000-0005-0000-0000-0000B3270000}"/>
    <cellStyle name="Pre-inputted cells 6 2 2 3 9 2" xfId="10120" xr:uid="{00000000-0005-0000-0000-0000B4270000}"/>
    <cellStyle name="Pre-inputted cells 6 2 2 3 9 3" xfId="10121" xr:uid="{00000000-0005-0000-0000-0000B5270000}"/>
    <cellStyle name="Pre-inputted cells 6 2 2 4" xfId="10122" xr:uid="{00000000-0005-0000-0000-0000B6270000}"/>
    <cellStyle name="Pre-inputted cells 6 2 2 4 2" xfId="10123" xr:uid="{00000000-0005-0000-0000-0000B7270000}"/>
    <cellStyle name="Pre-inputted cells 6 2 2 4 3" xfId="10124" xr:uid="{00000000-0005-0000-0000-0000B8270000}"/>
    <cellStyle name="Pre-inputted cells 6 2 2 5" xfId="10125" xr:uid="{00000000-0005-0000-0000-0000B9270000}"/>
    <cellStyle name="Pre-inputted cells 6 2 2 5 2" xfId="10126" xr:uid="{00000000-0005-0000-0000-0000BA270000}"/>
    <cellStyle name="Pre-inputted cells 6 2 2 5 3" xfId="10127" xr:uid="{00000000-0005-0000-0000-0000BB270000}"/>
    <cellStyle name="Pre-inputted cells 6 2 2 6" xfId="10128" xr:uid="{00000000-0005-0000-0000-0000BC270000}"/>
    <cellStyle name="Pre-inputted cells 6 2 2 6 2" xfId="10129" xr:uid="{00000000-0005-0000-0000-0000BD270000}"/>
    <cellStyle name="Pre-inputted cells 6 2 2 6 3" xfId="10130" xr:uid="{00000000-0005-0000-0000-0000BE270000}"/>
    <cellStyle name="Pre-inputted cells 6 2 2 7" xfId="10131" xr:uid="{00000000-0005-0000-0000-0000BF270000}"/>
    <cellStyle name="Pre-inputted cells 6 2 2 7 2" xfId="10132" xr:uid="{00000000-0005-0000-0000-0000C0270000}"/>
    <cellStyle name="Pre-inputted cells 6 2 2 7 3" xfId="10133" xr:uid="{00000000-0005-0000-0000-0000C1270000}"/>
    <cellStyle name="Pre-inputted cells 6 2 2 8" xfId="10134" xr:uid="{00000000-0005-0000-0000-0000C2270000}"/>
    <cellStyle name="Pre-inputted cells 6 2 2 8 2" xfId="10135" xr:uid="{00000000-0005-0000-0000-0000C3270000}"/>
    <cellStyle name="Pre-inputted cells 6 2 2 8 3" xfId="10136" xr:uid="{00000000-0005-0000-0000-0000C4270000}"/>
    <cellStyle name="Pre-inputted cells 6 2 2 9" xfId="10137" xr:uid="{00000000-0005-0000-0000-0000C5270000}"/>
    <cellStyle name="Pre-inputted cells 6 2 2 9 2" xfId="10138" xr:uid="{00000000-0005-0000-0000-0000C6270000}"/>
    <cellStyle name="Pre-inputted cells 6 2 2 9 3" xfId="10139" xr:uid="{00000000-0005-0000-0000-0000C7270000}"/>
    <cellStyle name="Pre-inputted cells 6 2 2_Elec_DDT_template_NGv3 11Mar11 415 Proposals NG" xfId="10140" xr:uid="{00000000-0005-0000-0000-0000C8270000}"/>
    <cellStyle name="Pre-inputted cells 6 2 3" xfId="10141" xr:uid="{00000000-0005-0000-0000-0000C9270000}"/>
    <cellStyle name="Pre-inputted cells 6 2 3 10" xfId="10142" xr:uid="{00000000-0005-0000-0000-0000CA270000}"/>
    <cellStyle name="Pre-inputted cells 6 2 3 10 2" xfId="10143" xr:uid="{00000000-0005-0000-0000-0000CB270000}"/>
    <cellStyle name="Pre-inputted cells 6 2 3 10 3" xfId="10144" xr:uid="{00000000-0005-0000-0000-0000CC270000}"/>
    <cellStyle name="Pre-inputted cells 6 2 3 11" xfId="10145" xr:uid="{00000000-0005-0000-0000-0000CD270000}"/>
    <cellStyle name="Pre-inputted cells 6 2 3 11 2" xfId="10146" xr:uid="{00000000-0005-0000-0000-0000CE270000}"/>
    <cellStyle name="Pre-inputted cells 6 2 3 11 3" xfId="10147" xr:uid="{00000000-0005-0000-0000-0000CF270000}"/>
    <cellStyle name="Pre-inputted cells 6 2 3 12" xfId="10148" xr:uid="{00000000-0005-0000-0000-0000D0270000}"/>
    <cellStyle name="Pre-inputted cells 6 2 3 12 2" xfId="10149" xr:uid="{00000000-0005-0000-0000-0000D1270000}"/>
    <cellStyle name="Pre-inputted cells 6 2 3 12 3" xfId="10150" xr:uid="{00000000-0005-0000-0000-0000D2270000}"/>
    <cellStyle name="Pre-inputted cells 6 2 3 13" xfId="10151" xr:uid="{00000000-0005-0000-0000-0000D3270000}"/>
    <cellStyle name="Pre-inputted cells 6 2 3 13 2" xfId="10152" xr:uid="{00000000-0005-0000-0000-0000D4270000}"/>
    <cellStyle name="Pre-inputted cells 6 2 3 13 3" xfId="10153" xr:uid="{00000000-0005-0000-0000-0000D5270000}"/>
    <cellStyle name="Pre-inputted cells 6 2 3 14" xfId="10154" xr:uid="{00000000-0005-0000-0000-0000D6270000}"/>
    <cellStyle name="Pre-inputted cells 6 2 3 14 2" xfId="10155" xr:uid="{00000000-0005-0000-0000-0000D7270000}"/>
    <cellStyle name="Pre-inputted cells 6 2 3 14 3" xfId="10156" xr:uid="{00000000-0005-0000-0000-0000D8270000}"/>
    <cellStyle name="Pre-inputted cells 6 2 3 15" xfId="10157" xr:uid="{00000000-0005-0000-0000-0000D9270000}"/>
    <cellStyle name="Pre-inputted cells 6 2 3 2" xfId="10158" xr:uid="{00000000-0005-0000-0000-0000DA270000}"/>
    <cellStyle name="Pre-inputted cells 6 2 3 2 10" xfId="10159" xr:uid="{00000000-0005-0000-0000-0000DB270000}"/>
    <cellStyle name="Pre-inputted cells 6 2 3 2 10 2" xfId="10160" xr:uid="{00000000-0005-0000-0000-0000DC270000}"/>
    <cellStyle name="Pre-inputted cells 6 2 3 2 10 3" xfId="10161" xr:uid="{00000000-0005-0000-0000-0000DD270000}"/>
    <cellStyle name="Pre-inputted cells 6 2 3 2 11" xfId="10162" xr:uid="{00000000-0005-0000-0000-0000DE270000}"/>
    <cellStyle name="Pre-inputted cells 6 2 3 2 11 2" xfId="10163" xr:uid="{00000000-0005-0000-0000-0000DF270000}"/>
    <cellStyle name="Pre-inputted cells 6 2 3 2 11 3" xfId="10164" xr:uid="{00000000-0005-0000-0000-0000E0270000}"/>
    <cellStyle name="Pre-inputted cells 6 2 3 2 12" xfId="10165" xr:uid="{00000000-0005-0000-0000-0000E1270000}"/>
    <cellStyle name="Pre-inputted cells 6 2 3 2 12 2" xfId="10166" xr:uid="{00000000-0005-0000-0000-0000E2270000}"/>
    <cellStyle name="Pre-inputted cells 6 2 3 2 12 3" xfId="10167" xr:uid="{00000000-0005-0000-0000-0000E3270000}"/>
    <cellStyle name="Pre-inputted cells 6 2 3 2 13" xfId="10168" xr:uid="{00000000-0005-0000-0000-0000E4270000}"/>
    <cellStyle name="Pre-inputted cells 6 2 3 2 13 2" xfId="10169" xr:uid="{00000000-0005-0000-0000-0000E5270000}"/>
    <cellStyle name="Pre-inputted cells 6 2 3 2 13 3" xfId="10170" xr:uid="{00000000-0005-0000-0000-0000E6270000}"/>
    <cellStyle name="Pre-inputted cells 6 2 3 2 14" xfId="10171" xr:uid="{00000000-0005-0000-0000-0000E7270000}"/>
    <cellStyle name="Pre-inputted cells 6 2 3 2 15" xfId="10172" xr:uid="{00000000-0005-0000-0000-0000E8270000}"/>
    <cellStyle name="Pre-inputted cells 6 2 3 2 2" xfId="10173" xr:uid="{00000000-0005-0000-0000-0000E9270000}"/>
    <cellStyle name="Pre-inputted cells 6 2 3 2 2 2" xfId="10174" xr:uid="{00000000-0005-0000-0000-0000EA270000}"/>
    <cellStyle name="Pre-inputted cells 6 2 3 2 2 3" xfId="10175" xr:uid="{00000000-0005-0000-0000-0000EB270000}"/>
    <cellStyle name="Pre-inputted cells 6 2 3 2 3" xfId="10176" xr:uid="{00000000-0005-0000-0000-0000EC270000}"/>
    <cellStyle name="Pre-inputted cells 6 2 3 2 3 2" xfId="10177" xr:uid="{00000000-0005-0000-0000-0000ED270000}"/>
    <cellStyle name="Pre-inputted cells 6 2 3 2 3 3" xfId="10178" xr:uid="{00000000-0005-0000-0000-0000EE270000}"/>
    <cellStyle name="Pre-inputted cells 6 2 3 2 4" xfId="10179" xr:uid="{00000000-0005-0000-0000-0000EF270000}"/>
    <cellStyle name="Pre-inputted cells 6 2 3 2 4 2" xfId="10180" xr:uid="{00000000-0005-0000-0000-0000F0270000}"/>
    <cellStyle name="Pre-inputted cells 6 2 3 2 4 3" xfId="10181" xr:uid="{00000000-0005-0000-0000-0000F1270000}"/>
    <cellStyle name="Pre-inputted cells 6 2 3 2 5" xfId="10182" xr:uid="{00000000-0005-0000-0000-0000F2270000}"/>
    <cellStyle name="Pre-inputted cells 6 2 3 2 5 2" xfId="10183" xr:uid="{00000000-0005-0000-0000-0000F3270000}"/>
    <cellStyle name="Pre-inputted cells 6 2 3 2 5 3" xfId="10184" xr:uid="{00000000-0005-0000-0000-0000F4270000}"/>
    <cellStyle name="Pre-inputted cells 6 2 3 2 6" xfId="10185" xr:uid="{00000000-0005-0000-0000-0000F5270000}"/>
    <cellStyle name="Pre-inputted cells 6 2 3 2 6 2" xfId="10186" xr:uid="{00000000-0005-0000-0000-0000F6270000}"/>
    <cellStyle name="Pre-inputted cells 6 2 3 2 6 3" xfId="10187" xr:uid="{00000000-0005-0000-0000-0000F7270000}"/>
    <cellStyle name="Pre-inputted cells 6 2 3 2 7" xfId="10188" xr:uid="{00000000-0005-0000-0000-0000F8270000}"/>
    <cellStyle name="Pre-inputted cells 6 2 3 2 7 2" xfId="10189" xr:uid="{00000000-0005-0000-0000-0000F9270000}"/>
    <cellStyle name="Pre-inputted cells 6 2 3 2 7 3" xfId="10190" xr:uid="{00000000-0005-0000-0000-0000FA270000}"/>
    <cellStyle name="Pre-inputted cells 6 2 3 2 8" xfId="10191" xr:uid="{00000000-0005-0000-0000-0000FB270000}"/>
    <cellStyle name="Pre-inputted cells 6 2 3 2 8 2" xfId="10192" xr:uid="{00000000-0005-0000-0000-0000FC270000}"/>
    <cellStyle name="Pre-inputted cells 6 2 3 2 8 3" xfId="10193" xr:uid="{00000000-0005-0000-0000-0000FD270000}"/>
    <cellStyle name="Pre-inputted cells 6 2 3 2 9" xfId="10194" xr:uid="{00000000-0005-0000-0000-0000FE270000}"/>
    <cellStyle name="Pre-inputted cells 6 2 3 2 9 2" xfId="10195" xr:uid="{00000000-0005-0000-0000-0000FF270000}"/>
    <cellStyle name="Pre-inputted cells 6 2 3 2 9 3" xfId="10196" xr:uid="{00000000-0005-0000-0000-000000280000}"/>
    <cellStyle name="Pre-inputted cells 6 2 3 3" xfId="10197" xr:uid="{00000000-0005-0000-0000-000001280000}"/>
    <cellStyle name="Pre-inputted cells 6 2 3 3 2" xfId="10198" xr:uid="{00000000-0005-0000-0000-000002280000}"/>
    <cellStyle name="Pre-inputted cells 6 2 3 3 3" xfId="10199" xr:uid="{00000000-0005-0000-0000-000003280000}"/>
    <cellStyle name="Pre-inputted cells 6 2 3 4" xfId="10200" xr:uid="{00000000-0005-0000-0000-000004280000}"/>
    <cellStyle name="Pre-inputted cells 6 2 3 4 2" xfId="10201" xr:uid="{00000000-0005-0000-0000-000005280000}"/>
    <cellStyle name="Pre-inputted cells 6 2 3 4 3" xfId="10202" xr:uid="{00000000-0005-0000-0000-000006280000}"/>
    <cellStyle name="Pre-inputted cells 6 2 3 5" xfId="10203" xr:uid="{00000000-0005-0000-0000-000007280000}"/>
    <cellStyle name="Pre-inputted cells 6 2 3 5 2" xfId="10204" xr:uid="{00000000-0005-0000-0000-000008280000}"/>
    <cellStyle name="Pre-inputted cells 6 2 3 5 3" xfId="10205" xr:uid="{00000000-0005-0000-0000-000009280000}"/>
    <cellStyle name="Pre-inputted cells 6 2 3 6" xfId="10206" xr:uid="{00000000-0005-0000-0000-00000A280000}"/>
    <cellStyle name="Pre-inputted cells 6 2 3 6 2" xfId="10207" xr:uid="{00000000-0005-0000-0000-00000B280000}"/>
    <cellStyle name="Pre-inputted cells 6 2 3 6 3" xfId="10208" xr:uid="{00000000-0005-0000-0000-00000C280000}"/>
    <cellStyle name="Pre-inputted cells 6 2 3 7" xfId="10209" xr:uid="{00000000-0005-0000-0000-00000D280000}"/>
    <cellStyle name="Pre-inputted cells 6 2 3 7 2" xfId="10210" xr:uid="{00000000-0005-0000-0000-00000E280000}"/>
    <cellStyle name="Pre-inputted cells 6 2 3 7 3" xfId="10211" xr:uid="{00000000-0005-0000-0000-00000F280000}"/>
    <cellStyle name="Pre-inputted cells 6 2 3 8" xfId="10212" xr:uid="{00000000-0005-0000-0000-000010280000}"/>
    <cellStyle name="Pre-inputted cells 6 2 3 8 2" xfId="10213" xr:uid="{00000000-0005-0000-0000-000011280000}"/>
    <cellStyle name="Pre-inputted cells 6 2 3 8 3" xfId="10214" xr:uid="{00000000-0005-0000-0000-000012280000}"/>
    <cellStyle name="Pre-inputted cells 6 2 3 9" xfId="10215" xr:uid="{00000000-0005-0000-0000-000013280000}"/>
    <cellStyle name="Pre-inputted cells 6 2 3 9 2" xfId="10216" xr:uid="{00000000-0005-0000-0000-000014280000}"/>
    <cellStyle name="Pre-inputted cells 6 2 3 9 3" xfId="10217" xr:uid="{00000000-0005-0000-0000-000015280000}"/>
    <cellStyle name="Pre-inputted cells 6 2 4" xfId="10218" xr:uid="{00000000-0005-0000-0000-000016280000}"/>
    <cellStyle name="Pre-inputted cells 6 2 4 10" xfId="10219" xr:uid="{00000000-0005-0000-0000-000017280000}"/>
    <cellStyle name="Pre-inputted cells 6 2 4 10 2" xfId="10220" xr:uid="{00000000-0005-0000-0000-000018280000}"/>
    <cellStyle name="Pre-inputted cells 6 2 4 10 3" xfId="10221" xr:uid="{00000000-0005-0000-0000-000019280000}"/>
    <cellStyle name="Pre-inputted cells 6 2 4 11" xfId="10222" xr:uid="{00000000-0005-0000-0000-00001A280000}"/>
    <cellStyle name="Pre-inputted cells 6 2 4 11 2" xfId="10223" xr:uid="{00000000-0005-0000-0000-00001B280000}"/>
    <cellStyle name="Pre-inputted cells 6 2 4 11 3" xfId="10224" xr:uid="{00000000-0005-0000-0000-00001C280000}"/>
    <cellStyle name="Pre-inputted cells 6 2 4 12" xfId="10225" xr:uid="{00000000-0005-0000-0000-00001D280000}"/>
    <cellStyle name="Pre-inputted cells 6 2 4 12 2" xfId="10226" xr:uid="{00000000-0005-0000-0000-00001E280000}"/>
    <cellStyle name="Pre-inputted cells 6 2 4 12 3" xfId="10227" xr:uid="{00000000-0005-0000-0000-00001F280000}"/>
    <cellStyle name="Pre-inputted cells 6 2 4 13" xfId="10228" xr:uid="{00000000-0005-0000-0000-000020280000}"/>
    <cellStyle name="Pre-inputted cells 6 2 4 13 2" xfId="10229" xr:uid="{00000000-0005-0000-0000-000021280000}"/>
    <cellStyle name="Pre-inputted cells 6 2 4 13 3" xfId="10230" xr:uid="{00000000-0005-0000-0000-000022280000}"/>
    <cellStyle name="Pre-inputted cells 6 2 4 14" xfId="10231" xr:uid="{00000000-0005-0000-0000-000023280000}"/>
    <cellStyle name="Pre-inputted cells 6 2 4 14 2" xfId="10232" xr:uid="{00000000-0005-0000-0000-000024280000}"/>
    <cellStyle name="Pre-inputted cells 6 2 4 14 3" xfId="10233" xr:uid="{00000000-0005-0000-0000-000025280000}"/>
    <cellStyle name="Pre-inputted cells 6 2 4 15" xfId="10234" xr:uid="{00000000-0005-0000-0000-000026280000}"/>
    <cellStyle name="Pre-inputted cells 6 2 4 2" xfId="10235" xr:uid="{00000000-0005-0000-0000-000027280000}"/>
    <cellStyle name="Pre-inputted cells 6 2 4 2 10" xfId="10236" xr:uid="{00000000-0005-0000-0000-000028280000}"/>
    <cellStyle name="Pre-inputted cells 6 2 4 2 10 2" xfId="10237" xr:uid="{00000000-0005-0000-0000-000029280000}"/>
    <cellStyle name="Pre-inputted cells 6 2 4 2 10 3" xfId="10238" xr:uid="{00000000-0005-0000-0000-00002A280000}"/>
    <cellStyle name="Pre-inputted cells 6 2 4 2 11" xfId="10239" xr:uid="{00000000-0005-0000-0000-00002B280000}"/>
    <cellStyle name="Pre-inputted cells 6 2 4 2 11 2" xfId="10240" xr:uid="{00000000-0005-0000-0000-00002C280000}"/>
    <cellStyle name="Pre-inputted cells 6 2 4 2 11 3" xfId="10241" xr:uid="{00000000-0005-0000-0000-00002D280000}"/>
    <cellStyle name="Pre-inputted cells 6 2 4 2 12" xfId="10242" xr:uid="{00000000-0005-0000-0000-00002E280000}"/>
    <cellStyle name="Pre-inputted cells 6 2 4 2 12 2" xfId="10243" xr:uid="{00000000-0005-0000-0000-00002F280000}"/>
    <cellStyle name="Pre-inputted cells 6 2 4 2 12 3" xfId="10244" xr:uid="{00000000-0005-0000-0000-000030280000}"/>
    <cellStyle name="Pre-inputted cells 6 2 4 2 13" xfId="10245" xr:uid="{00000000-0005-0000-0000-000031280000}"/>
    <cellStyle name="Pre-inputted cells 6 2 4 2 13 2" xfId="10246" xr:uid="{00000000-0005-0000-0000-000032280000}"/>
    <cellStyle name="Pre-inputted cells 6 2 4 2 13 3" xfId="10247" xr:uid="{00000000-0005-0000-0000-000033280000}"/>
    <cellStyle name="Pre-inputted cells 6 2 4 2 14" xfId="10248" xr:uid="{00000000-0005-0000-0000-000034280000}"/>
    <cellStyle name="Pre-inputted cells 6 2 4 2 15" xfId="10249" xr:uid="{00000000-0005-0000-0000-000035280000}"/>
    <cellStyle name="Pre-inputted cells 6 2 4 2 2" xfId="10250" xr:uid="{00000000-0005-0000-0000-000036280000}"/>
    <cellStyle name="Pre-inputted cells 6 2 4 2 2 2" xfId="10251" xr:uid="{00000000-0005-0000-0000-000037280000}"/>
    <cellStyle name="Pre-inputted cells 6 2 4 2 2 3" xfId="10252" xr:uid="{00000000-0005-0000-0000-000038280000}"/>
    <cellStyle name="Pre-inputted cells 6 2 4 2 3" xfId="10253" xr:uid="{00000000-0005-0000-0000-000039280000}"/>
    <cellStyle name="Pre-inputted cells 6 2 4 2 3 2" xfId="10254" xr:uid="{00000000-0005-0000-0000-00003A280000}"/>
    <cellStyle name="Pre-inputted cells 6 2 4 2 3 3" xfId="10255" xr:uid="{00000000-0005-0000-0000-00003B280000}"/>
    <cellStyle name="Pre-inputted cells 6 2 4 2 4" xfId="10256" xr:uid="{00000000-0005-0000-0000-00003C280000}"/>
    <cellStyle name="Pre-inputted cells 6 2 4 2 4 2" xfId="10257" xr:uid="{00000000-0005-0000-0000-00003D280000}"/>
    <cellStyle name="Pre-inputted cells 6 2 4 2 4 3" xfId="10258" xr:uid="{00000000-0005-0000-0000-00003E280000}"/>
    <cellStyle name="Pre-inputted cells 6 2 4 2 5" xfId="10259" xr:uid="{00000000-0005-0000-0000-00003F280000}"/>
    <cellStyle name="Pre-inputted cells 6 2 4 2 5 2" xfId="10260" xr:uid="{00000000-0005-0000-0000-000040280000}"/>
    <cellStyle name="Pre-inputted cells 6 2 4 2 5 3" xfId="10261" xr:uid="{00000000-0005-0000-0000-000041280000}"/>
    <cellStyle name="Pre-inputted cells 6 2 4 2 6" xfId="10262" xr:uid="{00000000-0005-0000-0000-000042280000}"/>
    <cellStyle name="Pre-inputted cells 6 2 4 2 6 2" xfId="10263" xr:uid="{00000000-0005-0000-0000-000043280000}"/>
    <cellStyle name="Pre-inputted cells 6 2 4 2 6 3" xfId="10264" xr:uid="{00000000-0005-0000-0000-000044280000}"/>
    <cellStyle name="Pre-inputted cells 6 2 4 2 7" xfId="10265" xr:uid="{00000000-0005-0000-0000-000045280000}"/>
    <cellStyle name="Pre-inputted cells 6 2 4 2 7 2" xfId="10266" xr:uid="{00000000-0005-0000-0000-000046280000}"/>
    <cellStyle name="Pre-inputted cells 6 2 4 2 7 3" xfId="10267" xr:uid="{00000000-0005-0000-0000-000047280000}"/>
    <cellStyle name="Pre-inputted cells 6 2 4 2 8" xfId="10268" xr:uid="{00000000-0005-0000-0000-000048280000}"/>
    <cellStyle name="Pre-inputted cells 6 2 4 2 8 2" xfId="10269" xr:uid="{00000000-0005-0000-0000-000049280000}"/>
    <cellStyle name="Pre-inputted cells 6 2 4 2 8 3" xfId="10270" xr:uid="{00000000-0005-0000-0000-00004A280000}"/>
    <cellStyle name="Pre-inputted cells 6 2 4 2 9" xfId="10271" xr:uid="{00000000-0005-0000-0000-00004B280000}"/>
    <cellStyle name="Pre-inputted cells 6 2 4 2 9 2" xfId="10272" xr:uid="{00000000-0005-0000-0000-00004C280000}"/>
    <cellStyle name="Pre-inputted cells 6 2 4 2 9 3" xfId="10273" xr:uid="{00000000-0005-0000-0000-00004D280000}"/>
    <cellStyle name="Pre-inputted cells 6 2 4 3" xfId="10274" xr:uid="{00000000-0005-0000-0000-00004E280000}"/>
    <cellStyle name="Pre-inputted cells 6 2 4 3 2" xfId="10275" xr:uid="{00000000-0005-0000-0000-00004F280000}"/>
    <cellStyle name="Pre-inputted cells 6 2 4 3 3" xfId="10276" xr:uid="{00000000-0005-0000-0000-000050280000}"/>
    <cellStyle name="Pre-inputted cells 6 2 4 4" xfId="10277" xr:uid="{00000000-0005-0000-0000-000051280000}"/>
    <cellStyle name="Pre-inputted cells 6 2 4 4 2" xfId="10278" xr:uid="{00000000-0005-0000-0000-000052280000}"/>
    <cellStyle name="Pre-inputted cells 6 2 4 4 3" xfId="10279" xr:uid="{00000000-0005-0000-0000-000053280000}"/>
    <cellStyle name="Pre-inputted cells 6 2 4 5" xfId="10280" xr:uid="{00000000-0005-0000-0000-000054280000}"/>
    <cellStyle name="Pre-inputted cells 6 2 4 5 2" xfId="10281" xr:uid="{00000000-0005-0000-0000-000055280000}"/>
    <cellStyle name="Pre-inputted cells 6 2 4 5 3" xfId="10282" xr:uid="{00000000-0005-0000-0000-000056280000}"/>
    <cellStyle name="Pre-inputted cells 6 2 4 6" xfId="10283" xr:uid="{00000000-0005-0000-0000-000057280000}"/>
    <cellStyle name="Pre-inputted cells 6 2 4 6 2" xfId="10284" xr:uid="{00000000-0005-0000-0000-000058280000}"/>
    <cellStyle name="Pre-inputted cells 6 2 4 6 3" xfId="10285" xr:uid="{00000000-0005-0000-0000-000059280000}"/>
    <cellStyle name="Pre-inputted cells 6 2 4 7" xfId="10286" xr:uid="{00000000-0005-0000-0000-00005A280000}"/>
    <cellStyle name="Pre-inputted cells 6 2 4 7 2" xfId="10287" xr:uid="{00000000-0005-0000-0000-00005B280000}"/>
    <cellStyle name="Pre-inputted cells 6 2 4 7 3" xfId="10288" xr:uid="{00000000-0005-0000-0000-00005C280000}"/>
    <cellStyle name="Pre-inputted cells 6 2 4 8" xfId="10289" xr:uid="{00000000-0005-0000-0000-00005D280000}"/>
    <cellStyle name="Pre-inputted cells 6 2 4 8 2" xfId="10290" xr:uid="{00000000-0005-0000-0000-00005E280000}"/>
    <cellStyle name="Pre-inputted cells 6 2 4 8 3" xfId="10291" xr:uid="{00000000-0005-0000-0000-00005F280000}"/>
    <cellStyle name="Pre-inputted cells 6 2 4 9" xfId="10292" xr:uid="{00000000-0005-0000-0000-000060280000}"/>
    <cellStyle name="Pre-inputted cells 6 2 4 9 2" xfId="10293" xr:uid="{00000000-0005-0000-0000-000061280000}"/>
    <cellStyle name="Pre-inputted cells 6 2 4 9 3" xfId="10294" xr:uid="{00000000-0005-0000-0000-000062280000}"/>
    <cellStyle name="Pre-inputted cells 6 2 5" xfId="10295" xr:uid="{00000000-0005-0000-0000-000063280000}"/>
    <cellStyle name="Pre-inputted cells 6 2 5 10" xfId="10296" xr:uid="{00000000-0005-0000-0000-000064280000}"/>
    <cellStyle name="Pre-inputted cells 6 2 5 10 2" xfId="10297" xr:uid="{00000000-0005-0000-0000-000065280000}"/>
    <cellStyle name="Pre-inputted cells 6 2 5 10 3" xfId="10298" xr:uid="{00000000-0005-0000-0000-000066280000}"/>
    <cellStyle name="Pre-inputted cells 6 2 5 11" xfId="10299" xr:uid="{00000000-0005-0000-0000-000067280000}"/>
    <cellStyle name="Pre-inputted cells 6 2 5 11 2" xfId="10300" xr:uid="{00000000-0005-0000-0000-000068280000}"/>
    <cellStyle name="Pre-inputted cells 6 2 5 11 3" xfId="10301" xr:uid="{00000000-0005-0000-0000-000069280000}"/>
    <cellStyle name="Pre-inputted cells 6 2 5 12" xfId="10302" xr:uid="{00000000-0005-0000-0000-00006A280000}"/>
    <cellStyle name="Pre-inputted cells 6 2 5 12 2" xfId="10303" xr:uid="{00000000-0005-0000-0000-00006B280000}"/>
    <cellStyle name="Pre-inputted cells 6 2 5 12 3" xfId="10304" xr:uid="{00000000-0005-0000-0000-00006C280000}"/>
    <cellStyle name="Pre-inputted cells 6 2 5 13" xfId="10305" xr:uid="{00000000-0005-0000-0000-00006D280000}"/>
    <cellStyle name="Pre-inputted cells 6 2 5 13 2" xfId="10306" xr:uid="{00000000-0005-0000-0000-00006E280000}"/>
    <cellStyle name="Pre-inputted cells 6 2 5 13 3" xfId="10307" xr:uid="{00000000-0005-0000-0000-00006F280000}"/>
    <cellStyle name="Pre-inputted cells 6 2 5 14" xfId="10308" xr:uid="{00000000-0005-0000-0000-000070280000}"/>
    <cellStyle name="Pre-inputted cells 6 2 5 15" xfId="10309" xr:uid="{00000000-0005-0000-0000-000071280000}"/>
    <cellStyle name="Pre-inputted cells 6 2 5 2" xfId="10310" xr:uid="{00000000-0005-0000-0000-000072280000}"/>
    <cellStyle name="Pre-inputted cells 6 2 5 2 2" xfId="10311" xr:uid="{00000000-0005-0000-0000-000073280000}"/>
    <cellStyle name="Pre-inputted cells 6 2 5 2 3" xfId="10312" xr:uid="{00000000-0005-0000-0000-000074280000}"/>
    <cellStyle name="Pre-inputted cells 6 2 5 3" xfId="10313" xr:uid="{00000000-0005-0000-0000-000075280000}"/>
    <cellStyle name="Pre-inputted cells 6 2 5 3 2" xfId="10314" xr:uid="{00000000-0005-0000-0000-000076280000}"/>
    <cellStyle name="Pre-inputted cells 6 2 5 3 3" xfId="10315" xr:uid="{00000000-0005-0000-0000-000077280000}"/>
    <cellStyle name="Pre-inputted cells 6 2 5 4" xfId="10316" xr:uid="{00000000-0005-0000-0000-000078280000}"/>
    <cellStyle name="Pre-inputted cells 6 2 5 4 2" xfId="10317" xr:uid="{00000000-0005-0000-0000-000079280000}"/>
    <cellStyle name="Pre-inputted cells 6 2 5 4 3" xfId="10318" xr:uid="{00000000-0005-0000-0000-00007A280000}"/>
    <cellStyle name="Pre-inputted cells 6 2 5 5" xfId="10319" xr:uid="{00000000-0005-0000-0000-00007B280000}"/>
    <cellStyle name="Pre-inputted cells 6 2 5 5 2" xfId="10320" xr:uid="{00000000-0005-0000-0000-00007C280000}"/>
    <cellStyle name="Pre-inputted cells 6 2 5 5 3" xfId="10321" xr:uid="{00000000-0005-0000-0000-00007D280000}"/>
    <cellStyle name="Pre-inputted cells 6 2 5 6" xfId="10322" xr:uid="{00000000-0005-0000-0000-00007E280000}"/>
    <cellStyle name="Pre-inputted cells 6 2 5 6 2" xfId="10323" xr:uid="{00000000-0005-0000-0000-00007F280000}"/>
    <cellStyle name="Pre-inputted cells 6 2 5 6 3" xfId="10324" xr:uid="{00000000-0005-0000-0000-000080280000}"/>
    <cellStyle name="Pre-inputted cells 6 2 5 7" xfId="10325" xr:uid="{00000000-0005-0000-0000-000081280000}"/>
    <cellStyle name="Pre-inputted cells 6 2 5 7 2" xfId="10326" xr:uid="{00000000-0005-0000-0000-000082280000}"/>
    <cellStyle name="Pre-inputted cells 6 2 5 7 3" xfId="10327" xr:uid="{00000000-0005-0000-0000-000083280000}"/>
    <cellStyle name="Pre-inputted cells 6 2 5 8" xfId="10328" xr:uid="{00000000-0005-0000-0000-000084280000}"/>
    <cellStyle name="Pre-inputted cells 6 2 5 8 2" xfId="10329" xr:uid="{00000000-0005-0000-0000-000085280000}"/>
    <cellStyle name="Pre-inputted cells 6 2 5 8 3" xfId="10330" xr:uid="{00000000-0005-0000-0000-000086280000}"/>
    <cellStyle name="Pre-inputted cells 6 2 5 9" xfId="10331" xr:uid="{00000000-0005-0000-0000-000087280000}"/>
    <cellStyle name="Pre-inputted cells 6 2 5 9 2" xfId="10332" xr:uid="{00000000-0005-0000-0000-000088280000}"/>
    <cellStyle name="Pre-inputted cells 6 2 5 9 3" xfId="10333" xr:uid="{00000000-0005-0000-0000-000089280000}"/>
    <cellStyle name="Pre-inputted cells 6 2 6" xfId="10334" xr:uid="{00000000-0005-0000-0000-00008A280000}"/>
    <cellStyle name="Pre-inputted cells 6 2 6 2" xfId="10335" xr:uid="{00000000-0005-0000-0000-00008B280000}"/>
    <cellStyle name="Pre-inputted cells 6 2 6 3" xfId="10336" xr:uid="{00000000-0005-0000-0000-00008C280000}"/>
    <cellStyle name="Pre-inputted cells 6 2 7" xfId="10337" xr:uid="{00000000-0005-0000-0000-00008D280000}"/>
    <cellStyle name="Pre-inputted cells 6 2 7 2" xfId="10338" xr:uid="{00000000-0005-0000-0000-00008E280000}"/>
    <cellStyle name="Pre-inputted cells 6 2 7 3" xfId="10339" xr:uid="{00000000-0005-0000-0000-00008F280000}"/>
    <cellStyle name="Pre-inputted cells 6 2 8" xfId="10340" xr:uid="{00000000-0005-0000-0000-000090280000}"/>
    <cellStyle name="Pre-inputted cells 6 2 8 2" xfId="10341" xr:uid="{00000000-0005-0000-0000-000091280000}"/>
    <cellStyle name="Pre-inputted cells 6 2 8 3" xfId="10342" xr:uid="{00000000-0005-0000-0000-000092280000}"/>
    <cellStyle name="Pre-inputted cells 6 2 9" xfId="10343" xr:uid="{00000000-0005-0000-0000-000093280000}"/>
    <cellStyle name="Pre-inputted cells 6 2 9 2" xfId="10344" xr:uid="{00000000-0005-0000-0000-000094280000}"/>
    <cellStyle name="Pre-inputted cells 6 2 9 3" xfId="10345" xr:uid="{00000000-0005-0000-0000-000095280000}"/>
    <cellStyle name="Pre-inputted cells 6 2_Elec_DDT_template_NGv3 11Mar11 415 Proposals NG" xfId="10346" xr:uid="{00000000-0005-0000-0000-000096280000}"/>
    <cellStyle name="Pre-inputted cells 6 20" xfId="10347" xr:uid="{00000000-0005-0000-0000-000097280000}"/>
    <cellStyle name="Pre-inputted cells 6 21" xfId="10348" xr:uid="{00000000-0005-0000-0000-000098280000}"/>
    <cellStyle name="Pre-inputted cells 6 22" xfId="10349" xr:uid="{00000000-0005-0000-0000-000099280000}"/>
    <cellStyle name="Pre-inputted cells 6 3" xfId="10350" xr:uid="{00000000-0005-0000-0000-00009A280000}"/>
    <cellStyle name="Pre-inputted cells 6 3 10" xfId="10351" xr:uid="{00000000-0005-0000-0000-00009B280000}"/>
    <cellStyle name="Pre-inputted cells 6 3 10 2" xfId="10352" xr:uid="{00000000-0005-0000-0000-00009C280000}"/>
    <cellStyle name="Pre-inputted cells 6 3 10 3" xfId="10353" xr:uid="{00000000-0005-0000-0000-00009D280000}"/>
    <cellStyle name="Pre-inputted cells 6 3 11" xfId="10354" xr:uid="{00000000-0005-0000-0000-00009E280000}"/>
    <cellStyle name="Pre-inputted cells 6 3 11 2" xfId="10355" xr:uid="{00000000-0005-0000-0000-00009F280000}"/>
    <cellStyle name="Pre-inputted cells 6 3 11 3" xfId="10356" xr:uid="{00000000-0005-0000-0000-0000A0280000}"/>
    <cellStyle name="Pre-inputted cells 6 3 12" xfId="10357" xr:uid="{00000000-0005-0000-0000-0000A1280000}"/>
    <cellStyle name="Pre-inputted cells 6 3 12 2" xfId="10358" xr:uid="{00000000-0005-0000-0000-0000A2280000}"/>
    <cellStyle name="Pre-inputted cells 6 3 12 3" xfId="10359" xr:uid="{00000000-0005-0000-0000-0000A3280000}"/>
    <cellStyle name="Pre-inputted cells 6 3 13" xfId="10360" xr:uid="{00000000-0005-0000-0000-0000A4280000}"/>
    <cellStyle name="Pre-inputted cells 6 3 13 2" xfId="10361" xr:uid="{00000000-0005-0000-0000-0000A5280000}"/>
    <cellStyle name="Pre-inputted cells 6 3 13 3" xfId="10362" xr:uid="{00000000-0005-0000-0000-0000A6280000}"/>
    <cellStyle name="Pre-inputted cells 6 3 14" xfId="10363" xr:uid="{00000000-0005-0000-0000-0000A7280000}"/>
    <cellStyle name="Pre-inputted cells 6 3 14 2" xfId="10364" xr:uid="{00000000-0005-0000-0000-0000A8280000}"/>
    <cellStyle name="Pre-inputted cells 6 3 14 3" xfId="10365" xr:uid="{00000000-0005-0000-0000-0000A9280000}"/>
    <cellStyle name="Pre-inputted cells 6 3 15" xfId="10366" xr:uid="{00000000-0005-0000-0000-0000AA280000}"/>
    <cellStyle name="Pre-inputted cells 6 3 15 2" xfId="10367" xr:uid="{00000000-0005-0000-0000-0000AB280000}"/>
    <cellStyle name="Pre-inputted cells 6 3 15 3" xfId="10368" xr:uid="{00000000-0005-0000-0000-0000AC280000}"/>
    <cellStyle name="Pre-inputted cells 6 3 16" xfId="10369" xr:uid="{00000000-0005-0000-0000-0000AD280000}"/>
    <cellStyle name="Pre-inputted cells 6 3 2" xfId="10370" xr:uid="{00000000-0005-0000-0000-0000AE280000}"/>
    <cellStyle name="Pre-inputted cells 6 3 2 10" xfId="10371" xr:uid="{00000000-0005-0000-0000-0000AF280000}"/>
    <cellStyle name="Pre-inputted cells 6 3 2 10 2" xfId="10372" xr:uid="{00000000-0005-0000-0000-0000B0280000}"/>
    <cellStyle name="Pre-inputted cells 6 3 2 10 3" xfId="10373" xr:uid="{00000000-0005-0000-0000-0000B1280000}"/>
    <cellStyle name="Pre-inputted cells 6 3 2 11" xfId="10374" xr:uid="{00000000-0005-0000-0000-0000B2280000}"/>
    <cellStyle name="Pre-inputted cells 6 3 2 11 2" xfId="10375" xr:uid="{00000000-0005-0000-0000-0000B3280000}"/>
    <cellStyle name="Pre-inputted cells 6 3 2 11 3" xfId="10376" xr:uid="{00000000-0005-0000-0000-0000B4280000}"/>
    <cellStyle name="Pre-inputted cells 6 3 2 12" xfId="10377" xr:uid="{00000000-0005-0000-0000-0000B5280000}"/>
    <cellStyle name="Pre-inputted cells 6 3 2 12 2" xfId="10378" xr:uid="{00000000-0005-0000-0000-0000B6280000}"/>
    <cellStyle name="Pre-inputted cells 6 3 2 12 3" xfId="10379" xr:uid="{00000000-0005-0000-0000-0000B7280000}"/>
    <cellStyle name="Pre-inputted cells 6 3 2 13" xfId="10380" xr:uid="{00000000-0005-0000-0000-0000B8280000}"/>
    <cellStyle name="Pre-inputted cells 6 3 2 13 2" xfId="10381" xr:uid="{00000000-0005-0000-0000-0000B9280000}"/>
    <cellStyle name="Pre-inputted cells 6 3 2 13 3" xfId="10382" xr:uid="{00000000-0005-0000-0000-0000BA280000}"/>
    <cellStyle name="Pre-inputted cells 6 3 2 14" xfId="10383" xr:uid="{00000000-0005-0000-0000-0000BB280000}"/>
    <cellStyle name="Pre-inputted cells 6 3 2 14 2" xfId="10384" xr:uid="{00000000-0005-0000-0000-0000BC280000}"/>
    <cellStyle name="Pre-inputted cells 6 3 2 14 3" xfId="10385" xr:uid="{00000000-0005-0000-0000-0000BD280000}"/>
    <cellStyle name="Pre-inputted cells 6 3 2 15" xfId="10386" xr:uid="{00000000-0005-0000-0000-0000BE280000}"/>
    <cellStyle name="Pre-inputted cells 6 3 2 2" xfId="10387" xr:uid="{00000000-0005-0000-0000-0000BF280000}"/>
    <cellStyle name="Pre-inputted cells 6 3 2 2 10" xfId="10388" xr:uid="{00000000-0005-0000-0000-0000C0280000}"/>
    <cellStyle name="Pre-inputted cells 6 3 2 2 10 2" xfId="10389" xr:uid="{00000000-0005-0000-0000-0000C1280000}"/>
    <cellStyle name="Pre-inputted cells 6 3 2 2 10 3" xfId="10390" xr:uid="{00000000-0005-0000-0000-0000C2280000}"/>
    <cellStyle name="Pre-inputted cells 6 3 2 2 11" xfId="10391" xr:uid="{00000000-0005-0000-0000-0000C3280000}"/>
    <cellStyle name="Pre-inputted cells 6 3 2 2 11 2" xfId="10392" xr:uid="{00000000-0005-0000-0000-0000C4280000}"/>
    <cellStyle name="Pre-inputted cells 6 3 2 2 11 3" xfId="10393" xr:uid="{00000000-0005-0000-0000-0000C5280000}"/>
    <cellStyle name="Pre-inputted cells 6 3 2 2 12" xfId="10394" xr:uid="{00000000-0005-0000-0000-0000C6280000}"/>
    <cellStyle name="Pre-inputted cells 6 3 2 2 12 2" xfId="10395" xr:uid="{00000000-0005-0000-0000-0000C7280000}"/>
    <cellStyle name="Pre-inputted cells 6 3 2 2 12 3" xfId="10396" xr:uid="{00000000-0005-0000-0000-0000C8280000}"/>
    <cellStyle name="Pre-inputted cells 6 3 2 2 13" xfId="10397" xr:uid="{00000000-0005-0000-0000-0000C9280000}"/>
    <cellStyle name="Pre-inputted cells 6 3 2 2 13 2" xfId="10398" xr:uid="{00000000-0005-0000-0000-0000CA280000}"/>
    <cellStyle name="Pre-inputted cells 6 3 2 2 13 3" xfId="10399" xr:uid="{00000000-0005-0000-0000-0000CB280000}"/>
    <cellStyle name="Pre-inputted cells 6 3 2 2 14" xfId="10400" xr:uid="{00000000-0005-0000-0000-0000CC280000}"/>
    <cellStyle name="Pre-inputted cells 6 3 2 2 15" xfId="10401" xr:uid="{00000000-0005-0000-0000-0000CD280000}"/>
    <cellStyle name="Pre-inputted cells 6 3 2 2 2" xfId="10402" xr:uid="{00000000-0005-0000-0000-0000CE280000}"/>
    <cellStyle name="Pre-inputted cells 6 3 2 2 2 2" xfId="10403" xr:uid="{00000000-0005-0000-0000-0000CF280000}"/>
    <cellStyle name="Pre-inputted cells 6 3 2 2 2 3" xfId="10404" xr:uid="{00000000-0005-0000-0000-0000D0280000}"/>
    <cellStyle name="Pre-inputted cells 6 3 2 2 3" xfId="10405" xr:uid="{00000000-0005-0000-0000-0000D1280000}"/>
    <cellStyle name="Pre-inputted cells 6 3 2 2 3 2" xfId="10406" xr:uid="{00000000-0005-0000-0000-0000D2280000}"/>
    <cellStyle name="Pre-inputted cells 6 3 2 2 3 3" xfId="10407" xr:uid="{00000000-0005-0000-0000-0000D3280000}"/>
    <cellStyle name="Pre-inputted cells 6 3 2 2 4" xfId="10408" xr:uid="{00000000-0005-0000-0000-0000D4280000}"/>
    <cellStyle name="Pre-inputted cells 6 3 2 2 4 2" xfId="10409" xr:uid="{00000000-0005-0000-0000-0000D5280000}"/>
    <cellStyle name="Pre-inputted cells 6 3 2 2 4 3" xfId="10410" xr:uid="{00000000-0005-0000-0000-0000D6280000}"/>
    <cellStyle name="Pre-inputted cells 6 3 2 2 5" xfId="10411" xr:uid="{00000000-0005-0000-0000-0000D7280000}"/>
    <cellStyle name="Pre-inputted cells 6 3 2 2 5 2" xfId="10412" xr:uid="{00000000-0005-0000-0000-0000D8280000}"/>
    <cellStyle name="Pre-inputted cells 6 3 2 2 5 3" xfId="10413" xr:uid="{00000000-0005-0000-0000-0000D9280000}"/>
    <cellStyle name="Pre-inputted cells 6 3 2 2 6" xfId="10414" xr:uid="{00000000-0005-0000-0000-0000DA280000}"/>
    <cellStyle name="Pre-inputted cells 6 3 2 2 6 2" xfId="10415" xr:uid="{00000000-0005-0000-0000-0000DB280000}"/>
    <cellStyle name="Pre-inputted cells 6 3 2 2 6 3" xfId="10416" xr:uid="{00000000-0005-0000-0000-0000DC280000}"/>
    <cellStyle name="Pre-inputted cells 6 3 2 2 7" xfId="10417" xr:uid="{00000000-0005-0000-0000-0000DD280000}"/>
    <cellStyle name="Pre-inputted cells 6 3 2 2 7 2" xfId="10418" xr:uid="{00000000-0005-0000-0000-0000DE280000}"/>
    <cellStyle name="Pre-inputted cells 6 3 2 2 7 3" xfId="10419" xr:uid="{00000000-0005-0000-0000-0000DF280000}"/>
    <cellStyle name="Pre-inputted cells 6 3 2 2 8" xfId="10420" xr:uid="{00000000-0005-0000-0000-0000E0280000}"/>
    <cellStyle name="Pre-inputted cells 6 3 2 2 8 2" xfId="10421" xr:uid="{00000000-0005-0000-0000-0000E1280000}"/>
    <cellStyle name="Pre-inputted cells 6 3 2 2 8 3" xfId="10422" xr:uid="{00000000-0005-0000-0000-0000E2280000}"/>
    <cellStyle name="Pre-inputted cells 6 3 2 2 9" xfId="10423" xr:uid="{00000000-0005-0000-0000-0000E3280000}"/>
    <cellStyle name="Pre-inputted cells 6 3 2 2 9 2" xfId="10424" xr:uid="{00000000-0005-0000-0000-0000E4280000}"/>
    <cellStyle name="Pre-inputted cells 6 3 2 2 9 3" xfId="10425" xr:uid="{00000000-0005-0000-0000-0000E5280000}"/>
    <cellStyle name="Pre-inputted cells 6 3 2 3" xfId="10426" xr:uid="{00000000-0005-0000-0000-0000E6280000}"/>
    <cellStyle name="Pre-inputted cells 6 3 2 3 2" xfId="10427" xr:uid="{00000000-0005-0000-0000-0000E7280000}"/>
    <cellStyle name="Pre-inputted cells 6 3 2 3 3" xfId="10428" xr:uid="{00000000-0005-0000-0000-0000E8280000}"/>
    <cellStyle name="Pre-inputted cells 6 3 2 4" xfId="10429" xr:uid="{00000000-0005-0000-0000-0000E9280000}"/>
    <cellStyle name="Pre-inputted cells 6 3 2 4 2" xfId="10430" xr:uid="{00000000-0005-0000-0000-0000EA280000}"/>
    <cellStyle name="Pre-inputted cells 6 3 2 4 3" xfId="10431" xr:uid="{00000000-0005-0000-0000-0000EB280000}"/>
    <cellStyle name="Pre-inputted cells 6 3 2 5" xfId="10432" xr:uid="{00000000-0005-0000-0000-0000EC280000}"/>
    <cellStyle name="Pre-inputted cells 6 3 2 5 2" xfId="10433" xr:uid="{00000000-0005-0000-0000-0000ED280000}"/>
    <cellStyle name="Pre-inputted cells 6 3 2 5 3" xfId="10434" xr:uid="{00000000-0005-0000-0000-0000EE280000}"/>
    <cellStyle name="Pre-inputted cells 6 3 2 6" xfId="10435" xr:uid="{00000000-0005-0000-0000-0000EF280000}"/>
    <cellStyle name="Pre-inputted cells 6 3 2 6 2" xfId="10436" xr:uid="{00000000-0005-0000-0000-0000F0280000}"/>
    <cellStyle name="Pre-inputted cells 6 3 2 6 3" xfId="10437" xr:uid="{00000000-0005-0000-0000-0000F1280000}"/>
    <cellStyle name="Pre-inputted cells 6 3 2 7" xfId="10438" xr:uid="{00000000-0005-0000-0000-0000F2280000}"/>
    <cellStyle name="Pre-inputted cells 6 3 2 7 2" xfId="10439" xr:uid="{00000000-0005-0000-0000-0000F3280000}"/>
    <cellStyle name="Pre-inputted cells 6 3 2 7 3" xfId="10440" xr:uid="{00000000-0005-0000-0000-0000F4280000}"/>
    <cellStyle name="Pre-inputted cells 6 3 2 8" xfId="10441" xr:uid="{00000000-0005-0000-0000-0000F5280000}"/>
    <cellStyle name="Pre-inputted cells 6 3 2 8 2" xfId="10442" xr:uid="{00000000-0005-0000-0000-0000F6280000}"/>
    <cellStyle name="Pre-inputted cells 6 3 2 8 3" xfId="10443" xr:uid="{00000000-0005-0000-0000-0000F7280000}"/>
    <cellStyle name="Pre-inputted cells 6 3 2 9" xfId="10444" xr:uid="{00000000-0005-0000-0000-0000F8280000}"/>
    <cellStyle name="Pre-inputted cells 6 3 2 9 2" xfId="10445" xr:uid="{00000000-0005-0000-0000-0000F9280000}"/>
    <cellStyle name="Pre-inputted cells 6 3 2 9 3" xfId="10446" xr:uid="{00000000-0005-0000-0000-0000FA280000}"/>
    <cellStyle name="Pre-inputted cells 6 3 3" xfId="10447" xr:uid="{00000000-0005-0000-0000-0000FB280000}"/>
    <cellStyle name="Pre-inputted cells 6 3 3 10" xfId="10448" xr:uid="{00000000-0005-0000-0000-0000FC280000}"/>
    <cellStyle name="Pre-inputted cells 6 3 3 10 2" xfId="10449" xr:uid="{00000000-0005-0000-0000-0000FD280000}"/>
    <cellStyle name="Pre-inputted cells 6 3 3 10 3" xfId="10450" xr:uid="{00000000-0005-0000-0000-0000FE280000}"/>
    <cellStyle name="Pre-inputted cells 6 3 3 11" xfId="10451" xr:uid="{00000000-0005-0000-0000-0000FF280000}"/>
    <cellStyle name="Pre-inputted cells 6 3 3 11 2" xfId="10452" xr:uid="{00000000-0005-0000-0000-000000290000}"/>
    <cellStyle name="Pre-inputted cells 6 3 3 11 3" xfId="10453" xr:uid="{00000000-0005-0000-0000-000001290000}"/>
    <cellStyle name="Pre-inputted cells 6 3 3 12" xfId="10454" xr:uid="{00000000-0005-0000-0000-000002290000}"/>
    <cellStyle name="Pre-inputted cells 6 3 3 12 2" xfId="10455" xr:uid="{00000000-0005-0000-0000-000003290000}"/>
    <cellStyle name="Pre-inputted cells 6 3 3 12 3" xfId="10456" xr:uid="{00000000-0005-0000-0000-000004290000}"/>
    <cellStyle name="Pre-inputted cells 6 3 3 13" xfId="10457" xr:uid="{00000000-0005-0000-0000-000005290000}"/>
    <cellStyle name="Pre-inputted cells 6 3 3 13 2" xfId="10458" xr:uid="{00000000-0005-0000-0000-000006290000}"/>
    <cellStyle name="Pre-inputted cells 6 3 3 13 3" xfId="10459" xr:uid="{00000000-0005-0000-0000-000007290000}"/>
    <cellStyle name="Pre-inputted cells 6 3 3 14" xfId="10460" xr:uid="{00000000-0005-0000-0000-000008290000}"/>
    <cellStyle name="Pre-inputted cells 6 3 3 15" xfId="10461" xr:uid="{00000000-0005-0000-0000-000009290000}"/>
    <cellStyle name="Pre-inputted cells 6 3 3 2" xfId="10462" xr:uid="{00000000-0005-0000-0000-00000A290000}"/>
    <cellStyle name="Pre-inputted cells 6 3 3 2 2" xfId="10463" xr:uid="{00000000-0005-0000-0000-00000B290000}"/>
    <cellStyle name="Pre-inputted cells 6 3 3 2 3" xfId="10464" xr:uid="{00000000-0005-0000-0000-00000C290000}"/>
    <cellStyle name="Pre-inputted cells 6 3 3 3" xfId="10465" xr:uid="{00000000-0005-0000-0000-00000D290000}"/>
    <cellStyle name="Pre-inputted cells 6 3 3 3 2" xfId="10466" xr:uid="{00000000-0005-0000-0000-00000E290000}"/>
    <cellStyle name="Pre-inputted cells 6 3 3 3 3" xfId="10467" xr:uid="{00000000-0005-0000-0000-00000F290000}"/>
    <cellStyle name="Pre-inputted cells 6 3 3 4" xfId="10468" xr:uid="{00000000-0005-0000-0000-000010290000}"/>
    <cellStyle name="Pre-inputted cells 6 3 3 4 2" xfId="10469" xr:uid="{00000000-0005-0000-0000-000011290000}"/>
    <cellStyle name="Pre-inputted cells 6 3 3 4 3" xfId="10470" xr:uid="{00000000-0005-0000-0000-000012290000}"/>
    <cellStyle name="Pre-inputted cells 6 3 3 5" xfId="10471" xr:uid="{00000000-0005-0000-0000-000013290000}"/>
    <cellStyle name="Pre-inputted cells 6 3 3 5 2" xfId="10472" xr:uid="{00000000-0005-0000-0000-000014290000}"/>
    <cellStyle name="Pre-inputted cells 6 3 3 5 3" xfId="10473" xr:uid="{00000000-0005-0000-0000-000015290000}"/>
    <cellStyle name="Pre-inputted cells 6 3 3 6" xfId="10474" xr:uid="{00000000-0005-0000-0000-000016290000}"/>
    <cellStyle name="Pre-inputted cells 6 3 3 6 2" xfId="10475" xr:uid="{00000000-0005-0000-0000-000017290000}"/>
    <cellStyle name="Pre-inputted cells 6 3 3 6 3" xfId="10476" xr:uid="{00000000-0005-0000-0000-000018290000}"/>
    <cellStyle name="Pre-inputted cells 6 3 3 7" xfId="10477" xr:uid="{00000000-0005-0000-0000-000019290000}"/>
    <cellStyle name="Pre-inputted cells 6 3 3 7 2" xfId="10478" xr:uid="{00000000-0005-0000-0000-00001A290000}"/>
    <cellStyle name="Pre-inputted cells 6 3 3 7 3" xfId="10479" xr:uid="{00000000-0005-0000-0000-00001B290000}"/>
    <cellStyle name="Pre-inputted cells 6 3 3 8" xfId="10480" xr:uid="{00000000-0005-0000-0000-00001C290000}"/>
    <cellStyle name="Pre-inputted cells 6 3 3 8 2" xfId="10481" xr:uid="{00000000-0005-0000-0000-00001D290000}"/>
    <cellStyle name="Pre-inputted cells 6 3 3 8 3" xfId="10482" xr:uid="{00000000-0005-0000-0000-00001E290000}"/>
    <cellStyle name="Pre-inputted cells 6 3 3 9" xfId="10483" xr:uid="{00000000-0005-0000-0000-00001F290000}"/>
    <cellStyle name="Pre-inputted cells 6 3 3 9 2" xfId="10484" xr:uid="{00000000-0005-0000-0000-000020290000}"/>
    <cellStyle name="Pre-inputted cells 6 3 3 9 3" xfId="10485" xr:uid="{00000000-0005-0000-0000-000021290000}"/>
    <cellStyle name="Pre-inputted cells 6 3 4" xfId="10486" xr:uid="{00000000-0005-0000-0000-000022290000}"/>
    <cellStyle name="Pre-inputted cells 6 3 4 2" xfId="10487" xr:uid="{00000000-0005-0000-0000-000023290000}"/>
    <cellStyle name="Pre-inputted cells 6 3 4 3" xfId="10488" xr:uid="{00000000-0005-0000-0000-000024290000}"/>
    <cellStyle name="Pre-inputted cells 6 3 5" xfId="10489" xr:uid="{00000000-0005-0000-0000-000025290000}"/>
    <cellStyle name="Pre-inputted cells 6 3 5 2" xfId="10490" xr:uid="{00000000-0005-0000-0000-000026290000}"/>
    <cellStyle name="Pre-inputted cells 6 3 5 3" xfId="10491" xr:uid="{00000000-0005-0000-0000-000027290000}"/>
    <cellStyle name="Pre-inputted cells 6 3 6" xfId="10492" xr:uid="{00000000-0005-0000-0000-000028290000}"/>
    <cellStyle name="Pre-inputted cells 6 3 6 2" xfId="10493" xr:uid="{00000000-0005-0000-0000-000029290000}"/>
    <cellStyle name="Pre-inputted cells 6 3 6 3" xfId="10494" xr:uid="{00000000-0005-0000-0000-00002A290000}"/>
    <cellStyle name="Pre-inputted cells 6 3 7" xfId="10495" xr:uid="{00000000-0005-0000-0000-00002B290000}"/>
    <cellStyle name="Pre-inputted cells 6 3 7 2" xfId="10496" xr:uid="{00000000-0005-0000-0000-00002C290000}"/>
    <cellStyle name="Pre-inputted cells 6 3 7 3" xfId="10497" xr:uid="{00000000-0005-0000-0000-00002D290000}"/>
    <cellStyle name="Pre-inputted cells 6 3 8" xfId="10498" xr:uid="{00000000-0005-0000-0000-00002E290000}"/>
    <cellStyle name="Pre-inputted cells 6 3 8 2" xfId="10499" xr:uid="{00000000-0005-0000-0000-00002F290000}"/>
    <cellStyle name="Pre-inputted cells 6 3 8 3" xfId="10500" xr:uid="{00000000-0005-0000-0000-000030290000}"/>
    <cellStyle name="Pre-inputted cells 6 3 9" xfId="10501" xr:uid="{00000000-0005-0000-0000-000031290000}"/>
    <cellStyle name="Pre-inputted cells 6 3 9 2" xfId="10502" xr:uid="{00000000-0005-0000-0000-000032290000}"/>
    <cellStyle name="Pre-inputted cells 6 3 9 3" xfId="10503" xr:uid="{00000000-0005-0000-0000-000033290000}"/>
    <cellStyle name="Pre-inputted cells 6 4" xfId="10504" xr:uid="{00000000-0005-0000-0000-000034290000}"/>
    <cellStyle name="Pre-inputted cells 6 4 10" xfId="10505" xr:uid="{00000000-0005-0000-0000-000035290000}"/>
    <cellStyle name="Pre-inputted cells 6 4 10 2" xfId="10506" xr:uid="{00000000-0005-0000-0000-000036290000}"/>
    <cellStyle name="Pre-inputted cells 6 4 10 3" xfId="10507" xr:uid="{00000000-0005-0000-0000-000037290000}"/>
    <cellStyle name="Pre-inputted cells 6 4 11" xfId="10508" xr:uid="{00000000-0005-0000-0000-000038290000}"/>
    <cellStyle name="Pre-inputted cells 6 4 11 2" xfId="10509" xr:uid="{00000000-0005-0000-0000-000039290000}"/>
    <cellStyle name="Pre-inputted cells 6 4 11 3" xfId="10510" xr:uid="{00000000-0005-0000-0000-00003A290000}"/>
    <cellStyle name="Pre-inputted cells 6 4 12" xfId="10511" xr:uid="{00000000-0005-0000-0000-00003B290000}"/>
    <cellStyle name="Pre-inputted cells 6 4 12 2" xfId="10512" xr:uid="{00000000-0005-0000-0000-00003C290000}"/>
    <cellStyle name="Pre-inputted cells 6 4 12 3" xfId="10513" xr:uid="{00000000-0005-0000-0000-00003D290000}"/>
    <cellStyle name="Pre-inputted cells 6 4 13" xfId="10514" xr:uid="{00000000-0005-0000-0000-00003E290000}"/>
    <cellStyle name="Pre-inputted cells 6 4 13 2" xfId="10515" xr:uid="{00000000-0005-0000-0000-00003F290000}"/>
    <cellStyle name="Pre-inputted cells 6 4 13 3" xfId="10516" xr:uid="{00000000-0005-0000-0000-000040290000}"/>
    <cellStyle name="Pre-inputted cells 6 4 14" xfId="10517" xr:uid="{00000000-0005-0000-0000-000041290000}"/>
    <cellStyle name="Pre-inputted cells 6 4 14 2" xfId="10518" xr:uid="{00000000-0005-0000-0000-000042290000}"/>
    <cellStyle name="Pre-inputted cells 6 4 14 3" xfId="10519" xr:uid="{00000000-0005-0000-0000-000043290000}"/>
    <cellStyle name="Pre-inputted cells 6 4 15" xfId="10520" xr:uid="{00000000-0005-0000-0000-000044290000}"/>
    <cellStyle name="Pre-inputted cells 6 4 2" xfId="10521" xr:uid="{00000000-0005-0000-0000-000045290000}"/>
    <cellStyle name="Pre-inputted cells 6 4 2 10" xfId="10522" xr:uid="{00000000-0005-0000-0000-000046290000}"/>
    <cellStyle name="Pre-inputted cells 6 4 2 10 2" xfId="10523" xr:uid="{00000000-0005-0000-0000-000047290000}"/>
    <cellStyle name="Pre-inputted cells 6 4 2 10 3" xfId="10524" xr:uid="{00000000-0005-0000-0000-000048290000}"/>
    <cellStyle name="Pre-inputted cells 6 4 2 11" xfId="10525" xr:uid="{00000000-0005-0000-0000-000049290000}"/>
    <cellStyle name="Pre-inputted cells 6 4 2 11 2" xfId="10526" xr:uid="{00000000-0005-0000-0000-00004A290000}"/>
    <cellStyle name="Pre-inputted cells 6 4 2 11 3" xfId="10527" xr:uid="{00000000-0005-0000-0000-00004B290000}"/>
    <cellStyle name="Pre-inputted cells 6 4 2 12" xfId="10528" xr:uid="{00000000-0005-0000-0000-00004C290000}"/>
    <cellStyle name="Pre-inputted cells 6 4 2 12 2" xfId="10529" xr:uid="{00000000-0005-0000-0000-00004D290000}"/>
    <cellStyle name="Pre-inputted cells 6 4 2 12 3" xfId="10530" xr:uid="{00000000-0005-0000-0000-00004E290000}"/>
    <cellStyle name="Pre-inputted cells 6 4 2 13" xfId="10531" xr:uid="{00000000-0005-0000-0000-00004F290000}"/>
    <cellStyle name="Pre-inputted cells 6 4 2 13 2" xfId="10532" xr:uid="{00000000-0005-0000-0000-000050290000}"/>
    <cellStyle name="Pre-inputted cells 6 4 2 13 3" xfId="10533" xr:uid="{00000000-0005-0000-0000-000051290000}"/>
    <cellStyle name="Pre-inputted cells 6 4 2 14" xfId="10534" xr:uid="{00000000-0005-0000-0000-000052290000}"/>
    <cellStyle name="Pre-inputted cells 6 4 2 15" xfId="10535" xr:uid="{00000000-0005-0000-0000-000053290000}"/>
    <cellStyle name="Pre-inputted cells 6 4 2 2" xfId="10536" xr:uid="{00000000-0005-0000-0000-000054290000}"/>
    <cellStyle name="Pre-inputted cells 6 4 2 2 2" xfId="10537" xr:uid="{00000000-0005-0000-0000-000055290000}"/>
    <cellStyle name="Pre-inputted cells 6 4 2 2 3" xfId="10538" xr:uid="{00000000-0005-0000-0000-000056290000}"/>
    <cellStyle name="Pre-inputted cells 6 4 2 3" xfId="10539" xr:uid="{00000000-0005-0000-0000-000057290000}"/>
    <cellStyle name="Pre-inputted cells 6 4 2 3 2" xfId="10540" xr:uid="{00000000-0005-0000-0000-000058290000}"/>
    <cellStyle name="Pre-inputted cells 6 4 2 3 3" xfId="10541" xr:uid="{00000000-0005-0000-0000-000059290000}"/>
    <cellStyle name="Pre-inputted cells 6 4 2 4" xfId="10542" xr:uid="{00000000-0005-0000-0000-00005A290000}"/>
    <cellStyle name="Pre-inputted cells 6 4 2 4 2" xfId="10543" xr:uid="{00000000-0005-0000-0000-00005B290000}"/>
    <cellStyle name="Pre-inputted cells 6 4 2 4 3" xfId="10544" xr:uid="{00000000-0005-0000-0000-00005C290000}"/>
    <cellStyle name="Pre-inputted cells 6 4 2 5" xfId="10545" xr:uid="{00000000-0005-0000-0000-00005D290000}"/>
    <cellStyle name="Pre-inputted cells 6 4 2 5 2" xfId="10546" xr:uid="{00000000-0005-0000-0000-00005E290000}"/>
    <cellStyle name="Pre-inputted cells 6 4 2 5 3" xfId="10547" xr:uid="{00000000-0005-0000-0000-00005F290000}"/>
    <cellStyle name="Pre-inputted cells 6 4 2 6" xfId="10548" xr:uid="{00000000-0005-0000-0000-000060290000}"/>
    <cellStyle name="Pre-inputted cells 6 4 2 6 2" xfId="10549" xr:uid="{00000000-0005-0000-0000-000061290000}"/>
    <cellStyle name="Pre-inputted cells 6 4 2 6 3" xfId="10550" xr:uid="{00000000-0005-0000-0000-000062290000}"/>
    <cellStyle name="Pre-inputted cells 6 4 2 7" xfId="10551" xr:uid="{00000000-0005-0000-0000-000063290000}"/>
    <cellStyle name="Pre-inputted cells 6 4 2 7 2" xfId="10552" xr:uid="{00000000-0005-0000-0000-000064290000}"/>
    <cellStyle name="Pre-inputted cells 6 4 2 7 3" xfId="10553" xr:uid="{00000000-0005-0000-0000-000065290000}"/>
    <cellStyle name="Pre-inputted cells 6 4 2 8" xfId="10554" xr:uid="{00000000-0005-0000-0000-000066290000}"/>
    <cellStyle name="Pre-inputted cells 6 4 2 8 2" xfId="10555" xr:uid="{00000000-0005-0000-0000-000067290000}"/>
    <cellStyle name="Pre-inputted cells 6 4 2 8 3" xfId="10556" xr:uid="{00000000-0005-0000-0000-000068290000}"/>
    <cellStyle name="Pre-inputted cells 6 4 2 9" xfId="10557" xr:uid="{00000000-0005-0000-0000-000069290000}"/>
    <cellStyle name="Pre-inputted cells 6 4 2 9 2" xfId="10558" xr:uid="{00000000-0005-0000-0000-00006A290000}"/>
    <cellStyle name="Pre-inputted cells 6 4 2 9 3" xfId="10559" xr:uid="{00000000-0005-0000-0000-00006B290000}"/>
    <cellStyle name="Pre-inputted cells 6 4 3" xfId="10560" xr:uid="{00000000-0005-0000-0000-00006C290000}"/>
    <cellStyle name="Pre-inputted cells 6 4 3 2" xfId="10561" xr:uid="{00000000-0005-0000-0000-00006D290000}"/>
    <cellStyle name="Pre-inputted cells 6 4 3 3" xfId="10562" xr:uid="{00000000-0005-0000-0000-00006E290000}"/>
    <cellStyle name="Pre-inputted cells 6 4 4" xfId="10563" xr:uid="{00000000-0005-0000-0000-00006F290000}"/>
    <cellStyle name="Pre-inputted cells 6 4 4 2" xfId="10564" xr:uid="{00000000-0005-0000-0000-000070290000}"/>
    <cellStyle name="Pre-inputted cells 6 4 4 3" xfId="10565" xr:uid="{00000000-0005-0000-0000-000071290000}"/>
    <cellStyle name="Pre-inputted cells 6 4 5" xfId="10566" xr:uid="{00000000-0005-0000-0000-000072290000}"/>
    <cellStyle name="Pre-inputted cells 6 4 5 2" xfId="10567" xr:uid="{00000000-0005-0000-0000-000073290000}"/>
    <cellStyle name="Pre-inputted cells 6 4 5 3" xfId="10568" xr:uid="{00000000-0005-0000-0000-000074290000}"/>
    <cellStyle name="Pre-inputted cells 6 4 6" xfId="10569" xr:uid="{00000000-0005-0000-0000-000075290000}"/>
    <cellStyle name="Pre-inputted cells 6 4 6 2" xfId="10570" xr:uid="{00000000-0005-0000-0000-000076290000}"/>
    <cellStyle name="Pre-inputted cells 6 4 6 3" xfId="10571" xr:uid="{00000000-0005-0000-0000-000077290000}"/>
    <cellStyle name="Pre-inputted cells 6 4 7" xfId="10572" xr:uid="{00000000-0005-0000-0000-000078290000}"/>
    <cellStyle name="Pre-inputted cells 6 4 7 2" xfId="10573" xr:uid="{00000000-0005-0000-0000-000079290000}"/>
    <cellStyle name="Pre-inputted cells 6 4 7 3" xfId="10574" xr:uid="{00000000-0005-0000-0000-00007A290000}"/>
    <cellStyle name="Pre-inputted cells 6 4 8" xfId="10575" xr:uid="{00000000-0005-0000-0000-00007B290000}"/>
    <cellStyle name="Pre-inputted cells 6 4 8 2" xfId="10576" xr:uid="{00000000-0005-0000-0000-00007C290000}"/>
    <cellStyle name="Pre-inputted cells 6 4 8 3" xfId="10577" xr:uid="{00000000-0005-0000-0000-00007D290000}"/>
    <cellStyle name="Pre-inputted cells 6 4 9" xfId="10578" xr:uid="{00000000-0005-0000-0000-00007E290000}"/>
    <cellStyle name="Pre-inputted cells 6 4 9 2" xfId="10579" xr:uid="{00000000-0005-0000-0000-00007F290000}"/>
    <cellStyle name="Pre-inputted cells 6 4 9 3" xfId="10580" xr:uid="{00000000-0005-0000-0000-000080290000}"/>
    <cellStyle name="Pre-inputted cells 6 5" xfId="10581" xr:uid="{00000000-0005-0000-0000-000081290000}"/>
    <cellStyle name="Pre-inputted cells 6 5 10" xfId="10582" xr:uid="{00000000-0005-0000-0000-000082290000}"/>
    <cellStyle name="Pre-inputted cells 6 5 10 2" xfId="10583" xr:uid="{00000000-0005-0000-0000-000083290000}"/>
    <cellStyle name="Pre-inputted cells 6 5 10 3" xfId="10584" xr:uid="{00000000-0005-0000-0000-000084290000}"/>
    <cellStyle name="Pre-inputted cells 6 5 11" xfId="10585" xr:uid="{00000000-0005-0000-0000-000085290000}"/>
    <cellStyle name="Pre-inputted cells 6 5 11 2" xfId="10586" xr:uid="{00000000-0005-0000-0000-000086290000}"/>
    <cellStyle name="Pre-inputted cells 6 5 11 3" xfId="10587" xr:uid="{00000000-0005-0000-0000-000087290000}"/>
    <cellStyle name="Pre-inputted cells 6 5 12" xfId="10588" xr:uid="{00000000-0005-0000-0000-000088290000}"/>
    <cellStyle name="Pre-inputted cells 6 5 12 2" xfId="10589" xr:uid="{00000000-0005-0000-0000-000089290000}"/>
    <cellStyle name="Pre-inputted cells 6 5 12 3" xfId="10590" xr:uid="{00000000-0005-0000-0000-00008A290000}"/>
    <cellStyle name="Pre-inputted cells 6 5 13" xfId="10591" xr:uid="{00000000-0005-0000-0000-00008B290000}"/>
    <cellStyle name="Pre-inputted cells 6 5 13 2" xfId="10592" xr:uid="{00000000-0005-0000-0000-00008C290000}"/>
    <cellStyle name="Pre-inputted cells 6 5 13 3" xfId="10593" xr:uid="{00000000-0005-0000-0000-00008D290000}"/>
    <cellStyle name="Pre-inputted cells 6 5 14" xfId="10594" xr:uid="{00000000-0005-0000-0000-00008E290000}"/>
    <cellStyle name="Pre-inputted cells 6 5 14 2" xfId="10595" xr:uid="{00000000-0005-0000-0000-00008F290000}"/>
    <cellStyle name="Pre-inputted cells 6 5 14 3" xfId="10596" xr:uid="{00000000-0005-0000-0000-000090290000}"/>
    <cellStyle name="Pre-inputted cells 6 5 15" xfId="10597" xr:uid="{00000000-0005-0000-0000-000091290000}"/>
    <cellStyle name="Pre-inputted cells 6 5 2" xfId="10598" xr:uid="{00000000-0005-0000-0000-000092290000}"/>
    <cellStyle name="Pre-inputted cells 6 5 2 10" xfId="10599" xr:uid="{00000000-0005-0000-0000-000093290000}"/>
    <cellStyle name="Pre-inputted cells 6 5 2 10 2" xfId="10600" xr:uid="{00000000-0005-0000-0000-000094290000}"/>
    <cellStyle name="Pre-inputted cells 6 5 2 10 3" xfId="10601" xr:uid="{00000000-0005-0000-0000-000095290000}"/>
    <cellStyle name="Pre-inputted cells 6 5 2 11" xfId="10602" xr:uid="{00000000-0005-0000-0000-000096290000}"/>
    <cellStyle name="Pre-inputted cells 6 5 2 11 2" xfId="10603" xr:uid="{00000000-0005-0000-0000-000097290000}"/>
    <cellStyle name="Pre-inputted cells 6 5 2 11 3" xfId="10604" xr:uid="{00000000-0005-0000-0000-000098290000}"/>
    <cellStyle name="Pre-inputted cells 6 5 2 12" xfId="10605" xr:uid="{00000000-0005-0000-0000-000099290000}"/>
    <cellStyle name="Pre-inputted cells 6 5 2 12 2" xfId="10606" xr:uid="{00000000-0005-0000-0000-00009A290000}"/>
    <cellStyle name="Pre-inputted cells 6 5 2 12 3" xfId="10607" xr:uid="{00000000-0005-0000-0000-00009B290000}"/>
    <cellStyle name="Pre-inputted cells 6 5 2 13" xfId="10608" xr:uid="{00000000-0005-0000-0000-00009C290000}"/>
    <cellStyle name="Pre-inputted cells 6 5 2 13 2" xfId="10609" xr:uid="{00000000-0005-0000-0000-00009D290000}"/>
    <cellStyle name="Pre-inputted cells 6 5 2 13 3" xfId="10610" xr:uid="{00000000-0005-0000-0000-00009E290000}"/>
    <cellStyle name="Pre-inputted cells 6 5 2 14" xfId="10611" xr:uid="{00000000-0005-0000-0000-00009F290000}"/>
    <cellStyle name="Pre-inputted cells 6 5 2 15" xfId="10612" xr:uid="{00000000-0005-0000-0000-0000A0290000}"/>
    <cellStyle name="Pre-inputted cells 6 5 2 2" xfId="10613" xr:uid="{00000000-0005-0000-0000-0000A1290000}"/>
    <cellStyle name="Pre-inputted cells 6 5 2 2 2" xfId="10614" xr:uid="{00000000-0005-0000-0000-0000A2290000}"/>
    <cellStyle name="Pre-inputted cells 6 5 2 2 3" xfId="10615" xr:uid="{00000000-0005-0000-0000-0000A3290000}"/>
    <cellStyle name="Pre-inputted cells 6 5 2 3" xfId="10616" xr:uid="{00000000-0005-0000-0000-0000A4290000}"/>
    <cellStyle name="Pre-inputted cells 6 5 2 3 2" xfId="10617" xr:uid="{00000000-0005-0000-0000-0000A5290000}"/>
    <cellStyle name="Pre-inputted cells 6 5 2 3 3" xfId="10618" xr:uid="{00000000-0005-0000-0000-0000A6290000}"/>
    <cellStyle name="Pre-inputted cells 6 5 2 4" xfId="10619" xr:uid="{00000000-0005-0000-0000-0000A7290000}"/>
    <cellStyle name="Pre-inputted cells 6 5 2 4 2" xfId="10620" xr:uid="{00000000-0005-0000-0000-0000A8290000}"/>
    <cellStyle name="Pre-inputted cells 6 5 2 4 3" xfId="10621" xr:uid="{00000000-0005-0000-0000-0000A9290000}"/>
    <cellStyle name="Pre-inputted cells 6 5 2 5" xfId="10622" xr:uid="{00000000-0005-0000-0000-0000AA290000}"/>
    <cellStyle name="Pre-inputted cells 6 5 2 5 2" xfId="10623" xr:uid="{00000000-0005-0000-0000-0000AB290000}"/>
    <cellStyle name="Pre-inputted cells 6 5 2 5 3" xfId="10624" xr:uid="{00000000-0005-0000-0000-0000AC290000}"/>
    <cellStyle name="Pre-inputted cells 6 5 2 6" xfId="10625" xr:uid="{00000000-0005-0000-0000-0000AD290000}"/>
    <cellStyle name="Pre-inputted cells 6 5 2 6 2" xfId="10626" xr:uid="{00000000-0005-0000-0000-0000AE290000}"/>
    <cellStyle name="Pre-inputted cells 6 5 2 6 3" xfId="10627" xr:uid="{00000000-0005-0000-0000-0000AF290000}"/>
    <cellStyle name="Pre-inputted cells 6 5 2 7" xfId="10628" xr:uid="{00000000-0005-0000-0000-0000B0290000}"/>
    <cellStyle name="Pre-inputted cells 6 5 2 7 2" xfId="10629" xr:uid="{00000000-0005-0000-0000-0000B1290000}"/>
    <cellStyle name="Pre-inputted cells 6 5 2 7 3" xfId="10630" xr:uid="{00000000-0005-0000-0000-0000B2290000}"/>
    <cellStyle name="Pre-inputted cells 6 5 2 8" xfId="10631" xr:uid="{00000000-0005-0000-0000-0000B3290000}"/>
    <cellStyle name="Pre-inputted cells 6 5 2 8 2" xfId="10632" xr:uid="{00000000-0005-0000-0000-0000B4290000}"/>
    <cellStyle name="Pre-inputted cells 6 5 2 8 3" xfId="10633" xr:uid="{00000000-0005-0000-0000-0000B5290000}"/>
    <cellStyle name="Pre-inputted cells 6 5 2 9" xfId="10634" xr:uid="{00000000-0005-0000-0000-0000B6290000}"/>
    <cellStyle name="Pre-inputted cells 6 5 2 9 2" xfId="10635" xr:uid="{00000000-0005-0000-0000-0000B7290000}"/>
    <cellStyle name="Pre-inputted cells 6 5 2 9 3" xfId="10636" xr:uid="{00000000-0005-0000-0000-0000B8290000}"/>
    <cellStyle name="Pre-inputted cells 6 5 3" xfId="10637" xr:uid="{00000000-0005-0000-0000-0000B9290000}"/>
    <cellStyle name="Pre-inputted cells 6 5 3 2" xfId="10638" xr:uid="{00000000-0005-0000-0000-0000BA290000}"/>
    <cellStyle name="Pre-inputted cells 6 5 3 3" xfId="10639" xr:uid="{00000000-0005-0000-0000-0000BB290000}"/>
    <cellStyle name="Pre-inputted cells 6 5 4" xfId="10640" xr:uid="{00000000-0005-0000-0000-0000BC290000}"/>
    <cellStyle name="Pre-inputted cells 6 5 4 2" xfId="10641" xr:uid="{00000000-0005-0000-0000-0000BD290000}"/>
    <cellStyle name="Pre-inputted cells 6 5 4 3" xfId="10642" xr:uid="{00000000-0005-0000-0000-0000BE290000}"/>
    <cellStyle name="Pre-inputted cells 6 5 5" xfId="10643" xr:uid="{00000000-0005-0000-0000-0000BF290000}"/>
    <cellStyle name="Pre-inputted cells 6 5 5 2" xfId="10644" xr:uid="{00000000-0005-0000-0000-0000C0290000}"/>
    <cellStyle name="Pre-inputted cells 6 5 5 3" xfId="10645" xr:uid="{00000000-0005-0000-0000-0000C1290000}"/>
    <cellStyle name="Pre-inputted cells 6 5 6" xfId="10646" xr:uid="{00000000-0005-0000-0000-0000C2290000}"/>
    <cellStyle name="Pre-inputted cells 6 5 6 2" xfId="10647" xr:uid="{00000000-0005-0000-0000-0000C3290000}"/>
    <cellStyle name="Pre-inputted cells 6 5 6 3" xfId="10648" xr:uid="{00000000-0005-0000-0000-0000C4290000}"/>
    <cellStyle name="Pre-inputted cells 6 5 7" xfId="10649" xr:uid="{00000000-0005-0000-0000-0000C5290000}"/>
    <cellStyle name="Pre-inputted cells 6 5 7 2" xfId="10650" xr:uid="{00000000-0005-0000-0000-0000C6290000}"/>
    <cellStyle name="Pre-inputted cells 6 5 7 3" xfId="10651" xr:uid="{00000000-0005-0000-0000-0000C7290000}"/>
    <cellStyle name="Pre-inputted cells 6 5 8" xfId="10652" xr:uid="{00000000-0005-0000-0000-0000C8290000}"/>
    <cellStyle name="Pre-inputted cells 6 5 8 2" xfId="10653" xr:uid="{00000000-0005-0000-0000-0000C9290000}"/>
    <cellStyle name="Pre-inputted cells 6 5 8 3" xfId="10654" xr:uid="{00000000-0005-0000-0000-0000CA290000}"/>
    <cellStyle name="Pre-inputted cells 6 5 9" xfId="10655" xr:uid="{00000000-0005-0000-0000-0000CB290000}"/>
    <cellStyle name="Pre-inputted cells 6 5 9 2" xfId="10656" xr:uid="{00000000-0005-0000-0000-0000CC290000}"/>
    <cellStyle name="Pre-inputted cells 6 5 9 3" xfId="10657" xr:uid="{00000000-0005-0000-0000-0000CD290000}"/>
    <cellStyle name="Pre-inputted cells 6 6" xfId="10658" xr:uid="{00000000-0005-0000-0000-0000CE290000}"/>
    <cellStyle name="Pre-inputted cells 6 6 10" xfId="10659" xr:uid="{00000000-0005-0000-0000-0000CF290000}"/>
    <cellStyle name="Pre-inputted cells 6 6 10 2" xfId="10660" xr:uid="{00000000-0005-0000-0000-0000D0290000}"/>
    <cellStyle name="Pre-inputted cells 6 6 10 3" xfId="10661" xr:uid="{00000000-0005-0000-0000-0000D1290000}"/>
    <cellStyle name="Pre-inputted cells 6 6 11" xfId="10662" xr:uid="{00000000-0005-0000-0000-0000D2290000}"/>
    <cellStyle name="Pre-inputted cells 6 6 11 2" xfId="10663" xr:uid="{00000000-0005-0000-0000-0000D3290000}"/>
    <cellStyle name="Pre-inputted cells 6 6 11 3" xfId="10664" xr:uid="{00000000-0005-0000-0000-0000D4290000}"/>
    <cellStyle name="Pre-inputted cells 6 6 12" xfId="10665" xr:uid="{00000000-0005-0000-0000-0000D5290000}"/>
    <cellStyle name="Pre-inputted cells 6 6 12 2" xfId="10666" xr:uid="{00000000-0005-0000-0000-0000D6290000}"/>
    <cellStyle name="Pre-inputted cells 6 6 12 3" xfId="10667" xr:uid="{00000000-0005-0000-0000-0000D7290000}"/>
    <cellStyle name="Pre-inputted cells 6 6 13" xfId="10668" xr:uid="{00000000-0005-0000-0000-0000D8290000}"/>
    <cellStyle name="Pre-inputted cells 6 6 13 2" xfId="10669" xr:uid="{00000000-0005-0000-0000-0000D9290000}"/>
    <cellStyle name="Pre-inputted cells 6 6 13 3" xfId="10670" xr:uid="{00000000-0005-0000-0000-0000DA290000}"/>
    <cellStyle name="Pre-inputted cells 6 6 14" xfId="10671" xr:uid="{00000000-0005-0000-0000-0000DB290000}"/>
    <cellStyle name="Pre-inputted cells 6 6 15" xfId="10672" xr:uid="{00000000-0005-0000-0000-0000DC290000}"/>
    <cellStyle name="Pre-inputted cells 6 6 2" xfId="10673" xr:uid="{00000000-0005-0000-0000-0000DD290000}"/>
    <cellStyle name="Pre-inputted cells 6 6 2 2" xfId="10674" xr:uid="{00000000-0005-0000-0000-0000DE290000}"/>
    <cellStyle name="Pre-inputted cells 6 6 2 3" xfId="10675" xr:uid="{00000000-0005-0000-0000-0000DF290000}"/>
    <cellStyle name="Pre-inputted cells 6 6 3" xfId="10676" xr:uid="{00000000-0005-0000-0000-0000E0290000}"/>
    <cellStyle name="Pre-inputted cells 6 6 3 2" xfId="10677" xr:uid="{00000000-0005-0000-0000-0000E1290000}"/>
    <cellStyle name="Pre-inputted cells 6 6 3 3" xfId="10678" xr:uid="{00000000-0005-0000-0000-0000E2290000}"/>
    <cellStyle name="Pre-inputted cells 6 6 4" xfId="10679" xr:uid="{00000000-0005-0000-0000-0000E3290000}"/>
    <cellStyle name="Pre-inputted cells 6 6 4 2" xfId="10680" xr:uid="{00000000-0005-0000-0000-0000E4290000}"/>
    <cellStyle name="Pre-inputted cells 6 6 4 3" xfId="10681" xr:uid="{00000000-0005-0000-0000-0000E5290000}"/>
    <cellStyle name="Pre-inputted cells 6 6 5" xfId="10682" xr:uid="{00000000-0005-0000-0000-0000E6290000}"/>
    <cellStyle name="Pre-inputted cells 6 6 5 2" xfId="10683" xr:uid="{00000000-0005-0000-0000-0000E7290000}"/>
    <cellStyle name="Pre-inputted cells 6 6 5 3" xfId="10684" xr:uid="{00000000-0005-0000-0000-0000E8290000}"/>
    <cellStyle name="Pre-inputted cells 6 6 6" xfId="10685" xr:uid="{00000000-0005-0000-0000-0000E9290000}"/>
    <cellStyle name="Pre-inputted cells 6 6 6 2" xfId="10686" xr:uid="{00000000-0005-0000-0000-0000EA290000}"/>
    <cellStyle name="Pre-inputted cells 6 6 6 3" xfId="10687" xr:uid="{00000000-0005-0000-0000-0000EB290000}"/>
    <cellStyle name="Pre-inputted cells 6 6 7" xfId="10688" xr:uid="{00000000-0005-0000-0000-0000EC290000}"/>
    <cellStyle name="Pre-inputted cells 6 6 7 2" xfId="10689" xr:uid="{00000000-0005-0000-0000-0000ED290000}"/>
    <cellStyle name="Pre-inputted cells 6 6 7 3" xfId="10690" xr:uid="{00000000-0005-0000-0000-0000EE290000}"/>
    <cellStyle name="Pre-inputted cells 6 6 8" xfId="10691" xr:uid="{00000000-0005-0000-0000-0000EF290000}"/>
    <cellStyle name="Pre-inputted cells 6 6 8 2" xfId="10692" xr:uid="{00000000-0005-0000-0000-0000F0290000}"/>
    <cellStyle name="Pre-inputted cells 6 6 8 3" xfId="10693" xr:uid="{00000000-0005-0000-0000-0000F1290000}"/>
    <cellStyle name="Pre-inputted cells 6 6 9" xfId="10694" xr:uid="{00000000-0005-0000-0000-0000F2290000}"/>
    <cellStyle name="Pre-inputted cells 6 6 9 2" xfId="10695" xr:uid="{00000000-0005-0000-0000-0000F3290000}"/>
    <cellStyle name="Pre-inputted cells 6 6 9 3" xfId="10696" xr:uid="{00000000-0005-0000-0000-0000F4290000}"/>
    <cellStyle name="Pre-inputted cells 6 7" xfId="10697" xr:uid="{00000000-0005-0000-0000-0000F5290000}"/>
    <cellStyle name="Pre-inputted cells 6 7 2" xfId="10698" xr:uid="{00000000-0005-0000-0000-0000F6290000}"/>
    <cellStyle name="Pre-inputted cells 6 7 3" xfId="10699" xr:uid="{00000000-0005-0000-0000-0000F7290000}"/>
    <cellStyle name="Pre-inputted cells 6 8" xfId="10700" xr:uid="{00000000-0005-0000-0000-0000F8290000}"/>
    <cellStyle name="Pre-inputted cells 6 8 2" xfId="10701" xr:uid="{00000000-0005-0000-0000-0000F9290000}"/>
    <cellStyle name="Pre-inputted cells 6 8 3" xfId="10702" xr:uid="{00000000-0005-0000-0000-0000FA290000}"/>
    <cellStyle name="Pre-inputted cells 6 9" xfId="10703" xr:uid="{00000000-0005-0000-0000-0000FB290000}"/>
    <cellStyle name="Pre-inputted cells 6 9 2" xfId="10704" xr:uid="{00000000-0005-0000-0000-0000FC290000}"/>
    <cellStyle name="Pre-inputted cells 6 9 3" xfId="10705" xr:uid="{00000000-0005-0000-0000-0000FD290000}"/>
    <cellStyle name="Pre-inputted cells 7" xfId="10706" xr:uid="{00000000-0005-0000-0000-0000FE290000}"/>
    <cellStyle name="Pre-inputted cells 7 10" xfId="10707" xr:uid="{00000000-0005-0000-0000-0000FF290000}"/>
    <cellStyle name="Pre-inputted cells 7 10 2" xfId="10708" xr:uid="{00000000-0005-0000-0000-0000002A0000}"/>
    <cellStyle name="Pre-inputted cells 7 10 3" xfId="10709" xr:uid="{00000000-0005-0000-0000-0000012A0000}"/>
    <cellStyle name="Pre-inputted cells 7 11" xfId="10710" xr:uid="{00000000-0005-0000-0000-0000022A0000}"/>
    <cellStyle name="Pre-inputted cells 7 11 2" xfId="10711" xr:uid="{00000000-0005-0000-0000-0000032A0000}"/>
    <cellStyle name="Pre-inputted cells 7 11 3" xfId="10712" xr:uid="{00000000-0005-0000-0000-0000042A0000}"/>
    <cellStyle name="Pre-inputted cells 7 12" xfId="10713" xr:uid="{00000000-0005-0000-0000-0000052A0000}"/>
    <cellStyle name="Pre-inputted cells 7 12 2" xfId="10714" xr:uid="{00000000-0005-0000-0000-0000062A0000}"/>
    <cellStyle name="Pre-inputted cells 7 12 3" xfId="10715" xr:uid="{00000000-0005-0000-0000-0000072A0000}"/>
    <cellStyle name="Pre-inputted cells 7 13" xfId="10716" xr:uid="{00000000-0005-0000-0000-0000082A0000}"/>
    <cellStyle name="Pre-inputted cells 7 13 2" xfId="10717" xr:uid="{00000000-0005-0000-0000-0000092A0000}"/>
    <cellStyle name="Pre-inputted cells 7 13 3" xfId="10718" xr:uid="{00000000-0005-0000-0000-00000A2A0000}"/>
    <cellStyle name="Pre-inputted cells 7 14" xfId="10719" xr:uid="{00000000-0005-0000-0000-00000B2A0000}"/>
    <cellStyle name="Pre-inputted cells 7 14 2" xfId="10720" xr:uid="{00000000-0005-0000-0000-00000C2A0000}"/>
    <cellStyle name="Pre-inputted cells 7 14 3" xfId="10721" xr:uid="{00000000-0005-0000-0000-00000D2A0000}"/>
    <cellStyle name="Pre-inputted cells 7 15" xfId="10722" xr:uid="{00000000-0005-0000-0000-00000E2A0000}"/>
    <cellStyle name="Pre-inputted cells 7 15 2" xfId="10723" xr:uid="{00000000-0005-0000-0000-00000F2A0000}"/>
    <cellStyle name="Pre-inputted cells 7 15 3" xfId="10724" xr:uid="{00000000-0005-0000-0000-0000102A0000}"/>
    <cellStyle name="Pre-inputted cells 7 16" xfId="10725" xr:uid="{00000000-0005-0000-0000-0000112A0000}"/>
    <cellStyle name="Pre-inputted cells 7 16 2" xfId="10726" xr:uid="{00000000-0005-0000-0000-0000122A0000}"/>
    <cellStyle name="Pre-inputted cells 7 16 3" xfId="10727" xr:uid="{00000000-0005-0000-0000-0000132A0000}"/>
    <cellStyle name="Pre-inputted cells 7 17" xfId="10728" xr:uid="{00000000-0005-0000-0000-0000142A0000}"/>
    <cellStyle name="Pre-inputted cells 7 17 2" xfId="10729" xr:uid="{00000000-0005-0000-0000-0000152A0000}"/>
    <cellStyle name="Pre-inputted cells 7 17 3" xfId="10730" xr:uid="{00000000-0005-0000-0000-0000162A0000}"/>
    <cellStyle name="Pre-inputted cells 7 18" xfId="10731" xr:uid="{00000000-0005-0000-0000-0000172A0000}"/>
    <cellStyle name="Pre-inputted cells 7 18 2" xfId="10732" xr:uid="{00000000-0005-0000-0000-0000182A0000}"/>
    <cellStyle name="Pre-inputted cells 7 18 3" xfId="10733" xr:uid="{00000000-0005-0000-0000-0000192A0000}"/>
    <cellStyle name="Pre-inputted cells 7 19" xfId="10734" xr:uid="{00000000-0005-0000-0000-00001A2A0000}"/>
    <cellStyle name="Pre-inputted cells 7 19 2" xfId="10735" xr:uid="{00000000-0005-0000-0000-00001B2A0000}"/>
    <cellStyle name="Pre-inputted cells 7 19 3" xfId="10736" xr:uid="{00000000-0005-0000-0000-00001C2A0000}"/>
    <cellStyle name="Pre-inputted cells 7 2" xfId="10737" xr:uid="{00000000-0005-0000-0000-00001D2A0000}"/>
    <cellStyle name="Pre-inputted cells 7 2 10" xfId="10738" xr:uid="{00000000-0005-0000-0000-00001E2A0000}"/>
    <cellStyle name="Pre-inputted cells 7 2 10 2" xfId="10739" xr:uid="{00000000-0005-0000-0000-00001F2A0000}"/>
    <cellStyle name="Pre-inputted cells 7 2 10 3" xfId="10740" xr:uid="{00000000-0005-0000-0000-0000202A0000}"/>
    <cellStyle name="Pre-inputted cells 7 2 11" xfId="10741" xr:uid="{00000000-0005-0000-0000-0000212A0000}"/>
    <cellStyle name="Pre-inputted cells 7 2 11 2" xfId="10742" xr:uid="{00000000-0005-0000-0000-0000222A0000}"/>
    <cellStyle name="Pre-inputted cells 7 2 11 3" xfId="10743" xr:uid="{00000000-0005-0000-0000-0000232A0000}"/>
    <cellStyle name="Pre-inputted cells 7 2 12" xfId="10744" xr:uid="{00000000-0005-0000-0000-0000242A0000}"/>
    <cellStyle name="Pre-inputted cells 7 2 12 2" xfId="10745" xr:uid="{00000000-0005-0000-0000-0000252A0000}"/>
    <cellStyle name="Pre-inputted cells 7 2 12 3" xfId="10746" xr:uid="{00000000-0005-0000-0000-0000262A0000}"/>
    <cellStyle name="Pre-inputted cells 7 2 13" xfId="10747" xr:uid="{00000000-0005-0000-0000-0000272A0000}"/>
    <cellStyle name="Pre-inputted cells 7 2 13 2" xfId="10748" xr:uid="{00000000-0005-0000-0000-0000282A0000}"/>
    <cellStyle name="Pre-inputted cells 7 2 13 3" xfId="10749" xr:uid="{00000000-0005-0000-0000-0000292A0000}"/>
    <cellStyle name="Pre-inputted cells 7 2 14" xfId="10750" xr:uid="{00000000-0005-0000-0000-00002A2A0000}"/>
    <cellStyle name="Pre-inputted cells 7 2 14 2" xfId="10751" xr:uid="{00000000-0005-0000-0000-00002B2A0000}"/>
    <cellStyle name="Pre-inputted cells 7 2 14 3" xfId="10752" xr:uid="{00000000-0005-0000-0000-00002C2A0000}"/>
    <cellStyle name="Pre-inputted cells 7 2 15" xfId="10753" xr:uid="{00000000-0005-0000-0000-00002D2A0000}"/>
    <cellStyle name="Pre-inputted cells 7 2 15 2" xfId="10754" xr:uid="{00000000-0005-0000-0000-00002E2A0000}"/>
    <cellStyle name="Pre-inputted cells 7 2 15 3" xfId="10755" xr:uid="{00000000-0005-0000-0000-00002F2A0000}"/>
    <cellStyle name="Pre-inputted cells 7 2 16" xfId="10756" xr:uid="{00000000-0005-0000-0000-0000302A0000}"/>
    <cellStyle name="Pre-inputted cells 7 2 16 2" xfId="10757" xr:uid="{00000000-0005-0000-0000-0000312A0000}"/>
    <cellStyle name="Pre-inputted cells 7 2 16 3" xfId="10758" xr:uid="{00000000-0005-0000-0000-0000322A0000}"/>
    <cellStyle name="Pre-inputted cells 7 2 17" xfId="10759" xr:uid="{00000000-0005-0000-0000-0000332A0000}"/>
    <cellStyle name="Pre-inputted cells 7 2 17 2" xfId="10760" xr:uid="{00000000-0005-0000-0000-0000342A0000}"/>
    <cellStyle name="Pre-inputted cells 7 2 17 3" xfId="10761" xr:uid="{00000000-0005-0000-0000-0000352A0000}"/>
    <cellStyle name="Pre-inputted cells 7 2 18" xfId="10762" xr:uid="{00000000-0005-0000-0000-0000362A0000}"/>
    <cellStyle name="Pre-inputted cells 7 2 18 2" xfId="10763" xr:uid="{00000000-0005-0000-0000-0000372A0000}"/>
    <cellStyle name="Pre-inputted cells 7 2 18 3" xfId="10764" xr:uid="{00000000-0005-0000-0000-0000382A0000}"/>
    <cellStyle name="Pre-inputted cells 7 2 19" xfId="10765" xr:uid="{00000000-0005-0000-0000-0000392A0000}"/>
    <cellStyle name="Pre-inputted cells 7 2 2" xfId="10766" xr:uid="{00000000-0005-0000-0000-00003A2A0000}"/>
    <cellStyle name="Pre-inputted cells 7 2 2 10" xfId="10767" xr:uid="{00000000-0005-0000-0000-00003B2A0000}"/>
    <cellStyle name="Pre-inputted cells 7 2 2 10 2" xfId="10768" xr:uid="{00000000-0005-0000-0000-00003C2A0000}"/>
    <cellStyle name="Pre-inputted cells 7 2 2 10 3" xfId="10769" xr:uid="{00000000-0005-0000-0000-00003D2A0000}"/>
    <cellStyle name="Pre-inputted cells 7 2 2 11" xfId="10770" xr:uid="{00000000-0005-0000-0000-00003E2A0000}"/>
    <cellStyle name="Pre-inputted cells 7 2 2 11 2" xfId="10771" xr:uid="{00000000-0005-0000-0000-00003F2A0000}"/>
    <cellStyle name="Pre-inputted cells 7 2 2 11 3" xfId="10772" xr:uid="{00000000-0005-0000-0000-0000402A0000}"/>
    <cellStyle name="Pre-inputted cells 7 2 2 12" xfId="10773" xr:uid="{00000000-0005-0000-0000-0000412A0000}"/>
    <cellStyle name="Pre-inputted cells 7 2 2 12 2" xfId="10774" xr:uid="{00000000-0005-0000-0000-0000422A0000}"/>
    <cellStyle name="Pre-inputted cells 7 2 2 12 3" xfId="10775" xr:uid="{00000000-0005-0000-0000-0000432A0000}"/>
    <cellStyle name="Pre-inputted cells 7 2 2 13" xfId="10776" xr:uid="{00000000-0005-0000-0000-0000442A0000}"/>
    <cellStyle name="Pre-inputted cells 7 2 2 13 2" xfId="10777" xr:uid="{00000000-0005-0000-0000-0000452A0000}"/>
    <cellStyle name="Pre-inputted cells 7 2 2 13 3" xfId="10778" xr:uid="{00000000-0005-0000-0000-0000462A0000}"/>
    <cellStyle name="Pre-inputted cells 7 2 2 14" xfId="10779" xr:uid="{00000000-0005-0000-0000-0000472A0000}"/>
    <cellStyle name="Pre-inputted cells 7 2 2 14 2" xfId="10780" xr:uid="{00000000-0005-0000-0000-0000482A0000}"/>
    <cellStyle name="Pre-inputted cells 7 2 2 14 3" xfId="10781" xr:uid="{00000000-0005-0000-0000-0000492A0000}"/>
    <cellStyle name="Pre-inputted cells 7 2 2 15" xfId="10782" xr:uid="{00000000-0005-0000-0000-00004A2A0000}"/>
    <cellStyle name="Pre-inputted cells 7 2 2 15 2" xfId="10783" xr:uid="{00000000-0005-0000-0000-00004B2A0000}"/>
    <cellStyle name="Pre-inputted cells 7 2 2 15 3" xfId="10784" xr:uid="{00000000-0005-0000-0000-00004C2A0000}"/>
    <cellStyle name="Pre-inputted cells 7 2 2 16" xfId="10785" xr:uid="{00000000-0005-0000-0000-00004D2A0000}"/>
    <cellStyle name="Pre-inputted cells 7 2 2 2" xfId="10786" xr:uid="{00000000-0005-0000-0000-00004E2A0000}"/>
    <cellStyle name="Pre-inputted cells 7 2 2 2 10" xfId="10787" xr:uid="{00000000-0005-0000-0000-00004F2A0000}"/>
    <cellStyle name="Pre-inputted cells 7 2 2 2 10 2" xfId="10788" xr:uid="{00000000-0005-0000-0000-0000502A0000}"/>
    <cellStyle name="Pre-inputted cells 7 2 2 2 10 3" xfId="10789" xr:uid="{00000000-0005-0000-0000-0000512A0000}"/>
    <cellStyle name="Pre-inputted cells 7 2 2 2 11" xfId="10790" xr:uid="{00000000-0005-0000-0000-0000522A0000}"/>
    <cellStyle name="Pre-inputted cells 7 2 2 2 11 2" xfId="10791" xr:uid="{00000000-0005-0000-0000-0000532A0000}"/>
    <cellStyle name="Pre-inputted cells 7 2 2 2 11 3" xfId="10792" xr:uid="{00000000-0005-0000-0000-0000542A0000}"/>
    <cellStyle name="Pre-inputted cells 7 2 2 2 12" xfId="10793" xr:uid="{00000000-0005-0000-0000-0000552A0000}"/>
    <cellStyle name="Pre-inputted cells 7 2 2 2 12 2" xfId="10794" xr:uid="{00000000-0005-0000-0000-0000562A0000}"/>
    <cellStyle name="Pre-inputted cells 7 2 2 2 12 3" xfId="10795" xr:uid="{00000000-0005-0000-0000-0000572A0000}"/>
    <cellStyle name="Pre-inputted cells 7 2 2 2 13" xfId="10796" xr:uid="{00000000-0005-0000-0000-0000582A0000}"/>
    <cellStyle name="Pre-inputted cells 7 2 2 2 13 2" xfId="10797" xr:uid="{00000000-0005-0000-0000-0000592A0000}"/>
    <cellStyle name="Pre-inputted cells 7 2 2 2 13 3" xfId="10798" xr:uid="{00000000-0005-0000-0000-00005A2A0000}"/>
    <cellStyle name="Pre-inputted cells 7 2 2 2 14" xfId="10799" xr:uid="{00000000-0005-0000-0000-00005B2A0000}"/>
    <cellStyle name="Pre-inputted cells 7 2 2 2 14 2" xfId="10800" xr:uid="{00000000-0005-0000-0000-00005C2A0000}"/>
    <cellStyle name="Pre-inputted cells 7 2 2 2 14 3" xfId="10801" xr:uid="{00000000-0005-0000-0000-00005D2A0000}"/>
    <cellStyle name="Pre-inputted cells 7 2 2 2 15" xfId="10802" xr:uid="{00000000-0005-0000-0000-00005E2A0000}"/>
    <cellStyle name="Pre-inputted cells 7 2 2 2 2" xfId="10803" xr:uid="{00000000-0005-0000-0000-00005F2A0000}"/>
    <cellStyle name="Pre-inputted cells 7 2 2 2 2 10" xfId="10804" xr:uid="{00000000-0005-0000-0000-0000602A0000}"/>
    <cellStyle name="Pre-inputted cells 7 2 2 2 2 10 2" xfId="10805" xr:uid="{00000000-0005-0000-0000-0000612A0000}"/>
    <cellStyle name="Pre-inputted cells 7 2 2 2 2 10 3" xfId="10806" xr:uid="{00000000-0005-0000-0000-0000622A0000}"/>
    <cellStyle name="Pre-inputted cells 7 2 2 2 2 11" xfId="10807" xr:uid="{00000000-0005-0000-0000-0000632A0000}"/>
    <cellStyle name="Pre-inputted cells 7 2 2 2 2 11 2" xfId="10808" xr:uid="{00000000-0005-0000-0000-0000642A0000}"/>
    <cellStyle name="Pre-inputted cells 7 2 2 2 2 11 3" xfId="10809" xr:uid="{00000000-0005-0000-0000-0000652A0000}"/>
    <cellStyle name="Pre-inputted cells 7 2 2 2 2 12" xfId="10810" xr:uid="{00000000-0005-0000-0000-0000662A0000}"/>
    <cellStyle name="Pre-inputted cells 7 2 2 2 2 12 2" xfId="10811" xr:uid="{00000000-0005-0000-0000-0000672A0000}"/>
    <cellStyle name="Pre-inputted cells 7 2 2 2 2 12 3" xfId="10812" xr:uid="{00000000-0005-0000-0000-0000682A0000}"/>
    <cellStyle name="Pre-inputted cells 7 2 2 2 2 13" xfId="10813" xr:uid="{00000000-0005-0000-0000-0000692A0000}"/>
    <cellStyle name="Pre-inputted cells 7 2 2 2 2 13 2" xfId="10814" xr:uid="{00000000-0005-0000-0000-00006A2A0000}"/>
    <cellStyle name="Pre-inputted cells 7 2 2 2 2 13 3" xfId="10815" xr:uid="{00000000-0005-0000-0000-00006B2A0000}"/>
    <cellStyle name="Pre-inputted cells 7 2 2 2 2 14" xfId="10816" xr:uid="{00000000-0005-0000-0000-00006C2A0000}"/>
    <cellStyle name="Pre-inputted cells 7 2 2 2 2 15" xfId="10817" xr:uid="{00000000-0005-0000-0000-00006D2A0000}"/>
    <cellStyle name="Pre-inputted cells 7 2 2 2 2 2" xfId="10818" xr:uid="{00000000-0005-0000-0000-00006E2A0000}"/>
    <cellStyle name="Pre-inputted cells 7 2 2 2 2 2 2" xfId="10819" xr:uid="{00000000-0005-0000-0000-00006F2A0000}"/>
    <cellStyle name="Pre-inputted cells 7 2 2 2 2 2 3" xfId="10820" xr:uid="{00000000-0005-0000-0000-0000702A0000}"/>
    <cellStyle name="Pre-inputted cells 7 2 2 2 2 3" xfId="10821" xr:uid="{00000000-0005-0000-0000-0000712A0000}"/>
    <cellStyle name="Pre-inputted cells 7 2 2 2 2 3 2" xfId="10822" xr:uid="{00000000-0005-0000-0000-0000722A0000}"/>
    <cellStyle name="Pre-inputted cells 7 2 2 2 2 3 3" xfId="10823" xr:uid="{00000000-0005-0000-0000-0000732A0000}"/>
    <cellStyle name="Pre-inputted cells 7 2 2 2 2 4" xfId="10824" xr:uid="{00000000-0005-0000-0000-0000742A0000}"/>
    <cellStyle name="Pre-inputted cells 7 2 2 2 2 4 2" xfId="10825" xr:uid="{00000000-0005-0000-0000-0000752A0000}"/>
    <cellStyle name="Pre-inputted cells 7 2 2 2 2 4 3" xfId="10826" xr:uid="{00000000-0005-0000-0000-0000762A0000}"/>
    <cellStyle name="Pre-inputted cells 7 2 2 2 2 5" xfId="10827" xr:uid="{00000000-0005-0000-0000-0000772A0000}"/>
    <cellStyle name="Pre-inputted cells 7 2 2 2 2 5 2" xfId="10828" xr:uid="{00000000-0005-0000-0000-0000782A0000}"/>
    <cellStyle name="Pre-inputted cells 7 2 2 2 2 5 3" xfId="10829" xr:uid="{00000000-0005-0000-0000-0000792A0000}"/>
    <cellStyle name="Pre-inputted cells 7 2 2 2 2 6" xfId="10830" xr:uid="{00000000-0005-0000-0000-00007A2A0000}"/>
    <cellStyle name="Pre-inputted cells 7 2 2 2 2 6 2" xfId="10831" xr:uid="{00000000-0005-0000-0000-00007B2A0000}"/>
    <cellStyle name="Pre-inputted cells 7 2 2 2 2 6 3" xfId="10832" xr:uid="{00000000-0005-0000-0000-00007C2A0000}"/>
    <cellStyle name="Pre-inputted cells 7 2 2 2 2 7" xfId="10833" xr:uid="{00000000-0005-0000-0000-00007D2A0000}"/>
    <cellStyle name="Pre-inputted cells 7 2 2 2 2 7 2" xfId="10834" xr:uid="{00000000-0005-0000-0000-00007E2A0000}"/>
    <cellStyle name="Pre-inputted cells 7 2 2 2 2 7 3" xfId="10835" xr:uid="{00000000-0005-0000-0000-00007F2A0000}"/>
    <cellStyle name="Pre-inputted cells 7 2 2 2 2 8" xfId="10836" xr:uid="{00000000-0005-0000-0000-0000802A0000}"/>
    <cellStyle name="Pre-inputted cells 7 2 2 2 2 8 2" xfId="10837" xr:uid="{00000000-0005-0000-0000-0000812A0000}"/>
    <cellStyle name="Pre-inputted cells 7 2 2 2 2 8 3" xfId="10838" xr:uid="{00000000-0005-0000-0000-0000822A0000}"/>
    <cellStyle name="Pre-inputted cells 7 2 2 2 2 9" xfId="10839" xr:uid="{00000000-0005-0000-0000-0000832A0000}"/>
    <cellStyle name="Pre-inputted cells 7 2 2 2 2 9 2" xfId="10840" xr:uid="{00000000-0005-0000-0000-0000842A0000}"/>
    <cellStyle name="Pre-inputted cells 7 2 2 2 2 9 3" xfId="10841" xr:uid="{00000000-0005-0000-0000-0000852A0000}"/>
    <cellStyle name="Pre-inputted cells 7 2 2 2 3" xfId="10842" xr:uid="{00000000-0005-0000-0000-0000862A0000}"/>
    <cellStyle name="Pre-inputted cells 7 2 2 2 3 2" xfId="10843" xr:uid="{00000000-0005-0000-0000-0000872A0000}"/>
    <cellStyle name="Pre-inputted cells 7 2 2 2 3 3" xfId="10844" xr:uid="{00000000-0005-0000-0000-0000882A0000}"/>
    <cellStyle name="Pre-inputted cells 7 2 2 2 4" xfId="10845" xr:uid="{00000000-0005-0000-0000-0000892A0000}"/>
    <cellStyle name="Pre-inputted cells 7 2 2 2 4 2" xfId="10846" xr:uid="{00000000-0005-0000-0000-00008A2A0000}"/>
    <cellStyle name="Pre-inputted cells 7 2 2 2 4 3" xfId="10847" xr:uid="{00000000-0005-0000-0000-00008B2A0000}"/>
    <cellStyle name="Pre-inputted cells 7 2 2 2 5" xfId="10848" xr:uid="{00000000-0005-0000-0000-00008C2A0000}"/>
    <cellStyle name="Pre-inputted cells 7 2 2 2 5 2" xfId="10849" xr:uid="{00000000-0005-0000-0000-00008D2A0000}"/>
    <cellStyle name="Pre-inputted cells 7 2 2 2 5 3" xfId="10850" xr:uid="{00000000-0005-0000-0000-00008E2A0000}"/>
    <cellStyle name="Pre-inputted cells 7 2 2 2 6" xfId="10851" xr:uid="{00000000-0005-0000-0000-00008F2A0000}"/>
    <cellStyle name="Pre-inputted cells 7 2 2 2 6 2" xfId="10852" xr:uid="{00000000-0005-0000-0000-0000902A0000}"/>
    <cellStyle name="Pre-inputted cells 7 2 2 2 6 3" xfId="10853" xr:uid="{00000000-0005-0000-0000-0000912A0000}"/>
    <cellStyle name="Pre-inputted cells 7 2 2 2 7" xfId="10854" xr:uid="{00000000-0005-0000-0000-0000922A0000}"/>
    <cellStyle name="Pre-inputted cells 7 2 2 2 7 2" xfId="10855" xr:uid="{00000000-0005-0000-0000-0000932A0000}"/>
    <cellStyle name="Pre-inputted cells 7 2 2 2 7 3" xfId="10856" xr:uid="{00000000-0005-0000-0000-0000942A0000}"/>
    <cellStyle name="Pre-inputted cells 7 2 2 2 8" xfId="10857" xr:uid="{00000000-0005-0000-0000-0000952A0000}"/>
    <cellStyle name="Pre-inputted cells 7 2 2 2 8 2" xfId="10858" xr:uid="{00000000-0005-0000-0000-0000962A0000}"/>
    <cellStyle name="Pre-inputted cells 7 2 2 2 8 3" xfId="10859" xr:uid="{00000000-0005-0000-0000-0000972A0000}"/>
    <cellStyle name="Pre-inputted cells 7 2 2 2 9" xfId="10860" xr:uid="{00000000-0005-0000-0000-0000982A0000}"/>
    <cellStyle name="Pre-inputted cells 7 2 2 2 9 2" xfId="10861" xr:uid="{00000000-0005-0000-0000-0000992A0000}"/>
    <cellStyle name="Pre-inputted cells 7 2 2 2 9 3" xfId="10862" xr:uid="{00000000-0005-0000-0000-00009A2A0000}"/>
    <cellStyle name="Pre-inputted cells 7 2 2 3" xfId="10863" xr:uid="{00000000-0005-0000-0000-00009B2A0000}"/>
    <cellStyle name="Pre-inputted cells 7 2 2 3 10" xfId="10864" xr:uid="{00000000-0005-0000-0000-00009C2A0000}"/>
    <cellStyle name="Pre-inputted cells 7 2 2 3 10 2" xfId="10865" xr:uid="{00000000-0005-0000-0000-00009D2A0000}"/>
    <cellStyle name="Pre-inputted cells 7 2 2 3 10 3" xfId="10866" xr:uid="{00000000-0005-0000-0000-00009E2A0000}"/>
    <cellStyle name="Pre-inputted cells 7 2 2 3 11" xfId="10867" xr:uid="{00000000-0005-0000-0000-00009F2A0000}"/>
    <cellStyle name="Pre-inputted cells 7 2 2 3 11 2" xfId="10868" xr:uid="{00000000-0005-0000-0000-0000A02A0000}"/>
    <cellStyle name="Pre-inputted cells 7 2 2 3 11 3" xfId="10869" xr:uid="{00000000-0005-0000-0000-0000A12A0000}"/>
    <cellStyle name="Pre-inputted cells 7 2 2 3 12" xfId="10870" xr:uid="{00000000-0005-0000-0000-0000A22A0000}"/>
    <cellStyle name="Pre-inputted cells 7 2 2 3 12 2" xfId="10871" xr:uid="{00000000-0005-0000-0000-0000A32A0000}"/>
    <cellStyle name="Pre-inputted cells 7 2 2 3 12 3" xfId="10872" xr:uid="{00000000-0005-0000-0000-0000A42A0000}"/>
    <cellStyle name="Pre-inputted cells 7 2 2 3 13" xfId="10873" xr:uid="{00000000-0005-0000-0000-0000A52A0000}"/>
    <cellStyle name="Pre-inputted cells 7 2 2 3 13 2" xfId="10874" xr:uid="{00000000-0005-0000-0000-0000A62A0000}"/>
    <cellStyle name="Pre-inputted cells 7 2 2 3 13 3" xfId="10875" xr:uid="{00000000-0005-0000-0000-0000A72A0000}"/>
    <cellStyle name="Pre-inputted cells 7 2 2 3 14" xfId="10876" xr:uid="{00000000-0005-0000-0000-0000A82A0000}"/>
    <cellStyle name="Pre-inputted cells 7 2 2 3 15" xfId="10877" xr:uid="{00000000-0005-0000-0000-0000A92A0000}"/>
    <cellStyle name="Pre-inputted cells 7 2 2 3 2" xfId="10878" xr:uid="{00000000-0005-0000-0000-0000AA2A0000}"/>
    <cellStyle name="Pre-inputted cells 7 2 2 3 2 2" xfId="10879" xr:uid="{00000000-0005-0000-0000-0000AB2A0000}"/>
    <cellStyle name="Pre-inputted cells 7 2 2 3 2 3" xfId="10880" xr:uid="{00000000-0005-0000-0000-0000AC2A0000}"/>
    <cellStyle name="Pre-inputted cells 7 2 2 3 3" xfId="10881" xr:uid="{00000000-0005-0000-0000-0000AD2A0000}"/>
    <cellStyle name="Pre-inputted cells 7 2 2 3 3 2" xfId="10882" xr:uid="{00000000-0005-0000-0000-0000AE2A0000}"/>
    <cellStyle name="Pre-inputted cells 7 2 2 3 3 3" xfId="10883" xr:uid="{00000000-0005-0000-0000-0000AF2A0000}"/>
    <cellStyle name="Pre-inputted cells 7 2 2 3 4" xfId="10884" xr:uid="{00000000-0005-0000-0000-0000B02A0000}"/>
    <cellStyle name="Pre-inputted cells 7 2 2 3 4 2" xfId="10885" xr:uid="{00000000-0005-0000-0000-0000B12A0000}"/>
    <cellStyle name="Pre-inputted cells 7 2 2 3 4 3" xfId="10886" xr:uid="{00000000-0005-0000-0000-0000B22A0000}"/>
    <cellStyle name="Pre-inputted cells 7 2 2 3 5" xfId="10887" xr:uid="{00000000-0005-0000-0000-0000B32A0000}"/>
    <cellStyle name="Pre-inputted cells 7 2 2 3 5 2" xfId="10888" xr:uid="{00000000-0005-0000-0000-0000B42A0000}"/>
    <cellStyle name="Pre-inputted cells 7 2 2 3 5 3" xfId="10889" xr:uid="{00000000-0005-0000-0000-0000B52A0000}"/>
    <cellStyle name="Pre-inputted cells 7 2 2 3 6" xfId="10890" xr:uid="{00000000-0005-0000-0000-0000B62A0000}"/>
    <cellStyle name="Pre-inputted cells 7 2 2 3 6 2" xfId="10891" xr:uid="{00000000-0005-0000-0000-0000B72A0000}"/>
    <cellStyle name="Pre-inputted cells 7 2 2 3 6 3" xfId="10892" xr:uid="{00000000-0005-0000-0000-0000B82A0000}"/>
    <cellStyle name="Pre-inputted cells 7 2 2 3 7" xfId="10893" xr:uid="{00000000-0005-0000-0000-0000B92A0000}"/>
    <cellStyle name="Pre-inputted cells 7 2 2 3 7 2" xfId="10894" xr:uid="{00000000-0005-0000-0000-0000BA2A0000}"/>
    <cellStyle name="Pre-inputted cells 7 2 2 3 7 3" xfId="10895" xr:uid="{00000000-0005-0000-0000-0000BB2A0000}"/>
    <cellStyle name="Pre-inputted cells 7 2 2 3 8" xfId="10896" xr:uid="{00000000-0005-0000-0000-0000BC2A0000}"/>
    <cellStyle name="Pre-inputted cells 7 2 2 3 8 2" xfId="10897" xr:uid="{00000000-0005-0000-0000-0000BD2A0000}"/>
    <cellStyle name="Pre-inputted cells 7 2 2 3 8 3" xfId="10898" xr:uid="{00000000-0005-0000-0000-0000BE2A0000}"/>
    <cellStyle name="Pre-inputted cells 7 2 2 3 9" xfId="10899" xr:uid="{00000000-0005-0000-0000-0000BF2A0000}"/>
    <cellStyle name="Pre-inputted cells 7 2 2 3 9 2" xfId="10900" xr:uid="{00000000-0005-0000-0000-0000C02A0000}"/>
    <cellStyle name="Pre-inputted cells 7 2 2 3 9 3" xfId="10901" xr:uid="{00000000-0005-0000-0000-0000C12A0000}"/>
    <cellStyle name="Pre-inputted cells 7 2 2 4" xfId="10902" xr:uid="{00000000-0005-0000-0000-0000C22A0000}"/>
    <cellStyle name="Pre-inputted cells 7 2 2 4 2" xfId="10903" xr:uid="{00000000-0005-0000-0000-0000C32A0000}"/>
    <cellStyle name="Pre-inputted cells 7 2 2 4 3" xfId="10904" xr:uid="{00000000-0005-0000-0000-0000C42A0000}"/>
    <cellStyle name="Pre-inputted cells 7 2 2 5" xfId="10905" xr:uid="{00000000-0005-0000-0000-0000C52A0000}"/>
    <cellStyle name="Pre-inputted cells 7 2 2 5 2" xfId="10906" xr:uid="{00000000-0005-0000-0000-0000C62A0000}"/>
    <cellStyle name="Pre-inputted cells 7 2 2 5 3" xfId="10907" xr:uid="{00000000-0005-0000-0000-0000C72A0000}"/>
    <cellStyle name="Pre-inputted cells 7 2 2 6" xfId="10908" xr:uid="{00000000-0005-0000-0000-0000C82A0000}"/>
    <cellStyle name="Pre-inputted cells 7 2 2 6 2" xfId="10909" xr:uid="{00000000-0005-0000-0000-0000C92A0000}"/>
    <cellStyle name="Pre-inputted cells 7 2 2 6 3" xfId="10910" xr:uid="{00000000-0005-0000-0000-0000CA2A0000}"/>
    <cellStyle name="Pre-inputted cells 7 2 2 7" xfId="10911" xr:uid="{00000000-0005-0000-0000-0000CB2A0000}"/>
    <cellStyle name="Pre-inputted cells 7 2 2 7 2" xfId="10912" xr:uid="{00000000-0005-0000-0000-0000CC2A0000}"/>
    <cellStyle name="Pre-inputted cells 7 2 2 7 3" xfId="10913" xr:uid="{00000000-0005-0000-0000-0000CD2A0000}"/>
    <cellStyle name="Pre-inputted cells 7 2 2 8" xfId="10914" xr:uid="{00000000-0005-0000-0000-0000CE2A0000}"/>
    <cellStyle name="Pre-inputted cells 7 2 2 8 2" xfId="10915" xr:uid="{00000000-0005-0000-0000-0000CF2A0000}"/>
    <cellStyle name="Pre-inputted cells 7 2 2 8 3" xfId="10916" xr:uid="{00000000-0005-0000-0000-0000D02A0000}"/>
    <cellStyle name="Pre-inputted cells 7 2 2 9" xfId="10917" xr:uid="{00000000-0005-0000-0000-0000D12A0000}"/>
    <cellStyle name="Pre-inputted cells 7 2 2 9 2" xfId="10918" xr:uid="{00000000-0005-0000-0000-0000D22A0000}"/>
    <cellStyle name="Pre-inputted cells 7 2 2 9 3" xfId="10919" xr:uid="{00000000-0005-0000-0000-0000D32A0000}"/>
    <cellStyle name="Pre-inputted cells 7 2 2_Elec_DDT_template_NGv3 11Mar11 415 Proposals NG" xfId="10920" xr:uid="{00000000-0005-0000-0000-0000D42A0000}"/>
    <cellStyle name="Pre-inputted cells 7 2 3" xfId="10921" xr:uid="{00000000-0005-0000-0000-0000D52A0000}"/>
    <cellStyle name="Pre-inputted cells 7 2 3 10" xfId="10922" xr:uid="{00000000-0005-0000-0000-0000D62A0000}"/>
    <cellStyle name="Pre-inputted cells 7 2 3 10 2" xfId="10923" xr:uid="{00000000-0005-0000-0000-0000D72A0000}"/>
    <cellStyle name="Pre-inputted cells 7 2 3 10 3" xfId="10924" xr:uid="{00000000-0005-0000-0000-0000D82A0000}"/>
    <cellStyle name="Pre-inputted cells 7 2 3 11" xfId="10925" xr:uid="{00000000-0005-0000-0000-0000D92A0000}"/>
    <cellStyle name="Pre-inputted cells 7 2 3 11 2" xfId="10926" xr:uid="{00000000-0005-0000-0000-0000DA2A0000}"/>
    <cellStyle name="Pre-inputted cells 7 2 3 11 3" xfId="10927" xr:uid="{00000000-0005-0000-0000-0000DB2A0000}"/>
    <cellStyle name="Pre-inputted cells 7 2 3 12" xfId="10928" xr:uid="{00000000-0005-0000-0000-0000DC2A0000}"/>
    <cellStyle name="Pre-inputted cells 7 2 3 12 2" xfId="10929" xr:uid="{00000000-0005-0000-0000-0000DD2A0000}"/>
    <cellStyle name="Pre-inputted cells 7 2 3 12 3" xfId="10930" xr:uid="{00000000-0005-0000-0000-0000DE2A0000}"/>
    <cellStyle name="Pre-inputted cells 7 2 3 13" xfId="10931" xr:uid="{00000000-0005-0000-0000-0000DF2A0000}"/>
    <cellStyle name="Pre-inputted cells 7 2 3 13 2" xfId="10932" xr:uid="{00000000-0005-0000-0000-0000E02A0000}"/>
    <cellStyle name="Pre-inputted cells 7 2 3 13 3" xfId="10933" xr:uid="{00000000-0005-0000-0000-0000E12A0000}"/>
    <cellStyle name="Pre-inputted cells 7 2 3 14" xfId="10934" xr:uid="{00000000-0005-0000-0000-0000E22A0000}"/>
    <cellStyle name="Pre-inputted cells 7 2 3 14 2" xfId="10935" xr:uid="{00000000-0005-0000-0000-0000E32A0000}"/>
    <cellStyle name="Pre-inputted cells 7 2 3 14 3" xfId="10936" xr:uid="{00000000-0005-0000-0000-0000E42A0000}"/>
    <cellStyle name="Pre-inputted cells 7 2 3 15" xfId="10937" xr:uid="{00000000-0005-0000-0000-0000E52A0000}"/>
    <cellStyle name="Pre-inputted cells 7 2 3 2" xfId="10938" xr:uid="{00000000-0005-0000-0000-0000E62A0000}"/>
    <cellStyle name="Pre-inputted cells 7 2 3 2 10" xfId="10939" xr:uid="{00000000-0005-0000-0000-0000E72A0000}"/>
    <cellStyle name="Pre-inputted cells 7 2 3 2 10 2" xfId="10940" xr:uid="{00000000-0005-0000-0000-0000E82A0000}"/>
    <cellStyle name="Pre-inputted cells 7 2 3 2 10 3" xfId="10941" xr:uid="{00000000-0005-0000-0000-0000E92A0000}"/>
    <cellStyle name="Pre-inputted cells 7 2 3 2 11" xfId="10942" xr:uid="{00000000-0005-0000-0000-0000EA2A0000}"/>
    <cellStyle name="Pre-inputted cells 7 2 3 2 11 2" xfId="10943" xr:uid="{00000000-0005-0000-0000-0000EB2A0000}"/>
    <cellStyle name="Pre-inputted cells 7 2 3 2 11 3" xfId="10944" xr:uid="{00000000-0005-0000-0000-0000EC2A0000}"/>
    <cellStyle name="Pre-inputted cells 7 2 3 2 12" xfId="10945" xr:uid="{00000000-0005-0000-0000-0000ED2A0000}"/>
    <cellStyle name="Pre-inputted cells 7 2 3 2 12 2" xfId="10946" xr:uid="{00000000-0005-0000-0000-0000EE2A0000}"/>
    <cellStyle name="Pre-inputted cells 7 2 3 2 12 3" xfId="10947" xr:uid="{00000000-0005-0000-0000-0000EF2A0000}"/>
    <cellStyle name="Pre-inputted cells 7 2 3 2 13" xfId="10948" xr:uid="{00000000-0005-0000-0000-0000F02A0000}"/>
    <cellStyle name="Pre-inputted cells 7 2 3 2 13 2" xfId="10949" xr:uid="{00000000-0005-0000-0000-0000F12A0000}"/>
    <cellStyle name="Pre-inputted cells 7 2 3 2 13 3" xfId="10950" xr:uid="{00000000-0005-0000-0000-0000F22A0000}"/>
    <cellStyle name="Pre-inputted cells 7 2 3 2 14" xfId="10951" xr:uid="{00000000-0005-0000-0000-0000F32A0000}"/>
    <cellStyle name="Pre-inputted cells 7 2 3 2 15" xfId="10952" xr:uid="{00000000-0005-0000-0000-0000F42A0000}"/>
    <cellStyle name="Pre-inputted cells 7 2 3 2 2" xfId="10953" xr:uid="{00000000-0005-0000-0000-0000F52A0000}"/>
    <cellStyle name="Pre-inputted cells 7 2 3 2 2 2" xfId="10954" xr:uid="{00000000-0005-0000-0000-0000F62A0000}"/>
    <cellStyle name="Pre-inputted cells 7 2 3 2 2 3" xfId="10955" xr:uid="{00000000-0005-0000-0000-0000F72A0000}"/>
    <cellStyle name="Pre-inputted cells 7 2 3 2 3" xfId="10956" xr:uid="{00000000-0005-0000-0000-0000F82A0000}"/>
    <cellStyle name="Pre-inputted cells 7 2 3 2 3 2" xfId="10957" xr:uid="{00000000-0005-0000-0000-0000F92A0000}"/>
    <cellStyle name="Pre-inputted cells 7 2 3 2 3 3" xfId="10958" xr:uid="{00000000-0005-0000-0000-0000FA2A0000}"/>
    <cellStyle name="Pre-inputted cells 7 2 3 2 4" xfId="10959" xr:uid="{00000000-0005-0000-0000-0000FB2A0000}"/>
    <cellStyle name="Pre-inputted cells 7 2 3 2 4 2" xfId="10960" xr:uid="{00000000-0005-0000-0000-0000FC2A0000}"/>
    <cellStyle name="Pre-inputted cells 7 2 3 2 4 3" xfId="10961" xr:uid="{00000000-0005-0000-0000-0000FD2A0000}"/>
    <cellStyle name="Pre-inputted cells 7 2 3 2 5" xfId="10962" xr:uid="{00000000-0005-0000-0000-0000FE2A0000}"/>
    <cellStyle name="Pre-inputted cells 7 2 3 2 5 2" xfId="10963" xr:uid="{00000000-0005-0000-0000-0000FF2A0000}"/>
    <cellStyle name="Pre-inputted cells 7 2 3 2 5 3" xfId="10964" xr:uid="{00000000-0005-0000-0000-0000002B0000}"/>
    <cellStyle name="Pre-inputted cells 7 2 3 2 6" xfId="10965" xr:uid="{00000000-0005-0000-0000-0000012B0000}"/>
    <cellStyle name="Pre-inputted cells 7 2 3 2 6 2" xfId="10966" xr:uid="{00000000-0005-0000-0000-0000022B0000}"/>
    <cellStyle name="Pre-inputted cells 7 2 3 2 6 3" xfId="10967" xr:uid="{00000000-0005-0000-0000-0000032B0000}"/>
    <cellStyle name="Pre-inputted cells 7 2 3 2 7" xfId="10968" xr:uid="{00000000-0005-0000-0000-0000042B0000}"/>
    <cellStyle name="Pre-inputted cells 7 2 3 2 7 2" xfId="10969" xr:uid="{00000000-0005-0000-0000-0000052B0000}"/>
    <cellStyle name="Pre-inputted cells 7 2 3 2 7 3" xfId="10970" xr:uid="{00000000-0005-0000-0000-0000062B0000}"/>
    <cellStyle name="Pre-inputted cells 7 2 3 2 8" xfId="10971" xr:uid="{00000000-0005-0000-0000-0000072B0000}"/>
    <cellStyle name="Pre-inputted cells 7 2 3 2 8 2" xfId="10972" xr:uid="{00000000-0005-0000-0000-0000082B0000}"/>
    <cellStyle name="Pre-inputted cells 7 2 3 2 8 3" xfId="10973" xr:uid="{00000000-0005-0000-0000-0000092B0000}"/>
    <cellStyle name="Pre-inputted cells 7 2 3 2 9" xfId="10974" xr:uid="{00000000-0005-0000-0000-00000A2B0000}"/>
    <cellStyle name="Pre-inputted cells 7 2 3 2 9 2" xfId="10975" xr:uid="{00000000-0005-0000-0000-00000B2B0000}"/>
    <cellStyle name="Pre-inputted cells 7 2 3 2 9 3" xfId="10976" xr:uid="{00000000-0005-0000-0000-00000C2B0000}"/>
    <cellStyle name="Pre-inputted cells 7 2 3 3" xfId="10977" xr:uid="{00000000-0005-0000-0000-00000D2B0000}"/>
    <cellStyle name="Pre-inputted cells 7 2 3 3 2" xfId="10978" xr:uid="{00000000-0005-0000-0000-00000E2B0000}"/>
    <cellStyle name="Pre-inputted cells 7 2 3 3 3" xfId="10979" xr:uid="{00000000-0005-0000-0000-00000F2B0000}"/>
    <cellStyle name="Pre-inputted cells 7 2 3 4" xfId="10980" xr:uid="{00000000-0005-0000-0000-0000102B0000}"/>
    <cellStyle name="Pre-inputted cells 7 2 3 4 2" xfId="10981" xr:uid="{00000000-0005-0000-0000-0000112B0000}"/>
    <cellStyle name="Pre-inputted cells 7 2 3 4 3" xfId="10982" xr:uid="{00000000-0005-0000-0000-0000122B0000}"/>
    <cellStyle name="Pre-inputted cells 7 2 3 5" xfId="10983" xr:uid="{00000000-0005-0000-0000-0000132B0000}"/>
    <cellStyle name="Pre-inputted cells 7 2 3 5 2" xfId="10984" xr:uid="{00000000-0005-0000-0000-0000142B0000}"/>
    <cellStyle name="Pre-inputted cells 7 2 3 5 3" xfId="10985" xr:uid="{00000000-0005-0000-0000-0000152B0000}"/>
    <cellStyle name="Pre-inputted cells 7 2 3 6" xfId="10986" xr:uid="{00000000-0005-0000-0000-0000162B0000}"/>
    <cellStyle name="Pre-inputted cells 7 2 3 6 2" xfId="10987" xr:uid="{00000000-0005-0000-0000-0000172B0000}"/>
    <cellStyle name="Pre-inputted cells 7 2 3 6 3" xfId="10988" xr:uid="{00000000-0005-0000-0000-0000182B0000}"/>
    <cellStyle name="Pre-inputted cells 7 2 3 7" xfId="10989" xr:uid="{00000000-0005-0000-0000-0000192B0000}"/>
    <cellStyle name="Pre-inputted cells 7 2 3 7 2" xfId="10990" xr:uid="{00000000-0005-0000-0000-00001A2B0000}"/>
    <cellStyle name="Pre-inputted cells 7 2 3 7 3" xfId="10991" xr:uid="{00000000-0005-0000-0000-00001B2B0000}"/>
    <cellStyle name="Pre-inputted cells 7 2 3 8" xfId="10992" xr:uid="{00000000-0005-0000-0000-00001C2B0000}"/>
    <cellStyle name="Pre-inputted cells 7 2 3 8 2" xfId="10993" xr:uid="{00000000-0005-0000-0000-00001D2B0000}"/>
    <cellStyle name="Pre-inputted cells 7 2 3 8 3" xfId="10994" xr:uid="{00000000-0005-0000-0000-00001E2B0000}"/>
    <cellStyle name="Pre-inputted cells 7 2 3 9" xfId="10995" xr:uid="{00000000-0005-0000-0000-00001F2B0000}"/>
    <cellStyle name="Pre-inputted cells 7 2 3 9 2" xfId="10996" xr:uid="{00000000-0005-0000-0000-0000202B0000}"/>
    <cellStyle name="Pre-inputted cells 7 2 3 9 3" xfId="10997" xr:uid="{00000000-0005-0000-0000-0000212B0000}"/>
    <cellStyle name="Pre-inputted cells 7 2 4" xfId="10998" xr:uid="{00000000-0005-0000-0000-0000222B0000}"/>
    <cellStyle name="Pre-inputted cells 7 2 4 10" xfId="10999" xr:uid="{00000000-0005-0000-0000-0000232B0000}"/>
    <cellStyle name="Pre-inputted cells 7 2 4 10 2" xfId="11000" xr:uid="{00000000-0005-0000-0000-0000242B0000}"/>
    <cellStyle name="Pre-inputted cells 7 2 4 10 3" xfId="11001" xr:uid="{00000000-0005-0000-0000-0000252B0000}"/>
    <cellStyle name="Pre-inputted cells 7 2 4 11" xfId="11002" xr:uid="{00000000-0005-0000-0000-0000262B0000}"/>
    <cellStyle name="Pre-inputted cells 7 2 4 11 2" xfId="11003" xr:uid="{00000000-0005-0000-0000-0000272B0000}"/>
    <cellStyle name="Pre-inputted cells 7 2 4 11 3" xfId="11004" xr:uid="{00000000-0005-0000-0000-0000282B0000}"/>
    <cellStyle name="Pre-inputted cells 7 2 4 12" xfId="11005" xr:uid="{00000000-0005-0000-0000-0000292B0000}"/>
    <cellStyle name="Pre-inputted cells 7 2 4 12 2" xfId="11006" xr:uid="{00000000-0005-0000-0000-00002A2B0000}"/>
    <cellStyle name="Pre-inputted cells 7 2 4 12 3" xfId="11007" xr:uid="{00000000-0005-0000-0000-00002B2B0000}"/>
    <cellStyle name="Pre-inputted cells 7 2 4 13" xfId="11008" xr:uid="{00000000-0005-0000-0000-00002C2B0000}"/>
    <cellStyle name="Pre-inputted cells 7 2 4 13 2" xfId="11009" xr:uid="{00000000-0005-0000-0000-00002D2B0000}"/>
    <cellStyle name="Pre-inputted cells 7 2 4 13 3" xfId="11010" xr:uid="{00000000-0005-0000-0000-00002E2B0000}"/>
    <cellStyle name="Pre-inputted cells 7 2 4 14" xfId="11011" xr:uid="{00000000-0005-0000-0000-00002F2B0000}"/>
    <cellStyle name="Pre-inputted cells 7 2 4 14 2" xfId="11012" xr:uid="{00000000-0005-0000-0000-0000302B0000}"/>
    <cellStyle name="Pre-inputted cells 7 2 4 14 3" xfId="11013" xr:uid="{00000000-0005-0000-0000-0000312B0000}"/>
    <cellStyle name="Pre-inputted cells 7 2 4 15" xfId="11014" xr:uid="{00000000-0005-0000-0000-0000322B0000}"/>
    <cellStyle name="Pre-inputted cells 7 2 4 2" xfId="11015" xr:uid="{00000000-0005-0000-0000-0000332B0000}"/>
    <cellStyle name="Pre-inputted cells 7 2 4 2 10" xfId="11016" xr:uid="{00000000-0005-0000-0000-0000342B0000}"/>
    <cellStyle name="Pre-inputted cells 7 2 4 2 10 2" xfId="11017" xr:uid="{00000000-0005-0000-0000-0000352B0000}"/>
    <cellStyle name="Pre-inputted cells 7 2 4 2 10 3" xfId="11018" xr:uid="{00000000-0005-0000-0000-0000362B0000}"/>
    <cellStyle name="Pre-inputted cells 7 2 4 2 11" xfId="11019" xr:uid="{00000000-0005-0000-0000-0000372B0000}"/>
    <cellStyle name="Pre-inputted cells 7 2 4 2 11 2" xfId="11020" xr:uid="{00000000-0005-0000-0000-0000382B0000}"/>
    <cellStyle name="Pre-inputted cells 7 2 4 2 11 3" xfId="11021" xr:uid="{00000000-0005-0000-0000-0000392B0000}"/>
    <cellStyle name="Pre-inputted cells 7 2 4 2 12" xfId="11022" xr:uid="{00000000-0005-0000-0000-00003A2B0000}"/>
    <cellStyle name="Pre-inputted cells 7 2 4 2 12 2" xfId="11023" xr:uid="{00000000-0005-0000-0000-00003B2B0000}"/>
    <cellStyle name="Pre-inputted cells 7 2 4 2 12 3" xfId="11024" xr:uid="{00000000-0005-0000-0000-00003C2B0000}"/>
    <cellStyle name="Pre-inputted cells 7 2 4 2 13" xfId="11025" xr:uid="{00000000-0005-0000-0000-00003D2B0000}"/>
    <cellStyle name="Pre-inputted cells 7 2 4 2 13 2" xfId="11026" xr:uid="{00000000-0005-0000-0000-00003E2B0000}"/>
    <cellStyle name="Pre-inputted cells 7 2 4 2 13 3" xfId="11027" xr:uid="{00000000-0005-0000-0000-00003F2B0000}"/>
    <cellStyle name="Pre-inputted cells 7 2 4 2 14" xfId="11028" xr:uid="{00000000-0005-0000-0000-0000402B0000}"/>
    <cellStyle name="Pre-inputted cells 7 2 4 2 15" xfId="11029" xr:uid="{00000000-0005-0000-0000-0000412B0000}"/>
    <cellStyle name="Pre-inputted cells 7 2 4 2 2" xfId="11030" xr:uid="{00000000-0005-0000-0000-0000422B0000}"/>
    <cellStyle name="Pre-inputted cells 7 2 4 2 2 2" xfId="11031" xr:uid="{00000000-0005-0000-0000-0000432B0000}"/>
    <cellStyle name="Pre-inputted cells 7 2 4 2 2 3" xfId="11032" xr:uid="{00000000-0005-0000-0000-0000442B0000}"/>
    <cellStyle name="Pre-inputted cells 7 2 4 2 3" xfId="11033" xr:uid="{00000000-0005-0000-0000-0000452B0000}"/>
    <cellStyle name="Pre-inputted cells 7 2 4 2 3 2" xfId="11034" xr:uid="{00000000-0005-0000-0000-0000462B0000}"/>
    <cellStyle name="Pre-inputted cells 7 2 4 2 3 3" xfId="11035" xr:uid="{00000000-0005-0000-0000-0000472B0000}"/>
    <cellStyle name="Pre-inputted cells 7 2 4 2 4" xfId="11036" xr:uid="{00000000-0005-0000-0000-0000482B0000}"/>
    <cellStyle name="Pre-inputted cells 7 2 4 2 4 2" xfId="11037" xr:uid="{00000000-0005-0000-0000-0000492B0000}"/>
    <cellStyle name="Pre-inputted cells 7 2 4 2 4 3" xfId="11038" xr:uid="{00000000-0005-0000-0000-00004A2B0000}"/>
    <cellStyle name="Pre-inputted cells 7 2 4 2 5" xfId="11039" xr:uid="{00000000-0005-0000-0000-00004B2B0000}"/>
    <cellStyle name="Pre-inputted cells 7 2 4 2 5 2" xfId="11040" xr:uid="{00000000-0005-0000-0000-00004C2B0000}"/>
    <cellStyle name="Pre-inputted cells 7 2 4 2 5 3" xfId="11041" xr:uid="{00000000-0005-0000-0000-00004D2B0000}"/>
    <cellStyle name="Pre-inputted cells 7 2 4 2 6" xfId="11042" xr:uid="{00000000-0005-0000-0000-00004E2B0000}"/>
    <cellStyle name="Pre-inputted cells 7 2 4 2 6 2" xfId="11043" xr:uid="{00000000-0005-0000-0000-00004F2B0000}"/>
    <cellStyle name="Pre-inputted cells 7 2 4 2 6 3" xfId="11044" xr:uid="{00000000-0005-0000-0000-0000502B0000}"/>
    <cellStyle name="Pre-inputted cells 7 2 4 2 7" xfId="11045" xr:uid="{00000000-0005-0000-0000-0000512B0000}"/>
    <cellStyle name="Pre-inputted cells 7 2 4 2 7 2" xfId="11046" xr:uid="{00000000-0005-0000-0000-0000522B0000}"/>
    <cellStyle name="Pre-inputted cells 7 2 4 2 7 3" xfId="11047" xr:uid="{00000000-0005-0000-0000-0000532B0000}"/>
    <cellStyle name="Pre-inputted cells 7 2 4 2 8" xfId="11048" xr:uid="{00000000-0005-0000-0000-0000542B0000}"/>
    <cellStyle name="Pre-inputted cells 7 2 4 2 8 2" xfId="11049" xr:uid="{00000000-0005-0000-0000-0000552B0000}"/>
    <cellStyle name="Pre-inputted cells 7 2 4 2 8 3" xfId="11050" xr:uid="{00000000-0005-0000-0000-0000562B0000}"/>
    <cellStyle name="Pre-inputted cells 7 2 4 2 9" xfId="11051" xr:uid="{00000000-0005-0000-0000-0000572B0000}"/>
    <cellStyle name="Pre-inputted cells 7 2 4 2 9 2" xfId="11052" xr:uid="{00000000-0005-0000-0000-0000582B0000}"/>
    <cellStyle name="Pre-inputted cells 7 2 4 2 9 3" xfId="11053" xr:uid="{00000000-0005-0000-0000-0000592B0000}"/>
    <cellStyle name="Pre-inputted cells 7 2 4 3" xfId="11054" xr:uid="{00000000-0005-0000-0000-00005A2B0000}"/>
    <cellStyle name="Pre-inputted cells 7 2 4 3 2" xfId="11055" xr:uid="{00000000-0005-0000-0000-00005B2B0000}"/>
    <cellStyle name="Pre-inputted cells 7 2 4 3 3" xfId="11056" xr:uid="{00000000-0005-0000-0000-00005C2B0000}"/>
    <cellStyle name="Pre-inputted cells 7 2 4 4" xfId="11057" xr:uid="{00000000-0005-0000-0000-00005D2B0000}"/>
    <cellStyle name="Pre-inputted cells 7 2 4 4 2" xfId="11058" xr:uid="{00000000-0005-0000-0000-00005E2B0000}"/>
    <cellStyle name="Pre-inputted cells 7 2 4 4 3" xfId="11059" xr:uid="{00000000-0005-0000-0000-00005F2B0000}"/>
    <cellStyle name="Pre-inputted cells 7 2 4 5" xfId="11060" xr:uid="{00000000-0005-0000-0000-0000602B0000}"/>
    <cellStyle name="Pre-inputted cells 7 2 4 5 2" xfId="11061" xr:uid="{00000000-0005-0000-0000-0000612B0000}"/>
    <cellStyle name="Pre-inputted cells 7 2 4 5 3" xfId="11062" xr:uid="{00000000-0005-0000-0000-0000622B0000}"/>
    <cellStyle name="Pre-inputted cells 7 2 4 6" xfId="11063" xr:uid="{00000000-0005-0000-0000-0000632B0000}"/>
    <cellStyle name="Pre-inputted cells 7 2 4 6 2" xfId="11064" xr:uid="{00000000-0005-0000-0000-0000642B0000}"/>
    <cellStyle name="Pre-inputted cells 7 2 4 6 3" xfId="11065" xr:uid="{00000000-0005-0000-0000-0000652B0000}"/>
    <cellStyle name="Pre-inputted cells 7 2 4 7" xfId="11066" xr:uid="{00000000-0005-0000-0000-0000662B0000}"/>
    <cellStyle name="Pre-inputted cells 7 2 4 7 2" xfId="11067" xr:uid="{00000000-0005-0000-0000-0000672B0000}"/>
    <cellStyle name="Pre-inputted cells 7 2 4 7 3" xfId="11068" xr:uid="{00000000-0005-0000-0000-0000682B0000}"/>
    <cellStyle name="Pre-inputted cells 7 2 4 8" xfId="11069" xr:uid="{00000000-0005-0000-0000-0000692B0000}"/>
    <cellStyle name="Pre-inputted cells 7 2 4 8 2" xfId="11070" xr:uid="{00000000-0005-0000-0000-00006A2B0000}"/>
    <cellStyle name="Pre-inputted cells 7 2 4 8 3" xfId="11071" xr:uid="{00000000-0005-0000-0000-00006B2B0000}"/>
    <cellStyle name="Pre-inputted cells 7 2 4 9" xfId="11072" xr:uid="{00000000-0005-0000-0000-00006C2B0000}"/>
    <cellStyle name="Pre-inputted cells 7 2 4 9 2" xfId="11073" xr:uid="{00000000-0005-0000-0000-00006D2B0000}"/>
    <cellStyle name="Pre-inputted cells 7 2 4 9 3" xfId="11074" xr:uid="{00000000-0005-0000-0000-00006E2B0000}"/>
    <cellStyle name="Pre-inputted cells 7 2 5" xfId="11075" xr:uid="{00000000-0005-0000-0000-00006F2B0000}"/>
    <cellStyle name="Pre-inputted cells 7 2 5 10" xfId="11076" xr:uid="{00000000-0005-0000-0000-0000702B0000}"/>
    <cellStyle name="Pre-inputted cells 7 2 5 10 2" xfId="11077" xr:uid="{00000000-0005-0000-0000-0000712B0000}"/>
    <cellStyle name="Pre-inputted cells 7 2 5 10 3" xfId="11078" xr:uid="{00000000-0005-0000-0000-0000722B0000}"/>
    <cellStyle name="Pre-inputted cells 7 2 5 11" xfId="11079" xr:uid="{00000000-0005-0000-0000-0000732B0000}"/>
    <cellStyle name="Pre-inputted cells 7 2 5 11 2" xfId="11080" xr:uid="{00000000-0005-0000-0000-0000742B0000}"/>
    <cellStyle name="Pre-inputted cells 7 2 5 11 3" xfId="11081" xr:uid="{00000000-0005-0000-0000-0000752B0000}"/>
    <cellStyle name="Pre-inputted cells 7 2 5 12" xfId="11082" xr:uid="{00000000-0005-0000-0000-0000762B0000}"/>
    <cellStyle name="Pre-inputted cells 7 2 5 12 2" xfId="11083" xr:uid="{00000000-0005-0000-0000-0000772B0000}"/>
    <cellStyle name="Pre-inputted cells 7 2 5 12 3" xfId="11084" xr:uid="{00000000-0005-0000-0000-0000782B0000}"/>
    <cellStyle name="Pre-inputted cells 7 2 5 13" xfId="11085" xr:uid="{00000000-0005-0000-0000-0000792B0000}"/>
    <cellStyle name="Pre-inputted cells 7 2 5 13 2" xfId="11086" xr:uid="{00000000-0005-0000-0000-00007A2B0000}"/>
    <cellStyle name="Pre-inputted cells 7 2 5 13 3" xfId="11087" xr:uid="{00000000-0005-0000-0000-00007B2B0000}"/>
    <cellStyle name="Pre-inputted cells 7 2 5 14" xfId="11088" xr:uid="{00000000-0005-0000-0000-00007C2B0000}"/>
    <cellStyle name="Pre-inputted cells 7 2 5 15" xfId="11089" xr:uid="{00000000-0005-0000-0000-00007D2B0000}"/>
    <cellStyle name="Pre-inputted cells 7 2 5 2" xfId="11090" xr:uid="{00000000-0005-0000-0000-00007E2B0000}"/>
    <cellStyle name="Pre-inputted cells 7 2 5 2 2" xfId="11091" xr:uid="{00000000-0005-0000-0000-00007F2B0000}"/>
    <cellStyle name="Pre-inputted cells 7 2 5 2 3" xfId="11092" xr:uid="{00000000-0005-0000-0000-0000802B0000}"/>
    <cellStyle name="Pre-inputted cells 7 2 5 3" xfId="11093" xr:uid="{00000000-0005-0000-0000-0000812B0000}"/>
    <cellStyle name="Pre-inputted cells 7 2 5 3 2" xfId="11094" xr:uid="{00000000-0005-0000-0000-0000822B0000}"/>
    <cellStyle name="Pre-inputted cells 7 2 5 3 3" xfId="11095" xr:uid="{00000000-0005-0000-0000-0000832B0000}"/>
    <cellStyle name="Pre-inputted cells 7 2 5 4" xfId="11096" xr:uid="{00000000-0005-0000-0000-0000842B0000}"/>
    <cellStyle name="Pre-inputted cells 7 2 5 4 2" xfId="11097" xr:uid="{00000000-0005-0000-0000-0000852B0000}"/>
    <cellStyle name="Pre-inputted cells 7 2 5 4 3" xfId="11098" xr:uid="{00000000-0005-0000-0000-0000862B0000}"/>
    <cellStyle name="Pre-inputted cells 7 2 5 5" xfId="11099" xr:uid="{00000000-0005-0000-0000-0000872B0000}"/>
    <cellStyle name="Pre-inputted cells 7 2 5 5 2" xfId="11100" xr:uid="{00000000-0005-0000-0000-0000882B0000}"/>
    <cellStyle name="Pre-inputted cells 7 2 5 5 3" xfId="11101" xr:uid="{00000000-0005-0000-0000-0000892B0000}"/>
    <cellStyle name="Pre-inputted cells 7 2 5 6" xfId="11102" xr:uid="{00000000-0005-0000-0000-00008A2B0000}"/>
    <cellStyle name="Pre-inputted cells 7 2 5 6 2" xfId="11103" xr:uid="{00000000-0005-0000-0000-00008B2B0000}"/>
    <cellStyle name="Pre-inputted cells 7 2 5 6 3" xfId="11104" xr:uid="{00000000-0005-0000-0000-00008C2B0000}"/>
    <cellStyle name="Pre-inputted cells 7 2 5 7" xfId="11105" xr:uid="{00000000-0005-0000-0000-00008D2B0000}"/>
    <cellStyle name="Pre-inputted cells 7 2 5 7 2" xfId="11106" xr:uid="{00000000-0005-0000-0000-00008E2B0000}"/>
    <cellStyle name="Pre-inputted cells 7 2 5 7 3" xfId="11107" xr:uid="{00000000-0005-0000-0000-00008F2B0000}"/>
    <cellStyle name="Pre-inputted cells 7 2 5 8" xfId="11108" xr:uid="{00000000-0005-0000-0000-0000902B0000}"/>
    <cellStyle name="Pre-inputted cells 7 2 5 8 2" xfId="11109" xr:uid="{00000000-0005-0000-0000-0000912B0000}"/>
    <cellStyle name="Pre-inputted cells 7 2 5 8 3" xfId="11110" xr:uid="{00000000-0005-0000-0000-0000922B0000}"/>
    <cellStyle name="Pre-inputted cells 7 2 5 9" xfId="11111" xr:uid="{00000000-0005-0000-0000-0000932B0000}"/>
    <cellStyle name="Pre-inputted cells 7 2 5 9 2" xfId="11112" xr:uid="{00000000-0005-0000-0000-0000942B0000}"/>
    <cellStyle name="Pre-inputted cells 7 2 5 9 3" xfId="11113" xr:uid="{00000000-0005-0000-0000-0000952B0000}"/>
    <cellStyle name="Pre-inputted cells 7 2 6" xfId="11114" xr:uid="{00000000-0005-0000-0000-0000962B0000}"/>
    <cellStyle name="Pre-inputted cells 7 2 6 2" xfId="11115" xr:uid="{00000000-0005-0000-0000-0000972B0000}"/>
    <cellStyle name="Pre-inputted cells 7 2 6 3" xfId="11116" xr:uid="{00000000-0005-0000-0000-0000982B0000}"/>
    <cellStyle name="Pre-inputted cells 7 2 7" xfId="11117" xr:uid="{00000000-0005-0000-0000-0000992B0000}"/>
    <cellStyle name="Pre-inputted cells 7 2 7 2" xfId="11118" xr:uid="{00000000-0005-0000-0000-00009A2B0000}"/>
    <cellStyle name="Pre-inputted cells 7 2 7 3" xfId="11119" xr:uid="{00000000-0005-0000-0000-00009B2B0000}"/>
    <cellStyle name="Pre-inputted cells 7 2 8" xfId="11120" xr:uid="{00000000-0005-0000-0000-00009C2B0000}"/>
    <cellStyle name="Pre-inputted cells 7 2 8 2" xfId="11121" xr:uid="{00000000-0005-0000-0000-00009D2B0000}"/>
    <cellStyle name="Pre-inputted cells 7 2 8 3" xfId="11122" xr:uid="{00000000-0005-0000-0000-00009E2B0000}"/>
    <cellStyle name="Pre-inputted cells 7 2 9" xfId="11123" xr:uid="{00000000-0005-0000-0000-00009F2B0000}"/>
    <cellStyle name="Pre-inputted cells 7 2 9 2" xfId="11124" xr:uid="{00000000-0005-0000-0000-0000A02B0000}"/>
    <cellStyle name="Pre-inputted cells 7 2 9 3" xfId="11125" xr:uid="{00000000-0005-0000-0000-0000A12B0000}"/>
    <cellStyle name="Pre-inputted cells 7 2_Elec_DDT_template_NGv3 11Mar11 415 Proposals NG" xfId="11126" xr:uid="{00000000-0005-0000-0000-0000A22B0000}"/>
    <cellStyle name="Pre-inputted cells 7 20" xfId="11127" xr:uid="{00000000-0005-0000-0000-0000A32B0000}"/>
    <cellStyle name="Pre-inputted cells 7 21" xfId="11128" xr:uid="{00000000-0005-0000-0000-0000A42B0000}"/>
    <cellStyle name="Pre-inputted cells 7 3" xfId="11129" xr:uid="{00000000-0005-0000-0000-0000A52B0000}"/>
    <cellStyle name="Pre-inputted cells 7 3 10" xfId="11130" xr:uid="{00000000-0005-0000-0000-0000A62B0000}"/>
    <cellStyle name="Pre-inputted cells 7 3 10 2" xfId="11131" xr:uid="{00000000-0005-0000-0000-0000A72B0000}"/>
    <cellStyle name="Pre-inputted cells 7 3 10 3" xfId="11132" xr:uid="{00000000-0005-0000-0000-0000A82B0000}"/>
    <cellStyle name="Pre-inputted cells 7 3 11" xfId="11133" xr:uid="{00000000-0005-0000-0000-0000A92B0000}"/>
    <cellStyle name="Pre-inputted cells 7 3 11 2" xfId="11134" xr:uid="{00000000-0005-0000-0000-0000AA2B0000}"/>
    <cellStyle name="Pre-inputted cells 7 3 11 3" xfId="11135" xr:uid="{00000000-0005-0000-0000-0000AB2B0000}"/>
    <cellStyle name="Pre-inputted cells 7 3 12" xfId="11136" xr:uid="{00000000-0005-0000-0000-0000AC2B0000}"/>
    <cellStyle name="Pre-inputted cells 7 3 12 2" xfId="11137" xr:uid="{00000000-0005-0000-0000-0000AD2B0000}"/>
    <cellStyle name="Pre-inputted cells 7 3 12 3" xfId="11138" xr:uid="{00000000-0005-0000-0000-0000AE2B0000}"/>
    <cellStyle name="Pre-inputted cells 7 3 13" xfId="11139" xr:uid="{00000000-0005-0000-0000-0000AF2B0000}"/>
    <cellStyle name="Pre-inputted cells 7 3 13 2" xfId="11140" xr:uid="{00000000-0005-0000-0000-0000B02B0000}"/>
    <cellStyle name="Pre-inputted cells 7 3 13 3" xfId="11141" xr:uid="{00000000-0005-0000-0000-0000B12B0000}"/>
    <cellStyle name="Pre-inputted cells 7 3 14" xfId="11142" xr:uid="{00000000-0005-0000-0000-0000B22B0000}"/>
    <cellStyle name="Pre-inputted cells 7 3 14 2" xfId="11143" xr:uid="{00000000-0005-0000-0000-0000B32B0000}"/>
    <cellStyle name="Pre-inputted cells 7 3 14 3" xfId="11144" xr:uid="{00000000-0005-0000-0000-0000B42B0000}"/>
    <cellStyle name="Pre-inputted cells 7 3 15" xfId="11145" xr:uid="{00000000-0005-0000-0000-0000B52B0000}"/>
    <cellStyle name="Pre-inputted cells 7 3 15 2" xfId="11146" xr:uid="{00000000-0005-0000-0000-0000B62B0000}"/>
    <cellStyle name="Pre-inputted cells 7 3 15 3" xfId="11147" xr:uid="{00000000-0005-0000-0000-0000B72B0000}"/>
    <cellStyle name="Pre-inputted cells 7 3 16" xfId="11148" xr:uid="{00000000-0005-0000-0000-0000B82B0000}"/>
    <cellStyle name="Pre-inputted cells 7 3 2" xfId="11149" xr:uid="{00000000-0005-0000-0000-0000B92B0000}"/>
    <cellStyle name="Pre-inputted cells 7 3 2 10" xfId="11150" xr:uid="{00000000-0005-0000-0000-0000BA2B0000}"/>
    <cellStyle name="Pre-inputted cells 7 3 2 10 2" xfId="11151" xr:uid="{00000000-0005-0000-0000-0000BB2B0000}"/>
    <cellStyle name="Pre-inputted cells 7 3 2 10 3" xfId="11152" xr:uid="{00000000-0005-0000-0000-0000BC2B0000}"/>
    <cellStyle name="Pre-inputted cells 7 3 2 11" xfId="11153" xr:uid="{00000000-0005-0000-0000-0000BD2B0000}"/>
    <cellStyle name="Pre-inputted cells 7 3 2 11 2" xfId="11154" xr:uid="{00000000-0005-0000-0000-0000BE2B0000}"/>
    <cellStyle name="Pre-inputted cells 7 3 2 11 3" xfId="11155" xr:uid="{00000000-0005-0000-0000-0000BF2B0000}"/>
    <cellStyle name="Pre-inputted cells 7 3 2 12" xfId="11156" xr:uid="{00000000-0005-0000-0000-0000C02B0000}"/>
    <cellStyle name="Pre-inputted cells 7 3 2 12 2" xfId="11157" xr:uid="{00000000-0005-0000-0000-0000C12B0000}"/>
    <cellStyle name="Pre-inputted cells 7 3 2 12 3" xfId="11158" xr:uid="{00000000-0005-0000-0000-0000C22B0000}"/>
    <cellStyle name="Pre-inputted cells 7 3 2 13" xfId="11159" xr:uid="{00000000-0005-0000-0000-0000C32B0000}"/>
    <cellStyle name="Pre-inputted cells 7 3 2 13 2" xfId="11160" xr:uid="{00000000-0005-0000-0000-0000C42B0000}"/>
    <cellStyle name="Pre-inputted cells 7 3 2 13 3" xfId="11161" xr:uid="{00000000-0005-0000-0000-0000C52B0000}"/>
    <cellStyle name="Pre-inputted cells 7 3 2 14" xfId="11162" xr:uid="{00000000-0005-0000-0000-0000C62B0000}"/>
    <cellStyle name="Pre-inputted cells 7 3 2 14 2" xfId="11163" xr:uid="{00000000-0005-0000-0000-0000C72B0000}"/>
    <cellStyle name="Pre-inputted cells 7 3 2 14 3" xfId="11164" xr:uid="{00000000-0005-0000-0000-0000C82B0000}"/>
    <cellStyle name="Pre-inputted cells 7 3 2 15" xfId="11165" xr:uid="{00000000-0005-0000-0000-0000C92B0000}"/>
    <cellStyle name="Pre-inputted cells 7 3 2 2" xfId="11166" xr:uid="{00000000-0005-0000-0000-0000CA2B0000}"/>
    <cellStyle name="Pre-inputted cells 7 3 2 2 10" xfId="11167" xr:uid="{00000000-0005-0000-0000-0000CB2B0000}"/>
    <cellStyle name="Pre-inputted cells 7 3 2 2 10 2" xfId="11168" xr:uid="{00000000-0005-0000-0000-0000CC2B0000}"/>
    <cellStyle name="Pre-inputted cells 7 3 2 2 10 3" xfId="11169" xr:uid="{00000000-0005-0000-0000-0000CD2B0000}"/>
    <cellStyle name="Pre-inputted cells 7 3 2 2 11" xfId="11170" xr:uid="{00000000-0005-0000-0000-0000CE2B0000}"/>
    <cellStyle name="Pre-inputted cells 7 3 2 2 11 2" xfId="11171" xr:uid="{00000000-0005-0000-0000-0000CF2B0000}"/>
    <cellStyle name="Pre-inputted cells 7 3 2 2 11 3" xfId="11172" xr:uid="{00000000-0005-0000-0000-0000D02B0000}"/>
    <cellStyle name="Pre-inputted cells 7 3 2 2 12" xfId="11173" xr:uid="{00000000-0005-0000-0000-0000D12B0000}"/>
    <cellStyle name="Pre-inputted cells 7 3 2 2 12 2" xfId="11174" xr:uid="{00000000-0005-0000-0000-0000D22B0000}"/>
    <cellStyle name="Pre-inputted cells 7 3 2 2 12 3" xfId="11175" xr:uid="{00000000-0005-0000-0000-0000D32B0000}"/>
    <cellStyle name="Pre-inputted cells 7 3 2 2 13" xfId="11176" xr:uid="{00000000-0005-0000-0000-0000D42B0000}"/>
    <cellStyle name="Pre-inputted cells 7 3 2 2 13 2" xfId="11177" xr:uid="{00000000-0005-0000-0000-0000D52B0000}"/>
    <cellStyle name="Pre-inputted cells 7 3 2 2 13 3" xfId="11178" xr:uid="{00000000-0005-0000-0000-0000D62B0000}"/>
    <cellStyle name="Pre-inputted cells 7 3 2 2 14" xfId="11179" xr:uid="{00000000-0005-0000-0000-0000D72B0000}"/>
    <cellStyle name="Pre-inputted cells 7 3 2 2 15" xfId="11180" xr:uid="{00000000-0005-0000-0000-0000D82B0000}"/>
    <cellStyle name="Pre-inputted cells 7 3 2 2 2" xfId="11181" xr:uid="{00000000-0005-0000-0000-0000D92B0000}"/>
    <cellStyle name="Pre-inputted cells 7 3 2 2 2 2" xfId="11182" xr:uid="{00000000-0005-0000-0000-0000DA2B0000}"/>
    <cellStyle name="Pre-inputted cells 7 3 2 2 2 3" xfId="11183" xr:uid="{00000000-0005-0000-0000-0000DB2B0000}"/>
    <cellStyle name="Pre-inputted cells 7 3 2 2 3" xfId="11184" xr:uid="{00000000-0005-0000-0000-0000DC2B0000}"/>
    <cellStyle name="Pre-inputted cells 7 3 2 2 3 2" xfId="11185" xr:uid="{00000000-0005-0000-0000-0000DD2B0000}"/>
    <cellStyle name="Pre-inputted cells 7 3 2 2 3 3" xfId="11186" xr:uid="{00000000-0005-0000-0000-0000DE2B0000}"/>
    <cellStyle name="Pre-inputted cells 7 3 2 2 4" xfId="11187" xr:uid="{00000000-0005-0000-0000-0000DF2B0000}"/>
    <cellStyle name="Pre-inputted cells 7 3 2 2 4 2" xfId="11188" xr:uid="{00000000-0005-0000-0000-0000E02B0000}"/>
    <cellStyle name="Pre-inputted cells 7 3 2 2 4 3" xfId="11189" xr:uid="{00000000-0005-0000-0000-0000E12B0000}"/>
    <cellStyle name="Pre-inputted cells 7 3 2 2 5" xfId="11190" xr:uid="{00000000-0005-0000-0000-0000E22B0000}"/>
    <cellStyle name="Pre-inputted cells 7 3 2 2 5 2" xfId="11191" xr:uid="{00000000-0005-0000-0000-0000E32B0000}"/>
    <cellStyle name="Pre-inputted cells 7 3 2 2 5 3" xfId="11192" xr:uid="{00000000-0005-0000-0000-0000E42B0000}"/>
    <cellStyle name="Pre-inputted cells 7 3 2 2 6" xfId="11193" xr:uid="{00000000-0005-0000-0000-0000E52B0000}"/>
    <cellStyle name="Pre-inputted cells 7 3 2 2 6 2" xfId="11194" xr:uid="{00000000-0005-0000-0000-0000E62B0000}"/>
    <cellStyle name="Pre-inputted cells 7 3 2 2 6 3" xfId="11195" xr:uid="{00000000-0005-0000-0000-0000E72B0000}"/>
    <cellStyle name="Pre-inputted cells 7 3 2 2 7" xfId="11196" xr:uid="{00000000-0005-0000-0000-0000E82B0000}"/>
    <cellStyle name="Pre-inputted cells 7 3 2 2 7 2" xfId="11197" xr:uid="{00000000-0005-0000-0000-0000E92B0000}"/>
    <cellStyle name="Pre-inputted cells 7 3 2 2 7 3" xfId="11198" xr:uid="{00000000-0005-0000-0000-0000EA2B0000}"/>
    <cellStyle name="Pre-inputted cells 7 3 2 2 8" xfId="11199" xr:uid="{00000000-0005-0000-0000-0000EB2B0000}"/>
    <cellStyle name="Pre-inputted cells 7 3 2 2 8 2" xfId="11200" xr:uid="{00000000-0005-0000-0000-0000EC2B0000}"/>
    <cellStyle name="Pre-inputted cells 7 3 2 2 8 3" xfId="11201" xr:uid="{00000000-0005-0000-0000-0000ED2B0000}"/>
    <cellStyle name="Pre-inputted cells 7 3 2 2 9" xfId="11202" xr:uid="{00000000-0005-0000-0000-0000EE2B0000}"/>
    <cellStyle name="Pre-inputted cells 7 3 2 2 9 2" xfId="11203" xr:uid="{00000000-0005-0000-0000-0000EF2B0000}"/>
    <cellStyle name="Pre-inputted cells 7 3 2 2 9 3" xfId="11204" xr:uid="{00000000-0005-0000-0000-0000F02B0000}"/>
    <cellStyle name="Pre-inputted cells 7 3 2 3" xfId="11205" xr:uid="{00000000-0005-0000-0000-0000F12B0000}"/>
    <cellStyle name="Pre-inputted cells 7 3 2 3 2" xfId="11206" xr:uid="{00000000-0005-0000-0000-0000F22B0000}"/>
    <cellStyle name="Pre-inputted cells 7 3 2 3 3" xfId="11207" xr:uid="{00000000-0005-0000-0000-0000F32B0000}"/>
    <cellStyle name="Pre-inputted cells 7 3 2 4" xfId="11208" xr:uid="{00000000-0005-0000-0000-0000F42B0000}"/>
    <cellStyle name="Pre-inputted cells 7 3 2 4 2" xfId="11209" xr:uid="{00000000-0005-0000-0000-0000F52B0000}"/>
    <cellStyle name="Pre-inputted cells 7 3 2 4 3" xfId="11210" xr:uid="{00000000-0005-0000-0000-0000F62B0000}"/>
    <cellStyle name="Pre-inputted cells 7 3 2 5" xfId="11211" xr:uid="{00000000-0005-0000-0000-0000F72B0000}"/>
    <cellStyle name="Pre-inputted cells 7 3 2 5 2" xfId="11212" xr:uid="{00000000-0005-0000-0000-0000F82B0000}"/>
    <cellStyle name="Pre-inputted cells 7 3 2 5 3" xfId="11213" xr:uid="{00000000-0005-0000-0000-0000F92B0000}"/>
    <cellStyle name="Pre-inputted cells 7 3 2 6" xfId="11214" xr:uid="{00000000-0005-0000-0000-0000FA2B0000}"/>
    <cellStyle name="Pre-inputted cells 7 3 2 6 2" xfId="11215" xr:uid="{00000000-0005-0000-0000-0000FB2B0000}"/>
    <cellStyle name="Pre-inputted cells 7 3 2 6 3" xfId="11216" xr:uid="{00000000-0005-0000-0000-0000FC2B0000}"/>
    <cellStyle name="Pre-inputted cells 7 3 2 7" xfId="11217" xr:uid="{00000000-0005-0000-0000-0000FD2B0000}"/>
    <cellStyle name="Pre-inputted cells 7 3 2 7 2" xfId="11218" xr:uid="{00000000-0005-0000-0000-0000FE2B0000}"/>
    <cellStyle name="Pre-inputted cells 7 3 2 7 3" xfId="11219" xr:uid="{00000000-0005-0000-0000-0000FF2B0000}"/>
    <cellStyle name="Pre-inputted cells 7 3 2 8" xfId="11220" xr:uid="{00000000-0005-0000-0000-0000002C0000}"/>
    <cellStyle name="Pre-inputted cells 7 3 2 8 2" xfId="11221" xr:uid="{00000000-0005-0000-0000-0000012C0000}"/>
    <cellStyle name="Pre-inputted cells 7 3 2 8 3" xfId="11222" xr:uid="{00000000-0005-0000-0000-0000022C0000}"/>
    <cellStyle name="Pre-inputted cells 7 3 2 9" xfId="11223" xr:uid="{00000000-0005-0000-0000-0000032C0000}"/>
    <cellStyle name="Pre-inputted cells 7 3 2 9 2" xfId="11224" xr:uid="{00000000-0005-0000-0000-0000042C0000}"/>
    <cellStyle name="Pre-inputted cells 7 3 2 9 3" xfId="11225" xr:uid="{00000000-0005-0000-0000-0000052C0000}"/>
    <cellStyle name="Pre-inputted cells 7 3 3" xfId="11226" xr:uid="{00000000-0005-0000-0000-0000062C0000}"/>
    <cellStyle name="Pre-inputted cells 7 3 3 10" xfId="11227" xr:uid="{00000000-0005-0000-0000-0000072C0000}"/>
    <cellStyle name="Pre-inputted cells 7 3 3 10 2" xfId="11228" xr:uid="{00000000-0005-0000-0000-0000082C0000}"/>
    <cellStyle name="Pre-inputted cells 7 3 3 10 3" xfId="11229" xr:uid="{00000000-0005-0000-0000-0000092C0000}"/>
    <cellStyle name="Pre-inputted cells 7 3 3 11" xfId="11230" xr:uid="{00000000-0005-0000-0000-00000A2C0000}"/>
    <cellStyle name="Pre-inputted cells 7 3 3 11 2" xfId="11231" xr:uid="{00000000-0005-0000-0000-00000B2C0000}"/>
    <cellStyle name="Pre-inputted cells 7 3 3 11 3" xfId="11232" xr:uid="{00000000-0005-0000-0000-00000C2C0000}"/>
    <cellStyle name="Pre-inputted cells 7 3 3 12" xfId="11233" xr:uid="{00000000-0005-0000-0000-00000D2C0000}"/>
    <cellStyle name="Pre-inputted cells 7 3 3 12 2" xfId="11234" xr:uid="{00000000-0005-0000-0000-00000E2C0000}"/>
    <cellStyle name="Pre-inputted cells 7 3 3 12 3" xfId="11235" xr:uid="{00000000-0005-0000-0000-00000F2C0000}"/>
    <cellStyle name="Pre-inputted cells 7 3 3 13" xfId="11236" xr:uid="{00000000-0005-0000-0000-0000102C0000}"/>
    <cellStyle name="Pre-inputted cells 7 3 3 13 2" xfId="11237" xr:uid="{00000000-0005-0000-0000-0000112C0000}"/>
    <cellStyle name="Pre-inputted cells 7 3 3 13 3" xfId="11238" xr:uid="{00000000-0005-0000-0000-0000122C0000}"/>
    <cellStyle name="Pre-inputted cells 7 3 3 14" xfId="11239" xr:uid="{00000000-0005-0000-0000-0000132C0000}"/>
    <cellStyle name="Pre-inputted cells 7 3 3 15" xfId="11240" xr:uid="{00000000-0005-0000-0000-0000142C0000}"/>
    <cellStyle name="Pre-inputted cells 7 3 3 2" xfId="11241" xr:uid="{00000000-0005-0000-0000-0000152C0000}"/>
    <cellStyle name="Pre-inputted cells 7 3 3 2 2" xfId="11242" xr:uid="{00000000-0005-0000-0000-0000162C0000}"/>
    <cellStyle name="Pre-inputted cells 7 3 3 2 3" xfId="11243" xr:uid="{00000000-0005-0000-0000-0000172C0000}"/>
    <cellStyle name="Pre-inputted cells 7 3 3 3" xfId="11244" xr:uid="{00000000-0005-0000-0000-0000182C0000}"/>
    <cellStyle name="Pre-inputted cells 7 3 3 3 2" xfId="11245" xr:uid="{00000000-0005-0000-0000-0000192C0000}"/>
    <cellStyle name="Pre-inputted cells 7 3 3 3 3" xfId="11246" xr:uid="{00000000-0005-0000-0000-00001A2C0000}"/>
    <cellStyle name="Pre-inputted cells 7 3 3 4" xfId="11247" xr:uid="{00000000-0005-0000-0000-00001B2C0000}"/>
    <cellStyle name="Pre-inputted cells 7 3 3 4 2" xfId="11248" xr:uid="{00000000-0005-0000-0000-00001C2C0000}"/>
    <cellStyle name="Pre-inputted cells 7 3 3 4 3" xfId="11249" xr:uid="{00000000-0005-0000-0000-00001D2C0000}"/>
    <cellStyle name="Pre-inputted cells 7 3 3 5" xfId="11250" xr:uid="{00000000-0005-0000-0000-00001E2C0000}"/>
    <cellStyle name="Pre-inputted cells 7 3 3 5 2" xfId="11251" xr:uid="{00000000-0005-0000-0000-00001F2C0000}"/>
    <cellStyle name="Pre-inputted cells 7 3 3 5 3" xfId="11252" xr:uid="{00000000-0005-0000-0000-0000202C0000}"/>
    <cellStyle name="Pre-inputted cells 7 3 3 6" xfId="11253" xr:uid="{00000000-0005-0000-0000-0000212C0000}"/>
    <cellStyle name="Pre-inputted cells 7 3 3 6 2" xfId="11254" xr:uid="{00000000-0005-0000-0000-0000222C0000}"/>
    <cellStyle name="Pre-inputted cells 7 3 3 6 3" xfId="11255" xr:uid="{00000000-0005-0000-0000-0000232C0000}"/>
    <cellStyle name="Pre-inputted cells 7 3 3 7" xfId="11256" xr:uid="{00000000-0005-0000-0000-0000242C0000}"/>
    <cellStyle name="Pre-inputted cells 7 3 3 7 2" xfId="11257" xr:uid="{00000000-0005-0000-0000-0000252C0000}"/>
    <cellStyle name="Pre-inputted cells 7 3 3 7 3" xfId="11258" xr:uid="{00000000-0005-0000-0000-0000262C0000}"/>
    <cellStyle name="Pre-inputted cells 7 3 3 8" xfId="11259" xr:uid="{00000000-0005-0000-0000-0000272C0000}"/>
    <cellStyle name="Pre-inputted cells 7 3 3 8 2" xfId="11260" xr:uid="{00000000-0005-0000-0000-0000282C0000}"/>
    <cellStyle name="Pre-inputted cells 7 3 3 8 3" xfId="11261" xr:uid="{00000000-0005-0000-0000-0000292C0000}"/>
    <cellStyle name="Pre-inputted cells 7 3 3 9" xfId="11262" xr:uid="{00000000-0005-0000-0000-00002A2C0000}"/>
    <cellStyle name="Pre-inputted cells 7 3 3 9 2" xfId="11263" xr:uid="{00000000-0005-0000-0000-00002B2C0000}"/>
    <cellStyle name="Pre-inputted cells 7 3 3 9 3" xfId="11264" xr:uid="{00000000-0005-0000-0000-00002C2C0000}"/>
    <cellStyle name="Pre-inputted cells 7 3 4" xfId="11265" xr:uid="{00000000-0005-0000-0000-00002D2C0000}"/>
    <cellStyle name="Pre-inputted cells 7 3 4 2" xfId="11266" xr:uid="{00000000-0005-0000-0000-00002E2C0000}"/>
    <cellStyle name="Pre-inputted cells 7 3 4 3" xfId="11267" xr:uid="{00000000-0005-0000-0000-00002F2C0000}"/>
    <cellStyle name="Pre-inputted cells 7 3 5" xfId="11268" xr:uid="{00000000-0005-0000-0000-0000302C0000}"/>
    <cellStyle name="Pre-inputted cells 7 3 5 2" xfId="11269" xr:uid="{00000000-0005-0000-0000-0000312C0000}"/>
    <cellStyle name="Pre-inputted cells 7 3 5 3" xfId="11270" xr:uid="{00000000-0005-0000-0000-0000322C0000}"/>
    <cellStyle name="Pre-inputted cells 7 3 6" xfId="11271" xr:uid="{00000000-0005-0000-0000-0000332C0000}"/>
    <cellStyle name="Pre-inputted cells 7 3 6 2" xfId="11272" xr:uid="{00000000-0005-0000-0000-0000342C0000}"/>
    <cellStyle name="Pre-inputted cells 7 3 6 3" xfId="11273" xr:uid="{00000000-0005-0000-0000-0000352C0000}"/>
    <cellStyle name="Pre-inputted cells 7 3 7" xfId="11274" xr:uid="{00000000-0005-0000-0000-0000362C0000}"/>
    <cellStyle name="Pre-inputted cells 7 3 7 2" xfId="11275" xr:uid="{00000000-0005-0000-0000-0000372C0000}"/>
    <cellStyle name="Pre-inputted cells 7 3 7 3" xfId="11276" xr:uid="{00000000-0005-0000-0000-0000382C0000}"/>
    <cellStyle name="Pre-inputted cells 7 3 8" xfId="11277" xr:uid="{00000000-0005-0000-0000-0000392C0000}"/>
    <cellStyle name="Pre-inputted cells 7 3 8 2" xfId="11278" xr:uid="{00000000-0005-0000-0000-00003A2C0000}"/>
    <cellStyle name="Pre-inputted cells 7 3 8 3" xfId="11279" xr:uid="{00000000-0005-0000-0000-00003B2C0000}"/>
    <cellStyle name="Pre-inputted cells 7 3 9" xfId="11280" xr:uid="{00000000-0005-0000-0000-00003C2C0000}"/>
    <cellStyle name="Pre-inputted cells 7 3 9 2" xfId="11281" xr:uid="{00000000-0005-0000-0000-00003D2C0000}"/>
    <cellStyle name="Pre-inputted cells 7 3 9 3" xfId="11282" xr:uid="{00000000-0005-0000-0000-00003E2C0000}"/>
    <cellStyle name="Pre-inputted cells 7 4" xfId="11283" xr:uid="{00000000-0005-0000-0000-00003F2C0000}"/>
    <cellStyle name="Pre-inputted cells 7 4 10" xfId="11284" xr:uid="{00000000-0005-0000-0000-0000402C0000}"/>
    <cellStyle name="Pre-inputted cells 7 4 10 2" xfId="11285" xr:uid="{00000000-0005-0000-0000-0000412C0000}"/>
    <cellStyle name="Pre-inputted cells 7 4 10 3" xfId="11286" xr:uid="{00000000-0005-0000-0000-0000422C0000}"/>
    <cellStyle name="Pre-inputted cells 7 4 11" xfId="11287" xr:uid="{00000000-0005-0000-0000-0000432C0000}"/>
    <cellStyle name="Pre-inputted cells 7 4 11 2" xfId="11288" xr:uid="{00000000-0005-0000-0000-0000442C0000}"/>
    <cellStyle name="Pre-inputted cells 7 4 11 3" xfId="11289" xr:uid="{00000000-0005-0000-0000-0000452C0000}"/>
    <cellStyle name="Pre-inputted cells 7 4 12" xfId="11290" xr:uid="{00000000-0005-0000-0000-0000462C0000}"/>
    <cellStyle name="Pre-inputted cells 7 4 12 2" xfId="11291" xr:uid="{00000000-0005-0000-0000-0000472C0000}"/>
    <cellStyle name="Pre-inputted cells 7 4 12 3" xfId="11292" xr:uid="{00000000-0005-0000-0000-0000482C0000}"/>
    <cellStyle name="Pre-inputted cells 7 4 13" xfId="11293" xr:uid="{00000000-0005-0000-0000-0000492C0000}"/>
    <cellStyle name="Pre-inputted cells 7 4 13 2" xfId="11294" xr:uid="{00000000-0005-0000-0000-00004A2C0000}"/>
    <cellStyle name="Pre-inputted cells 7 4 13 3" xfId="11295" xr:uid="{00000000-0005-0000-0000-00004B2C0000}"/>
    <cellStyle name="Pre-inputted cells 7 4 14" xfId="11296" xr:uid="{00000000-0005-0000-0000-00004C2C0000}"/>
    <cellStyle name="Pre-inputted cells 7 4 14 2" xfId="11297" xr:uid="{00000000-0005-0000-0000-00004D2C0000}"/>
    <cellStyle name="Pre-inputted cells 7 4 14 3" xfId="11298" xr:uid="{00000000-0005-0000-0000-00004E2C0000}"/>
    <cellStyle name="Pre-inputted cells 7 4 15" xfId="11299" xr:uid="{00000000-0005-0000-0000-00004F2C0000}"/>
    <cellStyle name="Pre-inputted cells 7 4 2" xfId="11300" xr:uid="{00000000-0005-0000-0000-0000502C0000}"/>
    <cellStyle name="Pre-inputted cells 7 4 2 10" xfId="11301" xr:uid="{00000000-0005-0000-0000-0000512C0000}"/>
    <cellStyle name="Pre-inputted cells 7 4 2 10 2" xfId="11302" xr:uid="{00000000-0005-0000-0000-0000522C0000}"/>
    <cellStyle name="Pre-inputted cells 7 4 2 10 3" xfId="11303" xr:uid="{00000000-0005-0000-0000-0000532C0000}"/>
    <cellStyle name="Pre-inputted cells 7 4 2 11" xfId="11304" xr:uid="{00000000-0005-0000-0000-0000542C0000}"/>
    <cellStyle name="Pre-inputted cells 7 4 2 11 2" xfId="11305" xr:uid="{00000000-0005-0000-0000-0000552C0000}"/>
    <cellStyle name="Pre-inputted cells 7 4 2 11 3" xfId="11306" xr:uid="{00000000-0005-0000-0000-0000562C0000}"/>
    <cellStyle name="Pre-inputted cells 7 4 2 12" xfId="11307" xr:uid="{00000000-0005-0000-0000-0000572C0000}"/>
    <cellStyle name="Pre-inputted cells 7 4 2 12 2" xfId="11308" xr:uid="{00000000-0005-0000-0000-0000582C0000}"/>
    <cellStyle name="Pre-inputted cells 7 4 2 12 3" xfId="11309" xr:uid="{00000000-0005-0000-0000-0000592C0000}"/>
    <cellStyle name="Pre-inputted cells 7 4 2 13" xfId="11310" xr:uid="{00000000-0005-0000-0000-00005A2C0000}"/>
    <cellStyle name="Pre-inputted cells 7 4 2 13 2" xfId="11311" xr:uid="{00000000-0005-0000-0000-00005B2C0000}"/>
    <cellStyle name="Pre-inputted cells 7 4 2 13 3" xfId="11312" xr:uid="{00000000-0005-0000-0000-00005C2C0000}"/>
    <cellStyle name="Pre-inputted cells 7 4 2 14" xfId="11313" xr:uid="{00000000-0005-0000-0000-00005D2C0000}"/>
    <cellStyle name="Pre-inputted cells 7 4 2 15" xfId="11314" xr:uid="{00000000-0005-0000-0000-00005E2C0000}"/>
    <cellStyle name="Pre-inputted cells 7 4 2 2" xfId="11315" xr:uid="{00000000-0005-0000-0000-00005F2C0000}"/>
    <cellStyle name="Pre-inputted cells 7 4 2 2 2" xfId="11316" xr:uid="{00000000-0005-0000-0000-0000602C0000}"/>
    <cellStyle name="Pre-inputted cells 7 4 2 2 3" xfId="11317" xr:uid="{00000000-0005-0000-0000-0000612C0000}"/>
    <cellStyle name="Pre-inputted cells 7 4 2 3" xfId="11318" xr:uid="{00000000-0005-0000-0000-0000622C0000}"/>
    <cellStyle name="Pre-inputted cells 7 4 2 3 2" xfId="11319" xr:uid="{00000000-0005-0000-0000-0000632C0000}"/>
    <cellStyle name="Pre-inputted cells 7 4 2 3 3" xfId="11320" xr:uid="{00000000-0005-0000-0000-0000642C0000}"/>
    <cellStyle name="Pre-inputted cells 7 4 2 4" xfId="11321" xr:uid="{00000000-0005-0000-0000-0000652C0000}"/>
    <cellStyle name="Pre-inputted cells 7 4 2 4 2" xfId="11322" xr:uid="{00000000-0005-0000-0000-0000662C0000}"/>
    <cellStyle name="Pre-inputted cells 7 4 2 4 3" xfId="11323" xr:uid="{00000000-0005-0000-0000-0000672C0000}"/>
    <cellStyle name="Pre-inputted cells 7 4 2 5" xfId="11324" xr:uid="{00000000-0005-0000-0000-0000682C0000}"/>
    <cellStyle name="Pre-inputted cells 7 4 2 5 2" xfId="11325" xr:uid="{00000000-0005-0000-0000-0000692C0000}"/>
    <cellStyle name="Pre-inputted cells 7 4 2 5 3" xfId="11326" xr:uid="{00000000-0005-0000-0000-00006A2C0000}"/>
    <cellStyle name="Pre-inputted cells 7 4 2 6" xfId="11327" xr:uid="{00000000-0005-0000-0000-00006B2C0000}"/>
    <cellStyle name="Pre-inputted cells 7 4 2 6 2" xfId="11328" xr:uid="{00000000-0005-0000-0000-00006C2C0000}"/>
    <cellStyle name="Pre-inputted cells 7 4 2 6 3" xfId="11329" xr:uid="{00000000-0005-0000-0000-00006D2C0000}"/>
    <cellStyle name="Pre-inputted cells 7 4 2 7" xfId="11330" xr:uid="{00000000-0005-0000-0000-00006E2C0000}"/>
    <cellStyle name="Pre-inputted cells 7 4 2 7 2" xfId="11331" xr:uid="{00000000-0005-0000-0000-00006F2C0000}"/>
    <cellStyle name="Pre-inputted cells 7 4 2 7 3" xfId="11332" xr:uid="{00000000-0005-0000-0000-0000702C0000}"/>
    <cellStyle name="Pre-inputted cells 7 4 2 8" xfId="11333" xr:uid="{00000000-0005-0000-0000-0000712C0000}"/>
    <cellStyle name="Pre-inputted cells 7 4 2 8 2" xfId="11334" xr:uid="{00000000-0005-0000-0000-0000722C0000}"/>
    <cellStyle name="Pre-inputted cells 7 4 2 8 3" xfId="11335" xr:uid="{00000000-0005-0000-0000-0000732C0000}"/>
    <cellStyle name="Pre-inputted cells 7 4 2 9" xfId="11336" xr:uid="{00000000-0005-0000-0000-0000742C0000}"/>
    <cellStyle name="Pre-inputted cells 7 4 2 9 2" xfId="11337" xr:uid="{00000000-0005-0000-0000-0000752C0000}"/>
    <cellStyle name="Pre-inputted cells 7 4 2 9 3" xfId="11338" xr:uid="{00000000-0005-0000-0000-0000762C0000}"/>
    <cellStyle name="Pre-inputted cells 7 4 3" xfId="11339" xr:uid="{00000000-0005-0000-0000-0000772C0000}"/>
    <cellStyle name="Pre-inputted cells 7 4 3 2" xfId="11340" xr:uid="{00000000-0005-0000-0000-0000782C0000}"/>
    <cellStyle name="Pre-inputted cells 7 4 3 3" xfId="11341" xr:uid="{00000000-0005-0000-0000-0000792C0000}"/>
    <cellStyle name="Pre-inputted cells 7 4 4" xfId="11342" xr:uid="{00000000-0005-0000-0000-00007A2C0000}"/>
    <cellStyle name="Pre-inputted cells 7 4 4 2" xfId="11343" xr:uid="{00000000-0005-0000-0000-00007B2C0000}"/>
    <cellStyle name="Pre-inputted cells 7 4 4 3" xfId="11344" xr:uid="{00000000-0005-0000-0000-00007C2C0000}"/>
    <cellStyle name="Pre-inputted cells 7 4 5" xfId="11345" xr:uid="{00000000-0005-0000-0000-00007D2C0000}"/>
    <cellStyle name="Pre-inputted cells 7 4 5 2" xfId="11346" xr:uid="{00000000-0005-0000-0000-00007E2C0000}"/>
    <cellStyle name="Pre-inputted cells 7 4 5 3" xfId="11347" xr:uid="{00000000-0005-0000-0000-00007F2C0000}"/>
    <cellStyle name="Pre-inputted cells 7 4 6" xfId="11348" xr:uid="{00000000-0005-0000-0000-0000802C0000}"/>
    <cellStyle name="Pre-inputted cells 7 4 6 2" xfId="11349" xr:uid="{00000000-0005-0000-0000-0000812C0000}"/>
    <cellStyle name="Pre-inputted cells 7 4 6 3" xfId="11350" xr:uid="{00000000-0005-0000-0000-0000822C0000}"/>
    <cellStyle name="Pre-inputted cells 7 4 7" xfId="11351" xr:uid="{00000000-0005-0000-0000-0000832C0000}"/>
    <cellStyle name="Pre-inputted cells 7 4 7 2" xfId="11352" xr:uid="{00000000-0005-0000-0000-0000842C0000}"/>
    <cellStyle name="Pre-inputted cells 7 4 7 3" xfId="11353" xr:uid="{00000000-0005-0000-0000-0000852C0000}"/>
    <cellStyle name="Pre-inputted cells 7 4 8" xfId="11354" xr:uid="{00000000-0005-0000-0000-0000862C0000}"/>
    <cellStyle name="Pre-inputted cells 7 4 8 2" xfId="11355" xr:uid="{00000000-0005-0000-0000-0000872C0000}"/>
    <cellStyle name="Pre-inputted cells 7 4 8 3" xfId="11356" xr:uid="{00000000-0005-0000-0000-0000882C0000}"/>
    <cellStyle name="Pre-inputted cells 7 4 9" xfId="11357" xr:uid="{00000000-0005-0000-0000-0000892C0000}"/>
    <cellStyle name="Pre-inputted cells 7 4 9 2" xfId="11358" xr:uid="{00000000-0005-0000-0000-00008A2C0000}"/>
    <cellStyle name="Pre-inputted cells 7 4 9 3" xfId="11359" xr:uid="{00000000-0005-0000-0000-00008B2C0000}"/>
    <cellStyle name="Pre-inputted cells 7 5" xfId="11360" xr:uid="{00000000-0005-0000-0000-00008C2C0000}"/>
    <cellStyle name="Pre-inputted cells 7 5 10" xfId="11361" xr:uid="{00000000-0005-0000-0000-00008D2C0000}"/>
    <cellStyle name="Pre-inputted cells 7 5 10 2" xfId="11362" xr:uid="{00000000-0005-0000-0000-00008E2C0000}"/>
    <cellStyle name="Pre-inputted cells 7 5 10 3" xfId="11363" xr:uid="{00000000-0005-0000-0000-00008F2C0000}"/>
    <cellStyle name="Pre-inputted cells 7 5 11" xfId="11364" xr:uid="{00000000-0005-0000-0000-0000902C0000}"/>
    <cellStyle name="Pre-inputted cells 7 5 11 2" xfId="11365" xr:uid="{00000000-0005-0000-0000-0000912C0000}"/>
    <cellStyle name="Pre-inputted cells 7 5 11 3" xfId="11366" xr:uid="{00000000-0005-0000-0000-0000922C0000}"/>
    <cellStyle name="Pre-inputted cells 7 5 12" xfId="11367" xr:uid="{00000000-0005-0000-0000-0000932C0000}"/>
    <cellStyle name="Pre-inputted cells 7 5 12 2" xfId="11368" xr:uid="{00000000-0005-0000-0000-0000942C0000}"/>
    <cellStyle name="Pre-inputted cells 7 5 12 3" xfId="11369" xr:uid="{00000000-0005-0000-0000-0000952C0000}"/>
    <cellStyle name="Pre-inputted cells 7 5 13" xfId="11370" xr:uid="{00000000-0005-0000-0000-0000962C0000}"/>
    <cellStyle name="Pre-inputted cells 7 5 13 2" xfId="11371" xr:uid="{00000000-0005-0000-0000-0000972C0000}"/>
    <cellStyle name="Pre-inputted cells 7 5 13 3" xfId="11372" xr:uid="{00000000-0005-0000-0000-0000982C0000}"/>
    <cellStyle name="Pre-inputted cells 7 5 14" xfId="11373" xr:uid="{00000000-0005-0000-0000-0000992C0000}"/>
    <cellStyle name="Pre-inputted cells 7 5 14 2" xfId="11374" xr:uid="{00000000-0005-0000-0000-00009A2C0000}"/>
    <cellStyle name="Pre-inputted cells 7 5 14 3" xfId="11375" xr:uid="{00000000-0005-0000-0000-00009B2C0000}"/>
    <cellStyle name="Pre-inputted cells 7 5 15" xfId="11376" xr:uid="{00000000-0005-0000-0000-00009C2C0000}"/>
    <cellStyle name="Pre-inputted cells 7 5 2" xfId="11377" xr:uid="{00000000-0005-0000-0000-00009D2C0000}"/>
    <cellStyle name="Pre-inputted cells 7 5 2 10" xfId="11378" xr:uid="{00000000-0005-0000-0000-00009E2C0000}"/>
    <cellStyle name="Pre-inputted cells 7 5 2 10 2" xfId="11379" xr:uid="{00000000-0005-0000-0000-00009F2C0000}"/>
    <cellStyle name="Pre-inputted cells 7 5 2 10 3" xfId="11380" xr:uid="{00000000-0005-0000-0000-0000A02C0000}"/>
    <cellStyle name="Pre-inputted cells 7 5 2 11" xfId="11381" xr:uid="{00000000-0005-0000-0000-0000A12C0000}"/>
    <cellStyle name="Pre-inputted cells 7 5 2 11 2" xfId="11382" xr:uid="{00000000-0005-0000-0000-0000A22C0000}"/>
    <cellStyle name="Pre-inputted cells 7 5 2 11 3" xfId="11383" xr:uid="{00000000-0005-0000-0000-0000A32C0000}"/>
    <cellStyle name="Pre-inputted cells 7 5 2 12" xfId="11384" xr:uid="{00000000-0005-0000-0000-0000A42C0000}"/>
    <cellStyle name="Pre-inputted cells 7 5 2 12 2" xfId="11385" xr:uid="{00000000-0005-0000-0000-0000A52C0000}"/>
    <cellStyle name="Pre-inputted cells 7 5 2 12 3" xfId="11386" xr:uid="{00000000-0005-0000-0000-0000A62C0000}"/>
    <cellStyle name="Pre-inputted cells 7 5 2 13" xfId="11387" xr:uid="{00000000-0005-0000-0000-0000A72C0000}"/>
    <cellStyle name="Pre-inputted cells 7 5 2 13 2" xfId="11388" xr:uid="{00000000-0005-0000-0000-0000A82C0000}"/>
    <cellStyle name="Pre-inputted cells 7 5 2 13 3" xfId="11389" xr:uid="{00000000-0005-0000-0000-0000A92C0000}"/>
    <cellStyle name="Pre-inputted cells 7 5 2 14" xfId="11390" xr:uid="{00000000-0005-0000-0000-0000AA2C0000}"/>
    <cellStyle name="Pre-inputted cells 7 5 2 15" xfId="11391" xr:uid="{00000000-0005-0000-0000-0000AB2C0000}"/>
    <cellStyle name="Pre-inputted cells 7 5 2 2" xfId="11392" xr:uid="{00000000-0005-0000-0000-0000AC2C0000}"/>
    <cellStyle name="Pre-inputted cells 7 5 2 2 2" xfId="11393" xr:uid="{00000000-0005-0000-0000-0000AD2C0000}"/>
    <cellStyle name="Pre-inputted cells 7 5 2 2 3" xfId="11394" xr:uid="{00000000-0005-0000-0000-0000AE2C0000}"/>
    <cellStyle name="Pre-inputted cells 7 5 2 3" xfId="11395" xr:uid="{00000000-0005-0000-0000-0000AF2C0000}"/>
    <cellStyle name="Pre-inputted cells 7 5 2 3 2" xfId="11396" xr:uid="{00000000-0005-0000-0000-0000B02C0000}"/>
    <cellStyle name="Pre-inputted cells 7 5 2 3 3" xfId="11397" xr:uid="{00000000-0005-0000-0000-0000B12C0000}"/>
    <cellStyle name="Pre-inputted cells 7 5 2 4" xfId="11398" xr:uid="{00000000-0005-0000-0000-0000B22C0000}"/>
    <cellStyle name="Pre-inputted cells 7 5 2 4 2" xfId="11399" xr:uid="{00000000-0005-0000-0000-0000B32C0000}"/>
    <cellStyle name="Pre-inputted cells 7 5 2 4 3" xfId="11400" xr:uid="{00000000-0005-0000-0000-0000B42C0000}"/>
    <cellStyle name="Pre-inputted cells 7 5 2 5" xfId="11401" xr:uid="{00000000-0005-0000-0000-0000B52C0000}"/>
    <cellStyle name="Pre-inputted cells 7 5 2 5 2" xfId="11402" xr:uid="{00000000-0005-0000-0000-0000B62C0000}"/>
    <cellStyle name="Pre-inputted cells 7 5 2 5 3" xfId="11403" xr:uid="{00000000-0005-0000-0000-0000B72C0000}"/>
    <cellStyle name="Pre-inputted cells 7 5 2 6" xfId="11404" xr:uid="{00000000-0005-0000-0000-0000B82C0000}"/>
    <cellStyle name="Pre-inputted cells 7 5 2 6 2" xfId="11405" xr:uid="{00000000-0005-0000-0000-0000B92C0000}"/>
    <cellStyle name="Pre-inputted cells 7 5 2 6 3" xfId="11406" xr:uid="{00000000-0005-0000-0000-0000BA2C0000}"/>
    <cellStyle name="Pre-inputted cells 7 5 2 7" xfId="11407" xr:uid="{00000000-0005-0000-0000-0000BB2C0000}"/>
    <cellStyle name="Pre-inputted cells 7 5 2 7 2" xfId="11408" xr:uid="{00000000-0005-0000-0000-0000BC2C0000}"/>
    <cellStyle name="Pre-inputted cells 7 5 2 7 3" xfId="11409" xr:uid="{00000000-0005-0000-0000-0000BD2C0000}"/>
    <cellStyle name="Pre-inputted cells 7 5 2 8" xfId="11410" xr:uid="{00000000-0005-0000-0000-0000BE2C0000}"/>
    <cellStyle name="Pre-inputted cells 7 5 2 8 2" xfId="11411" xr:uid="{00000000-0005-0000-0000-0000BF2C0000}"/>
    <cellStyle name="Pre-inputted cells 7 5 2 8 3" xfId="11412" xr:uid="{00000000-0005-0000-0000-0000C02C0000}"/>
    <cellStyle name="Pre-inputted cells 7 5 2 9" xfId="11413" xr:uid="{00000000-0005-0000-0000-0000C12C0000}"/>
    <cellStyle name="Pre-inputted cells 7 5 2 9 2" xfId="11414" xr:uid="{00000000-0005-0000-0000-0000C22C0000}"/>
    <cellStyle name="Pre-inputted cells 7 5 2 9 3" xfId="11415" xr:uid="{00000000-0005-0000-0000-0000C32C0000}"/>
    <cellStyle name="Pre-inputted cells 7 5 3" xfId="11416" xr:uid="{00000000-0005-0000-0000-0000C42C0000}"/>
    <cellStyle name="Pre-inputted cells 7 5 3 2" xfId="11417" xr:uid="{00000000-0005-0000-0000-0000C52C0000}"/>
    <cellStyle name="Pre-inputted cells 7 5 3 3" xfId="11418" xr:uid="{00000000-0005-0000-0000-0000C62C0000}"/>
    <cellStyle name="Pre-inputted cells 7 5 4" xfId="11419" xr:uid="{00000000-0005-0000-0000-0000C72C0000}"/>
    <cellStyle name="Pre-inputted cells 7 5 4 2" xfId="11420" xr:uid="{00000000-0005-0000-0000-0000C82C0000}"/>
    <cellStyle name="Pre-inputted cells 7 5 4 3" xfId="11421" xr:uid="{00000000-0005-0000-0000-0000C92C0000}"/>
    <cellStyle name="Pre-inputted cells 7 5 5" xfId="11422" xr:uid="{00000000-0005-0000-0000-0000CA2C0000}"/>
    <cellStyle name="Pre-inputted cells 7 5 5 2" xfId="11423" xr:uid="{00000000-0005-0000-0000-0000CB2C0000}"/>
    <cellStyle name="Pre-inputted cells 7 5 5 3" xfId="11424" xr:uid="{00000000-0005-0000-0000-0000CC2C0000}"/>
    <cellStyle name="Pre-inputted cells 7 5 6" xfId="11425" xr:uid="{00000000-0005-0000-0000-0000CD2C0000}"/>
    <cellStyle name="Pre-inputted cells 7 5 6 2" xfId="11426" xr:uid="{00000000-0005-0000-0000-0000CE2C0000}"/>
    <cellStyle name="Pre-inputted cells 7 5 6 3" xfId="11427" xr:uid="{00000000-0005-0000-0000-0000CF2C0000}"/>
    <cellStyle name="Pre-inputted cells 7 5 7" xfId="11428" xr:uid="{00000000-0005-0000-0000-0000D02C0000}"/>
    <cellStyle name="Pre-inputted cells 7 5 7 2" xfId="11429" xr:uid="{00000000-0005-0000-0000-0000D12C0000}"/>
    <cellStyle name="Pre-inputted cells 7 5 7 3" xfId="11430" xr:uid="{00000000-0005-0000-0000-0000D22C0000}"/>
    <cellStyle name="Pre-inputted cells 7 5 8" xfId="11431" xr:uid="{00000000-0005-0000-0000-0000D32C0000}"/>
    <cellStyle name="Pre-inputted cells 7 5 8 2" xfId="11432" xr:uid="{00000000-0005-0000-0000-0000D42C0000}"/>
    <cellStyle name="Pre-inputted cells 7 5 8 3" xfId="11433" xr:uid="{00000000-0005-0000-0000-0000D52C0000}"/>
    <cellStyle name="Pre-inputted cells 7 5 9" xfId="11434" xr:uid="{00000000-0005-0000-0000-0000D62C0000}"/>
    <cellStyle name="Pre-inputted cells 7 5 9 2" xfId="11435" xr:uid="{00000000-0005-0000-0000-0000D72C0000}"/>
    <cellStyle name="Pre-inputted cells 7 5 9 3" xfId="11436" xr:uid="{00000000-0005-0000-0000-0000D82C0000}"/>
    <cellStyle name="Pre-inputted cells 7 6" xfId="11437" xr:uid="{00000000-0005-0000-0000-0000D92C0000}"/>
    <cellStyle name="Pre-inputted cells 7 6 10" xfId="11438" xr:uid="{00000000-0005-0000-0000-0000DA2C0000}"/>
    <cellStyle name="Pre-inputted cells 7 6 10 2" xfId="11439" xr:uid="{00000000-0005-0000-0000-0000DB2C0000}"/>
    <cellStyle name="Pre-inputted cells 7 6 10 3" xfId="11440" xr:uid="{00000000-0005-0000-0000-0000DC2C0000}"/>
    <cellStyle name="Pre-inputted cells 7 6 11" xfId="11441" xr:uid="{00000000-0005-0000-0000-0000DD2C0000}"/>
    <cellStyle name="Pre-inputted cells 7 6 11 2" xfId="11442" xr:uid="{00000000-0005-0000-0000-0000DE2C0000}"/>
    <cellStyle name="Pre-inputted cells 7 6 11 3" xfId="11443" xr:uid="{00000000-0005-0000-0000-0000DF2C0000}"/>
    <cellStyle name="Pre-inputted cells 7 6 12" xfId="11444" xr:uid="{00000000-0005-0000-0000-0000E02C0000}"/>
    <cellStyle name="Pre-inputted cells 7 6 12 2" xfId="11445" xr:uid="{00000000-0005-0000-0000-0000E12C0000}"/>
    <cellStyle name="Pre-inputted cells 7 6 12 3" xfId="11446" xr:uid="{00000000-0005-0000-0000-0000E22C0000}"/>
    <cellStyle name="Pre-inputted cells 7 6 13" xfId="11447" xr:uid="{00000000-0005-0000-0000-0000E32C0000}"/>
    <cellStyle name="Pre-inputted cells 7 6 13 2" xfId="11448" xr:uid="{00000000-0005-0000-0000-0000E42C0000}"/>
    <cellStyle name="Pre-inputted cells 7 6 13 3" xfId="11449" xr:uid="{00000000-0005-0000-0000-0000E52C0000}"/>
    <cellStyle name="Pre-inputted cells 7 6 14" xfId="11450" xr:uid="{00000000-0005-0000-0000-0000E62C0000}"/>
    <cellStyle name="Pre-inputted cells 7 6 15" xfId="11451" xr:uid="{00000000-0005-0000-0000-0000E72C0000}"/>
    <cellStyle name="Pre-inputted cells 7 6 2" xfId="11452" xr:uid="{00000000-0005-0000-0000-0000E82C0000}"/>
    <cellStyle name="Pre-inputted cells 7 6 2 2" xfId="11453" xr:uid="{00000000-0005-0000-0000-0000E92C0000}"/>
    <cellStyle name="Pre-inputted cells 7 6 2 3" xfId="11454" xr:uid="{00000000-0005-0000-0000-0000EA2C0000}"/>
    <cellStyle name="Pre-inputted cells 7 6 3" xfId="11455" xr:uid="{00000000-0005-0000-0000-0000EB2C0000}"/>
    <cellStyle name="Pre-inputted cells 7 6 3 2" xfId="11456" xr:uid="{00000000-0005-0000-0000-0000EC2C0000}"/>
    <cellStyle name="Pre-inputted cells 7 6 3 3" xfId="11457" xr:uid="{00000000-0005-0000-0000-0000ED2C0000}"/>
    <cellStyle name="Pre-inputted cells 7 6 4" xfId="11458" xr:uid="{00000000-0005-0000-0000-0000EE2C0000}"/>
    <cellStyle name="Pre-inputted cells 7 6 4 2" xfId="11459" xr:uid="{00000000-0005-0000-0000-0000EF2C0000}"/>
    <cellStyle name="Pre-inputted cells 7 6 4 3" xfId="11460" xr:uid="{00000000-0005-0000-0000-0000F02C0000}"/>
    <cellStyle name="Pre-inputted cells 7 6 5" xfId="11461" xr:uid="{00000000-0005-0000-0000-0000F12C0000}"/>
    <cellStyle name="Pre-inputted cells 7 6 5 2" xfId="11462" xr:uid="{00000000-0005-0000-0000-0000F22C0000}"/>
    <cellStyle name="Pre-inputted cells 7 6 5 3" xfId="11463" xr:uid="{00000000-0005-0000-0000-0000F32C0000}"/>
    <cellStyle name="Pre-inputted cells 7 6 6" xfId="11464" xr:uid="{00000000-0005-0000-0000-0000F42C0000}"/>
    <cellStyle name="Pre-inputted cells 7 6 6 2" xfId="11465" xr:uid="{00000000-0005-0000-0000-0000F52C0000}"/>
    <cellStyle name="Pre-inputted cells 7 6 6 3" xfId="11466" xr:uid="{00000000-0005-0000-0000-0000F62C0000}"/>
    <cellStyle name="Pre-inputted cells 7 6 7" xfId="11467" xr:uid="{00000000-0005-0000-0000-0000F72C0000}"/>
    <cellStyle name="Pre-inputted cells 7 6 7 2" xfId="11468" xr:uid="{00000000-0005-0000-0000-0000F82C0000}"/>
    <cellStyle name="Pre-inputted cells 7 6 7 3" xfId="11469" xr:uid="{00000000-0005-0000-0000-0000F92C0000}"/>
    <cellStyle name="Pre-inputted cells 7 6 8" xfId="11470" xr:uid="{00000000-0005-0000-0000-0000FA2C0000}"/>
    <cellStyle name="Pre-inputted cells 7 6 8 2" xfId="11471" xr:uid="{00000000-0005-0000-0000-0000FB2C0000}"/>
    <cellStyle name="Pre-inputted cells 7 6 8 3" xfId="11472" xr:uid="{00000000-0005-0000-0000-0000FC2C0000}"/>
    <cellStyle name="Pre-inputted cells 7 6 9" xfId="11473" xr:uid="{00000000-0005-0000-0000-0000FD2C0000}"/>
    <cellStyle name="Pre-inputted cells 7 6 9 2" xfId="11474" xr:uid="{00000000-0005-0000-0000-0000FE2C0000}"/>
    <cellStyle name="Pre-inputted cells 7 6 9 3" xfId="11475" xr:uid="{00000000-0005-0000-0000-0000FF2C0000}"/>
    <cellStyle name="Pre-inputted cells 7 7" xfId="11476" xr:uid="{00000000-0005-0000-0000-0000002D0000}"/>
    <cellStyle name="Pre-inputted cells 7 7 2" xfId="11477" xr:uid="{00000000-0005-0000-0000-0000012D0000}"/>
    <cellStyle name="Pre-inputted cells 7 7 3" xfId="11478" xr:uid="{00000000-0005-0000-0000-0000022D0000}"/>
    <cellStyle name="Pre-inputted cells 7 8" xfId="11479" xr:uid="{00000000-0005-0000-0000-0000032D0000}"/>
    <cellStyle name="Pre-inputted cells 7 8 2" xfId="11480" xr:uid="{00000000-0005-0000-0000-0000042D0000}"/>
    <cellStyle name="Pre-inputted cells 7 8 3" xfId="11481" xr:uid="{00000000-0005-0000-0000-0000052D0000}"/>
    <cellStyle name="Pre-inputted cells 7 9" xfId="11482" xr:uid="{00000000-0005-0000-0000-0000062D0000}"/>
    <cellStyle name="Pre-inputted cells 7 9 2" xfId="11483" xr:uid="{00000000-0005-0000-0000-0000072D0000}"/>
    <cellStyle name="Pre-inputted cells 7 9 3" xfId="11484" xr:uid="{00000000-0005-0000-0000-0000082D0000}"/>
    <cellStyle name="Pre-inputted cells 8" xfId="11485" xr:uid="{00000000-0005-0000-0000-0000092D0000}"/>
    <cellStyle name="Pre-inputted cells 8 10" xfId="11486" xr:uid="{00000000-0005-0000-0000-00000A2D0000}"/>
    <cellStyle name="Pre-inputted cells 8 10 2" xfId="11487" xr:uid="{00000000-0005-0000-0000-00000B2D0000}"/>
    <cellStyle name="Pre-inputted cells 8 10 3" xfId="11488" xr:uid="{00000000-0005-0000-0000-00000C2D0000}"/>
    <cellStyle name="Pre-inputted cells 8 11" xfId="11489" xr:uid="{00000000-0005-0000-0000-00000D2D0000}"/>
    <cellStyle name="Pre-inputted cells 8 11 2" xfId="11490" xr:uid="{00000000-0005-0000-0000-00000E2D0000}"/>
    <cellStyle name="Pre-inputted cells 8 11 3" xfId="11491" xr:uid="{00000000-0005-0000-0000-00000F2D0000}"/>
    <cellStyle name="Pre-inputted cells 8 12" xfId="11492" xr:uid="{00000000-0005-0000-0000-0000102D0000}"/>
    <cellStyle name="Pre-inputted cells 8 12 2" xfId="11493" xr:uid="{00000000-0005-0000-0000-0000112D0000}"/>
    <cellStyle name="Pre-inputted cells 8 12 3" xfId="11494" xr:uid="{00000000-0005-0000-0000-0000122D0000}"/>
    <cellStyle name="Pre-inputted cells 8 13" xfId="11495" xr:uid="{00000000-0005-0000-0000-0000132D0000}"/>
    <cellStyle name="Pre-inputted cells 8 13 2" xfId="11496" xr:uid="{00000000-0005-0000-0000-0000142D0000}"/>
    <cellStyle name="Pre-inputted cells 8 13 3" xfId="11497" xr:uid="{00000000-0005-0000-0000-0000152D0000}"/>
    <cellStyle name="Pre-inputted cells 8 14" xfId="11498" xr:uid="{00000000-0005-0000-0000-0000162D0000}"/>
    <cellStyle name="Pre-inputted cells 8 14 2" xfId="11499" xr:uid="{00000000-0005-0000-0000-0000172D0000}"/>
    <cellStyle name="Pre-inputted cells 8 14 3" xfId="11500" xr:uid="{00000000-0005-0000-0000-0000182D0000}"/>
    <cellStyle name="Pre-inputted cells 8 15" xfId="11501" xr:uid="{00000000-0005-0000-0000-0000192D0000}"/>
    <cellStyle name="Pre-inputted cells 8 15 2" xfId="11502" xr:uid="{00000000-0005-0000-0000-00001A2D0000}"/>
    <cellStyle name="Pre-inputted cells 8 15 3" xfId="11503" xr:uid="{00000000-0005-0000-0000-00001B2D0000}"/>
    <cellStyle name="Pre-inputted cells 8 16" xfId="11504" xr:uid="{00000000-0005-0000-0000-00001C2D0000}"/>
    <cellStyle name="Pre-inputted cells 8 2" xfId="11505" xr:uid="{00000000-0005-0000-0000-00001D2D0000}"/>
    <cellStyle name="Pre-inputted cells 8 2 10" xfId="11506" xr:uid="{00000000-0005-0000-0000-00001E2D0000}"/>
    <cellStyle name="Pre-inputted cells 8 2 10 2" xfId="11507" xr:uid="{00000000-0005-0000-0000-00001F2D0000}"/>
    <cellStyle name="Pre-inputted cells 8 2 10 3" xfId="11508" xr:uid="{00000000-0005-0000-0000-0000202D0000}"/>
    <cellStyle name="Pre-inputted cells 8 2 11" xfId="11509" xr:uid="{00000000-0005-0000-0000-0000212D0000}"/>
    <cellStyle name="Pre-inputted cells 8 2 11 2" xfId="11510" xr:uid="{00000000-0005-0000-0000-0000222D0000}"/>
    <cellStyle name="Pre-inputted cells 8 2 11 3" xfId="11511" xr:uid="{00000000-0005-0000-0000-0000232D0000}"/>
    <cellStyle name="Pre-inputted cells 8 2 12" xfId="11512" xr:uid="{00000000-0005-0000-0000-0000242D0000}"/>
    <cellStyle name="Pre-inputted cells 8 2 12 2" xfId="11513" xr:uid="{00000000-0005-0000-0000-0000252D0000}"/>
    <cellStyle name="Pre-inputted cells 8 2 12 3" xfId="11514" xr:uid="{00000000-0005-0000-0000-0000262D0000}"/>
    <cellStyle name="Pre-inputted cells 8 2 13" xfId="11515" xr:uid="{00000000-0005-0000-0000-0000272D0000}"/>
    <cellStyle name="Pre-inputted cells 8 2 13 2" xfId="11516" xr:uid="{00000000-0005-0000-0000-0000282D0000}"/>
    <cellStyle name="Pre-inputted cells 8 2 13 3" xfId="11517" xr:uid="{00000000-0005-0000-0000-0000292D0000}"/>
    <cellStyle name="Pre-inputted cells 8 2 14" xfId="11518" xr:uid="{00000000-0005-0000-0000-00002A2D0000}"/>
    <cellStyle name="Pre-inputted cells 8 2 14 2" xfId="11519" xr:uid="{00000000-0005-0000-0000-00002B2D0000}"/>
    <cellStyle name="Pre-inputted cells 8 2 14 3" xfId="11520" xr:uid="{00000000-0005-0000-0000-00002C2D0000}"/>
    <cellStyle name="Pre-inputted cells 8 2 15" xfId="11521" xr:uid="{00000000-0005-0000-0000-00002D2D0000}"/>
    <cellStyle name="Pre-inputted cells 8 2 2" xfId="11522" xr:uid="{00000000-0005-0000-0000-00002E2D0000}"/>
    <cellStyle name="Pre-inputted cells 8 2 2 10" xfId="11523" xr:uid="{00000000-0005-0000-0000-00002F2D0000}"/>
    <cellStyle name="Pre-inputted cells 8 2 2 10 2" xfId="11524" xr:uid="{00000000-0005-0000-0000-0000302D0000}"/>
    <cellStyle name="Pre-inputted cells 8 2 2 10 3" xfId="11525" xr:uid="{00000000-0005-0000-0000-0000312D0000}"/>
    <cellStyle name="Pre-inputted cells 8 2 2 11" xfId="11526" xr:uid="{00000000-0005-0000-0000-0000322D0000}"/>
    <cellStyle name="Pre-inputted cells 8 2 2 11 2" xfId="11527" xr:uid="{00000000-0005-0000-0000-0000332D0000}"/>
    <cellStyle name="Pre-inputted cells 8 2 2 11 3" xfId="11528" xr:uid="{00000000-0005-0000-0000-0000342D0000}"/>
    <cellStyle name="Pre-inputted cells 8 2 2 12" xfId="11529" xr:uid="{00000000-0005-0000-0000-0000352D0000}"/>
    <cellStyle name="Pre-inputted cells 8 2 2 12 2" xfId="11530" xr:uid="{00000000-0005-0000-0000-0000362D0000}"/>
    <cellStyle name="Pre-inputted cells 8 2 2 12 3" xfId="11531" xr:uid="{00000000-0005-0000-0000-0000372D0000}"/>
    <cellStyle name="Pre-inputted cells 8 2 2 13" xfId="11532" xr:uid="{00000000-0005-0000-0000-0000382D0000}"/>
    <cellStyle name="Pre-inputted cells 8 2 2 13 2" xfId="11533" xr:uid="{00000000-0005-0000-0000-0000392D0000}"/>
    <cellStyle name="Pre-inputted cells 8 2 2 13 3" xfId="11534" xr:uid="{00000000-0005-0000-0000-00003A2D0000}"/>
    <cellStyle name="Pre-inputted cells 8 2 2 14" xfId="11535" xr:uid="{00000000-0005-0000-0000-00003B2D0000}"/>
    <cellStyle name="Pre-inputted cells 8 2 2 15" xfId="11536" xr:uid="{00000000-0005-0000-0000-00003C2D0000}"/>
    <cellStyle name="Pre-inputted cells 8 2 2 2" xfId="11537" xr:uid="{00000000-0005-0000-0000-00003D2D0000}"/>
    <cellStyle name="Pre-inputted cells 8 2 2 2 2" xfId="11538" xr:uid="{00000000-0005-0000-0000-00003E2D0000}"/>
    <cellStyle name="Pre-inputted cells 8 2 2 2 3" xfId="11539" xr:uid="{00000000-0005-0000-0000-00003F2D0000}"/>
    <cellStyle name="Pre-inputted cells 8 2 2 3" xfId="11540" xr:uid="{00000000-0005-0000-0000-0000402D0000}"/>
    <cellStyle name="Pre-inputted cells 8 2 2 3 2" xfId="11541" xr:uid="{00000000-0005-0000-0000-0000412D0000}"/>
    <cellStyle name="Pre-inputted cells 8 2 2 3 3" xfId="11542" xr:uid="{00000000-0005-0000-0000-0000422D0000}"/>
    <cellStyle name="Pre-inputted cells 8 2 2 4" xfId="11543" xr:uid="{00000000-0005-0000-0000-0000432D0000}"/>
    <cellStyle name="Pre-inputted cells 8 2 2 4 2" xfId="11544" xr:uid="{00000000-0005-0000-0000-0000442D0000}"/>
    <cellStyle name="Pre-inputted cells 8 2 2 4 3" xfId="11545" xr:uid="{00000000-0005-0000-0000-0000452D0000}"/>
    <cellStyle name="Pre-inputted cells 8 2 2 5" xfId="11546" xr:uid="{00000000-0005-0000-0000-0000462D0000}"/>
    <cellStyle name="Pre-inputted cells 8 2 2 5 2" xfId="11547" xr:uid="{00000000-0005-0000-0000-0000472D0000}"/>
    <cellStyle name="Pre-inputted cells 8 2 2 5 3" xfId="11548" xr:uid="{00000000-0005-0000-0000-0000482D0000}"/>
    <cellStyle name="Pre-inputted cells 8 2 2 6" xfId="11549" xr:uid="{00000000-0005-0000-0000-0000492D0000}"/>
    <cellStyle name="Pre-inputted cells 8 2 2 6 2" xfId="11550" xr:uid="{00000000-0005-0000-0000-00004A2D0000}"/>
    <cellStyle name="Pre-inputted cells 8 2 2 6 3" xfId="11551" xr:uid="{00000000-0005-0000-0000-00004B2D0000}"/>
    <cellStyle name="Pre-inputted cells 8 2 2 7" xfId="11552" xr:uid="{00000000-0005-0000-0000-00004C2D0000}"/>
    <cellStyle name="Pre-inputted cells 8 2 2 7 2" xfId="11553" xr:uid="{00000000-0005-0000-0000-00004D2D0000}"/>
    <cellStyle name="Pre-inputted cells 8 2 2 7 3" xfId="11554" xr:uid="{00000000-0005-0000-0000-00004E2D0000}"/>
    <cellStyle name="Pre-inputted cells 8 2 2 8" xfId="11555" xr:uid="{00000000-0005-0000-0000-00004F2D0000}"/>
    <cellStyle name="Pre-inputted cells 8 2 2 8 2" xfId="11556" xr:uid="{00000000-0005-0000-0000-0000502D0000}"/>
    <cellStyle name="Pre-inputted cells 8 2 2 8 3" xfId="11557" xr:uid="{00000000-0005-0000-0000-0000512D0000}"/>
    <cellStyle name="Pre-inputted cells 8 2 2 9" xfId="11558" xr:uid="{00000000-0005-0000-0000-0000522D0000}"/>
    <cellStyle name="Pre-inputted cells 8 2 2 9 2" xfId="11559" xr:uid="{00000000-0005-0000-0000-0000532D0000}"/>
    <cellStyle name="Pre-inputted cells 8 2 2 9 3" xfId="11560" xr:uid="{00000000-0005-0000-0000-0000542D0000}"/>
    <cellStyle name="Pre-inputted cells 8 2 3" xfId="11561" xr:uid="{00000000-0005-0000-0000-0000552D0000}"/>
    <cellStyle name="Pre-inputted cells 8 2 3 2" xfId="11562" xr:uid="{00000000-0005-0000-0000-0000562D0000}"/>
    <cellStyle name="Pre-inputted cells 8 2 3 3" xfId="11563" xr:uid="{00000000-0005-0000-0000-0000572D0000}"/>
    <cellStyle name="Pre-inputted cells 8 2 4" xfId="11564" xr:uid="{00000000-0005-0000-0000-0000582D0000}"/>
    <cellStyle name="Pre-inputted cells 8 2 4 2" xfId="11565" xr:uid="{00000000-0005-0000-0000-0000592D0000}"/>
    <cellStyle name="Pre-inputted cells 8 2 4 3" xfId="11566" xr:uid="{00000000-0005-0000-0000-00005A2D0000}"/>
    <cellStyle name="Pre-inputted cells 8 2 5" xfId="11567" xr:uid="{00000000-0005-0000-0000-00005B2D0000}"/>
    <cellStyle name="Pre-inputted cells 8 2 5 2" xfId="11568" xr:uid="{00000000-0005-0000-0000-00005C2D0000}"/>
    <cellStyle name="Pre-inputted cells 8 2 5 3" xfId="11569" xr:uid="{00000000-0005-0000-0000-00005D2D0000}"/>
    <cellStyle name="Pre-inputted cells 8 2 6" xfId="11570" xr:uid="{00000000-0005-0000-0000-00005E2D0000}"/>
    <cellStyle name="Pre-inputted cells 8 2 6 2" xfId="11571" xr:uid="{00000000-0005-0000-0000-00005F2D0000}"/>
    <cellStyle name="Pre-inputted cells 8 2 6 3" xfId="11572" xr:uid="{00000000-0005-0000-0000-0000602D0000}"/>
    <cellStyle name="Pre-inputted cells 8 2 7" xfId="11573" xr:uid="{00000000-0005-0000-0000-0000612D0000}"/>
    <cellStyle name="Pre-inputted cells 8 2 7 2" xfId="11574" xr:uid="{00000000-0005-0000-0000-0000622D0000}"/>
    <cellStyle name="Pre-inputted cells 8 2 7 3" xfId="11575" xr:uid="{00000000-0005-0000-0000-0000632D0000}"/>
    <cellStyle name="Pre-inputted cells 8 2 8" xfId="11576" xr:uid="{00000000-0005-0000-0000-0000642D0000}"/>
    <cellStyle name="Pre-inputted cells 8 2 8 2" xfId="11577" xr:uid="{00000000-0005-0000-0000-0000652D0000}"/>
    <cellStyle name="Pre-inputted cells 8 2 8 3" xfId="11578" xr:uid="{00000000-0005-0000-0000-0000662D0000}"/>
    <cellStyle name="Pre-inputted cells 8 2 9" xfId="11579" xr:uid="{00000000-0005-0000-0000-0000672D0000}"/>
    <cellStyle name="Pre-inputted cells 8 2 9 2" xfId="11580" xr:uid="{00000000-0005-0000-0000-0000682D0000}"/>
    <cellStyle name="Pre-inputted cells 8 2 9 3" xfId="11581" xr:uid="{00000000-0005-0000-0000-0000692D0000}"/>
    <cellStyle name="Pre-inputted cells 8 3" xfId="11582" xr:uid="{00000000-0005-0000-0000-00006A2D0000}"/>
    <cellStyle name="Pre-inputted cells 8 3 10" xfId="11583" xr:uid="{00000000-0005-0000-0000-00006B2D0000}"/>
    <cellStyle name="Pre-inputted cells 8 3 10 2" xfId="11584" xr:uid="{00000000-0005-0000-0000-00006C2D0000}"/>
    <cellStyle name="Pre-inputted cells 8 3 10 3" xfId="11585" xr:uid="{00000000-0005-0000-0000-00006D2D0000}"/>
    <cellStyle name="Pre-inputted cells 8 3 11" xfId="11586" xr:uid="{00000000-0005-0000-0000-00006E2D0000}"/>
    <cellStyle name="Pre-inputted cells 8 3 11 2" xfId="11587" xr:uid="{00000000-0005-0000-0000-00006F2D0000}"/>
    <cellStyle name="Pre-inputted cells 8 3 11 3" xfId="11588" xr:uid="{00000000-0005-0000-0000-0000702D0000}"/>
    <cellStyle name="Pre-inputted cells 8 3 12" xfId="11589" xr:uid="{00000000-0005-0000-0000-0000712D0000}"/>
    <cellStyle name="Pre-inputted cells 8 3 12 2" xfId="11590" xr:uid="{00000000-0005-0000-0000-0000722D0000}"/>
    <cellStyle name="Pre-inputted cells 8 3 12 3" xfId="11591" xr:uid="{00000000-0005-0000-0000-0000732D0000}"/>
    <cellStyle name="Pre-inputted cells 8 3 13" xfId="11592" xr:uid="{00000000-0005-0000-0000-0000742D0000}"/>
    <cellStyle name="Pre-inputted cells 8 3 13 2" xfId="11593" xr:uid="{00000000-0005-0000-0000-0000752D0000}"/>
    <cellStyle name="Pre-inputted cells 8 3 13 3" xfId="11594" xr:uid="{00000000-0005-0000-0000-0000762D0000}"/>
    <cellStyle name="Pre-inputted cells 8 3 14" xfId="11595" xr:uid="{00000000-0005-0000-0000-0000772D0000}"/>
    <cellStyle name="Pre-inputted cells 8 3 15" xfId="11596" xr:uid="{00000000-0005-0000-0000-0000782D0000}"/>
    <cellStyle name="Pre-inputted cells 8 3 2" xfId="11597" xr:uid="{00000000-0005-0000-0000-0000792D0000}"/>
    <cellStyle name="Pre-inputted cells 8 3 2 2" xfId="11598" xr:uid="{00000000-0005-0000-0000-00007A2D0000}"/>
    <cellStyle name="Pre-inputted cells 8 3 2 3" xfId="11599" xr:uid="{00000000-0005-0000-0000-00007B2D0000}"/>
    <cellStyle name="Pre-inputted cells 8 3 3" xfId="11600" xr:uid="{00000000-0005-0000-0000-00007C2D0000}"/>
    <cellStyle name="Pre-inputted cells 8 3 3 2" xfId="11601" xr:uid="{00000000-0005-0000-0000-00007D2D0000}"/>
    <cellStyle name="Pre-inputted cells 8 3 3 3" xfId="11602" xr:uid="{00000000-0005-0000-0000-00007E2D0000}"/>
    <cellStyle name="Pre-inputted cells 8 3 4" xfId="11603" xr:uid="{00000000-0005-0000-0000-00007F2D0000}"/>
    <cellStyle name="Pre-inputted cells 8 3 4 2" xfId="11604" xr:uid="{00000000-0005-0000-0000-0000802D0000}"/>
    <cellStyle name="Pre-inputted cells 8 3 4 3" xfId="11605" xr:uid="{00000000-0005-0000-0000-0000812D0000}"/>
    <cellStyle name="Pre-inputted cells 8 3 5" xfId="11606" xr:uid="{00000000-0005-0000-0000-0000822D0000}"/>
    <cellStyle name="Pre-inputted cells 8 3 5 2" xfId="11607" xr:uid="{00000000-0005-0000-0000-0000832D0000}"/>
    <cellStyle name="Pre-inputted cells 8 3 5 3" xfId="11608" xr:uid="{00000000-0005-0000-0000-0000842D0000}"/>
    <cellStyle name="Pre-inputted cells 8 3 6" xfId="11609" xr:uid="{00000000-0005-0000-0000-0000852D0000}"/>
    <cellStyle name="Pre-inputted cells 8 3 6 2" xfId="11610" xr:uid="{00000000-0005-0000-0000-0000862D0000}"/>
    <cellStyle name="Pre-inputted cells 8 3 6 3" xfId="11611" xr:uid="{00000000-0005-0000-0000-0000872D0000}"/>
    <cellStyle name="Pre-inputted cells 8 3 7" xfId="11612" xr:uid="{00000000-0005-0000-0000-0000882D0000}"/>
    <cellStyle name="Pre-inputted cells 8 3 7 2" xfId="11613" xr:uid="{00000000-0005-0000-0000-0000892D0000}"/>
    <cellStyle name="Pre-inputted cells 8 3 7 3" xfId="11614" xr:uid="{00000000-0005-0000-0000-00008A2D0000}"/>
    <cellStyle name="Pre-inputted cells 8 3 8" xfId="11615" xr:uid="{00000000-0005-0000-0000-00008B2D0000}"/>
    <cellStyle name="Pre-inputted cells 8 3 8 2" xfId="11616" xr:uid="{00000000-0005-0000-0000-00008C2D0000}"/>
    <cellStyle name="Pre-inputted cells 8 3 8 3" xfId="11617" xr:uid="{00000000-0005-0000-0000-00008D2D0000}"/>
    <cellStyle name="Pre-inputted cells 8 3 9" xfId="11618" xr:uid="{00000000-0005-0000-0000-00008E2D0000}"/>
    <cellStyle name="Pre-inputted cells 8 3 9 2" xfId="11619" xr:uid="{00000000-0005-0000-0000-00008F2D0000}"/>
    <cellStyle name="Pre-inputted cells 8 3 9 3" xfId="11620" xr:uid="{00000000-0005-0000-0000-0000902D0000}"/>
    <cellStyle name="Pre-inputted cells 8 4" xfId="11621" xr:uid="{00000000-0005-0000-0000-0000912D0000}"/>
    <cellStyle name="Pre-inputted cells 8 4 2" xfId="11622" xr:uid="{00000000-0005-0000-0000-0000922D0000}"/>
    <cellStyle name="Pre-inputted cells 8 4 3" xfId="11623" xr:uid="{00000000-0005-0000-0000-0000932D0000}"/>
    <cellStyle name="Pre-inputted cells 8 5" xfId="11624" xr:uid="{00000000-0005-0000-0000-0000942D0000}"/>
    <cellStyle name="Pre-inputted cells 8 5 2" xfId="11625" xr:uid="{00000000-0005-0000-0000-0000952D0000}"/>
    <cellStyle name="Pre-inputted cells 8 5 3" xfId="11626" xr:uid="{00000000-0005-0000-0000-0000962D0000}"/>
    <cellStyle name="Pre-inputted cells 8 6" xfId="11627" xr:uid="{00000000-0005-0000-0000-0000972D0000}"/>
    <cellStyle name="Pre-inputted cells 8 6 2" xfId="11628" xr:uid="{00000000-0005-0000-0000-0000982D0000}"/>
    <cellStyle name="Pre-inputted cells 8 6 3" xfId="11629" xr:uid="{00000000-0005-0000-0000-0000992D0000}"/>
    <cellStyle name="Pre-inputted cells 8 7" xfId="11630" xr:uid="{00000000-0005-0000-0000-00009A2D0000}"/>
    <cellStyle name="Pre-inputted cells 8 7 2" xfId="11631" xr:uid="{00000000-0005-0000-0000-00009B2D0000}"/>
    <cellStyle name="Pre-inputted cells 8 7 3" xfId="11632" xr:uid="{00000000-0005-0000-0000-00009C2D0000}"/>
    <cellStyle name="Pre-inputted cells 8 8" xfId="11633" xr:uid="{00000000-0005-0000-0000-00009D2D0000}"/>
    <cellStyle name="Pre-inputted cells 8 8 2" xfId="11634" xr:uid="{00000000-0005-0000-0000-00009E2D0000}"/>
    <cellStyle name="Pre-inputted cells 8 8 3" xfId="11635" xr:uid="{00000000-0005-0000-0000-00009F2D0000}"/>
    <cellStyle name="Pre-inputted cells 8 9" xfId="11636" xr:uid="{00000000-0005-0000-0000-0000A02D0000}"/>
    <cellStyle name="Pre-inputted cells 8 9 2" xfId="11637" xr:uid="{00000000-0005-0000-0000-0000A12D0000}"/>
    <cellStyle name="Pre-inputted cells 8 9 3" xfId="11638" xr:uid="{00000000-0005-0000-0000-0000A22D0000}"/>
    <cellStyle name="Pre-inputted cells 9" xfId="11639" xr:uid="{00000000-0005-0000-0000-0000A32D0000}"/>
    <cellStyle name="Pre-inputted cells 9 10" xfId="11640" xr:uid="{00000000-0005-0000-0000-0000A42D0000}"/>
    <cellStyle name="Pre-inputted cells 9 10 2" xfId="11641" xr:uid="{00000000-0005-0000-0000-0000A52D0000}"/>
    <cellStyle name="Pre-inputted cells 9 10 3" xfId="11642" xr:uid="{00000000-0005-0000-0000-0000A62D0000}"/>
    <cellStyle name="Pre-inputted cells 9 11" xfId="11643" xr:uid="{00000000-0005-0000-0000-0000A72D0000}"/>
    <cellStyle name="Pre-inputted cells 9 11 2" xfId="11644" xr:uid="{00000000-0005-0000-0000-0000A82D0000}"/>
    <cellStyle name="Pre-inputted cells 9 11 3" xfId="11645" xr:uid="{00000000-0005-0000-0000-0000A92D0000}"/>
    <cellStyle name="Pre-inputted cells 9 12" xfId="11646" xr:uid="{00000000-0005-0000-0000-0000AA2D0000}"/>
    <cellStyle name="Pre-inputted cells 9 12 2" xfId="11647" xr:uid="{00000000-0005-0000-0000-0000AB2D0000}"/>
    <cellStyle name="Pre-inputted cells 9 12 3" xfId="11648" xr:uid="{00000000-0005-0000-0000-0000AC2D0000}"/>
    <cellStyle name="Pre-inputted cells 9 13" xfId="11649" xr:uid="{00000000-0005-0000-0000-0000AD2D0000}"/>
    <cellStyle name="Pre-inputted cells 9 13 2" xfId="11650" xr:uid="{00000000-0005-0000-0000-0000AE2D0000}"/>
    <cellStyle name="Pre-inputted cells 9 13 3" xfId="11651" xr:uid="{00000000-0005-0000-0000-0000AF2D0000}"/>
    <cellStyle name="Pre-inputted cells 9 14" xfId="11652" xr:uid="{00000000-0005-0000-0000-0000B02D0000}"/>
    <cellStyle name="Pre-inputted cells 9 14 2" xfId="11653" xr:uid="{00000000-0005-0000-0000-0000B12D0000}"/>
    <cellStyle name="Pre-inputted cells 9 14 3" xfId="11654" xr:uid="{00000000-0005-0000-0000-0000B22D0000}"/>
    <cellStyle name="Pre-inputted cells 9 15" xfId="11655" xr:uid="{00000000-0005-0000-0000-0000B32D0000}"/>
    <cellStyle name="Pre-inputted cells 9 2" xfId="11656" xr:uid="{00000000-0005-0000-0000-0000B42D0000}"/>
    <cellStyle name="Pre-inputted cells 9 2 10" xfId="11657" xr:uid="{00000000-0005-0000-0000-0000B52D0000}"/>
    <cellStyle name="Pre-inputted cells 9 2 10 2" xfId="11658" xr:uid="{00000000-0005-0000-0000-0000B62D0000}"/>
    <cellStyle name="Pre-inputted cells 9 2 10 3" xfId="11659" xr:uid="{00000000-0005-0000-0000-0000B72D0000}"/>
    <cellStyle name="Pre-inputted cells 9 2 11" xfId="11660" xr:uid="{00000000-0005-0000-0000-0000B82D0000}"/>
    <cellStyle name="Pre-inputted cells 9 2 11 2" xfId="11661" xr:uid="{00000000-0005-0000-0000-0000B92D0000}"/>
    <cellStyle name="Pre-inputted cells 9 2 11 3" xfId="11662" xr:uid="{00000000-0005-0000-0000-0000BA2D0000}"/>
    <cellStyle name="Pre-inputted cells 9 2 12" xfId="11663" xr:uid="{00000000-0005-0000-0000-0000BB2D0000}"/>
    <cellStyle name="Pre-inputted cells 9 2 12 2" xfId="11664" xr:uid="{00000000-0005-0000-0000-0000BC2D0000}"/>
    <cellStyle name="Pre-inputted cells 9 2 12 3" xfId="11665" xr:uid="{00000000-0005-0000-0000-0000BD2D0000}"/>
    <cellStyle name="Pre-inputted cells 9 2 13" xfId="11666" xr:uid="{00000000-0005-0000-0000-0000BE2D0000}"/>
    <cellStyle name="Pre-inputted cells 9 2 13 2" xfId="11667" xr:uid="{00000000-0005-0000-0000-0000BF2D0000}"/>
    <cellStyle name="Pre-inputted cells 9 2 13 3" xfId="11668" xr:uid="{00000000-0005-0000-0000-0000C02D0000}"/>
    <cellStyle name="Pre-inputted cells 9 2 14" xfId="11669" xr:uid="{00000000-0005-0000-0000-0000C12D0000}"/>
    <cellStyle name="Pre-inputted cells 9 2 15" xfId="11670" xr:uid="{00000000-0005-0000-0000-0000C22D0000}"/>
    <cellStyle name="Pre-inputted cells 9 2 2" xfId="11671" xr:uid="{00000000-0005-0000-0000-0000C32D0000}"/>
    <cellStyle name="Pre-inputted cells 9 2 2 2" xfId="11672" xr:uid="{00000000-0005-0000-0000-0000C42D0000}"/>
    <cellStyle name="Pre-inputted cells 9 2 2 3" xfId="11673" xr:uid="{00000000-0005-0000-0000-0000C52D0000}"/>
    <cellStyle name="Pre-inputted cells 9 2 3" xfId="11674" xr:uid="{00000000-0005-0000-0000-0000C62D0000}"/>
    <cellStyle name="Pre-inputted cells 9 2 3 2" xfId="11675" xr:uid="{00000000-0005-0000-0000-0000C72D0000}"/>
    <cellStyle name="Pre-inputted cells 9 2 3 3" xfId="11676" xr:uid="{00000000-0005-0000-0000-0000C82D0000}"/>
    <cellStyle name="Pre-inputted cells 9 2 4" xfId="11677" xr:uid="{00000000-0005-0000-0000-0000C92D0000}"/>
    <cellStyle name="Pre-inputted cells 9 2 4 2" xfId="11678" xr:uid="{00000000-0005-0000-0000-0000CA2D0000}"/>
    <cellStyle name="Pre-inputted cells 9 2 4 3" xfId="11679" xr:uid="{00000000-0005-0000-0000-0000CB2D0000}"/>
    <cellStyle name="Pre-inputted cells 9 2 5" xfId="11680" xr:uid="{00000000-0005-0000-0000-0000CC2D0000}"/>
    <cellStyle name="Pre-inputted cells 9 2 5 2" xfId="11681" xr:uid="{00000000-0005-0000-0000-0000CD2D0000}"/>
    <cellStyle name="Pre-inputted cells 9 2 5 3" xfId="11682" xr:uid="{00000000-0005-0000-0000-0000CE2D0000}"/>
    <cellStyle name="Pre-inputted cells 9 2 6" xfId="11683" xr:uid="{00000000-0005-0000-0000-0000CF2D0000}"/>
    <cellStyle name="Pre-inputted cells 9 2 6 2" xfId="11684" xr:uid="{00000000-0005-0000-0000-0000D02D0000}"/>
    <cellStyle name="Pre-inputted cells 9 2 6 3" xfId="11685" xr:uid="{00000000-0005-0000-0000-0000D12D0000}"/>
    <cellStyle name="Pre-inputted cells 9 2 7" xfId="11686" xr:uid="{00000000-0005-0000-0000-0000D22D0000}"/>
    <cellStyle name="Pre-inputted cells 9 2 7 2" xfId="11687" xr:uid="{00000000-0005-0000-0000-0000D32D0000}"/>
    <cellStyle name="Pre-inputted cells 9 2 7 3" xfId="11688" xr:uid="{00000000-0005-0000-0000-0000D42D0000}"/>
    <cellStyle name="Pre-inputted cells 9 2 8" xfId="11689" xr:uid="{00000000-0005-0000-0000-0000D52D0000}"/>
    <cellStyle name="Pre-inputted cells 9 2 8 2" xfId="11690" xr:uid="{00000000-0005-0000-0000-0000D62D0000}"/>
    <cellStyle name="Pre-inputted cells 9 2 8 3" xfId="11691" xr:uid="{00000000-0005-0000-0000-0000D72D0000}"/>
    <cellStyle name="Pre-inputted cells 9 2 9" xfId="11692" xr:uid="{00000000-0005-0000-0000-0000D82D0000}"/>
    <cellStyle name="Pre-inputted cells 9 2 9 2" xfId="11693" xr:uid="{00000000-0005-0000-0000-0000D92D0000}"/>
    <cellStyle name="Pre-inputted cells 9 2 9 3" xfId="11694" xr:uid="{00000000-0005-0000-0000-0000DA2D0000}"/>
    <cellStyle name="Pre-inputted cells 9 3" xfId="11695" xr:uid="{00000000-0005-0000-0000-0000DB2D0000}"/>
    <cellStyle name="Pre-inputted cells 9 3 2" xfId="11696" xr:uid="{00000000-0005-0000-0000-0000DC2D0000}"/>
    <cellStyle name="Pre-inputted cells 9 3 3" xfId="11697" xr:uid="{00000000-0005-0000-0000-0000DD2D0000}"/>
    <cellStyle name="Pre-inputted cells 9 4" xfId="11698" xr:uid="{00000000-0005-0000-0000-0000DE2D0000}"/>
    <cellStyle name="Pre-inputted cells 9 4 2" xfId="11699" xr:uid="{00000000-0005-0000-0000-0000DF2D0000}"/>
    <cellStyle name="Pre-inputted cells 9 4 3" xfId="11700" xr:uid="{00000000-0005-0000-0000-0000E02D0000}"/>
    <cellStyle name="Pre-inputted cells 9 5" xfId="11701" xr:uid="{00000000-0005-0000-0000-0000E12D0000}"/>
    <cellStyle name="Pre-inputted cells 9 5 2" xfId="11702" xr:uid="{00000000-0005-0000-0000-0000E22D0000}"/>
    <cellStyle name="Pre-inputted cells 9 5 3" xfId="11703" xr:uid="{00000000-0005-0000-0000-0000E32D0000}"/>
    <cellStyle name="Pre-inputted cells 9 6" xfId="11704" xr:uid="{00000000-0005-0000-0000-0000E42D0000}"/>
    <cellStyle name="Pre-inputted cells 9 6 2" xfId="11705" xr:uid="{00000000-0005-0000-0000-0000E52D0000}"/>
    <cellStyle name="Pre-inputted cells 9 6 3" xfId="11706" xr:uid="{00000000-0005-0000-0000-0000E62D0000}"/>
    <cellStyle name="Pre-inputted cells 9 7" xfId="11707" xr:uid="{00000000-0005-0000-0000-0000E72D0000}"/>
    <cellStyle name="Pre-inputted cells 9 7 2" xfId="11708" xr:uid="{00000000-0005-0000-0000-0000E82D0000}"/>
    <cellStyle name="Pre-inputted cells 9 7 3" xfId="11709" xr:uid="{00000000-0005-0000-0000-0000E92D0000}"/>
    <cellStyle name="Pre-inputted cells 9 8" xfId="11710" xr:uid="{00000000-0005-0000-0000-0000EA2D0000}"/>
    <cellStyle name="Pre-inputted cells 9 8 2" xfId="11711" xr:uid="{00000000-0005-0000-0000-0000EB2D0000}"/>
    <cellStyle name="Pre-inputted cells 9 8 3" xfId="11712" xr:uid="{00000000-0005-0000-0000-0000EC2D0000}"/>
    <cellStyle name="Pre-inputted cells 9 9" xfId="11713" xr:uid="{00000000-0005-0000-0000-0000ED2D0000}"/>
    <cellStyle name="Pre-inputted cells 9 9 2" xfId="11714" xr:uid="{00000000-0005-0000-0000-0000EE2D0000}"/>
    <cellStyle name="Pre-inputted cells 9 9 3" xfId="11715" xr:uid="{00000000-0005-0000-0000-0000EF2D0000}"/>
    <cellStyle name="Pre-inputted cells_1.3s Accounting C Costs Scots" xfId="11716" xr:uid="{00000000-0005-0000-0000-0000F02D0000}"/>
    <cellStyle name="price" xfId="11717" xr:uid="{00000000-0005-0000-0000-0000F12D0000}"/>
    <cellStyle name="PROTECTED" xfId="11718" xr:uid="{00000000-0005-0000-0000-0000F22D0000}"/>
    <cellStyle name="ProtectedDates" xfId="11719" xr:uid="{00000000-0005-0000-0000-0000F32D0000}"/>
    <cellStyle name="PSChar" xfId="11720" xr:uid="{00000000-0005-0000-0000-0000F42D0000}"/>
    <cellStyle name="PSDate" xfId="11721" xr:uid="{00000000-0005-0000-0000-0000F52D0000}"/>
    <cellStyle name="PSDec" xfId="11722" xr:uid="{00000000-0005-0000-0000-0000F62D0000}"/>
    <cellStyle name="PSHeading" xfId="11723" xr:uid="{00000000-0005-0000-0000-0000F72D0000}"/>
    <cellStyle name="PSHeading 2" xfId="11724" xr:uid="{00000000-0005-0000-0000-0000F82D0000}"/>
    <cellStyle name="PSInt" xfId="11725" xr:uid="{00000000-0005-0000-0000-0000F92D0000}"/>
    <cellStyle name="PSSpacer" xfId="11726" xr:uid="{00000000-0005-0000-0000-0000FA2D0000}"/>
    <cellStyle name="q" xfId="11727" xr:uid="{00000000-0005-0000-0000-0000FB2D0000}"/>
    <cellStyle name="R00A" xfId="11728" xr:uid="{00000000-0005-0000-0000-0000FC2D0000}"/>
    <cellStyle name="R00B" xfId="11729" xr:uid="{00000000-0005-0000-0000-0000FD2D0000}"/>
    <cellStyle name="R00L" xfId="11730" xr:uid="{00000000-0005-0000-0000-0000FE2D0000}"/>
    <cellStyle name="R01A" xfId="11731" xr:uid="{00000000-0005-0000-0000-0000FF2D0000}"/>
    <cellStyle name="R01A 2" xfId="11732" xr:uid="{00000000-0005-0000-0000-0000002E0000}"/>
    <cellStyle name="R01A 3" xfId="11733" xr:uid="{00000000-0005-0000-0000-0000012E0000}"/>
    <cellStyle name="R01B" xfId="11734" xr:uid="{00000000-0005-0000-0000-0000022E0000}"/>
    <cellStyle name="R01B 2" xfId="11735" xr:uid="{00000000-0005-0000-0000-0000032E0000}"/>
    <cellStyle name="R01B 3" xfId="11736" xr:uid="{00000000-0005-0000-0000-0000042E0000}"/>
    <cellStyle name="R01H" xfId="11737" xr:uid="{00000000-0005-0000-0000-0000052E0000}"/>
    <cellStyle name="R01L" xfId="11738" xr:uid="{00000000-0005-0000-0000-0000062E0000}"/>
    <cellStyle name="R02A" xfId="11739" xr:uid="{00000000-0005-0000-0000-0000072E0000}"/>
    <cellStyle name="R02A 2" xfId="11740" xr:uid="{00000000-0005-0000-0000-0000082E0000}"/>
    <cellStyle name="R02A 3" xfId="11741" xr:uid="{00000000-0005-0000-0000-0000092E0000}"/>
    <cellStyle name="R02B" xfId="11742" xr:uid="{00000000-0005-0000-0000-00000A2E0000}"/>
    <cellStyle name="R02H" xfId="11743" xr:uid="{00000000-0005-0000-0000-00000B2E0000}"/>
    <cellStyle name="R02L" xfId="11744" xr:uid="{00000000-0005-0000-0000-00000C2E0000}"/>
    <cellStyle name="R03A" xfId="11745" xr:uid="{00000000-0005-0000-0000-00000D2E0000}"/>
    <cellStyle name="R03A 2" xfId="11746" xr:uid="{00000000-0005-0000-0000-00000E2E0000}"/>
    <cellStyle name="R03A 3" xfId="11747" xr:uid="{00000000-0005-0000-0000-00000F2E0000}"/>
    <cellStyle name="R03B" xfId="11748" xr:uid="{00000000-0005-0000-0000-0000102E0000}"/>
    <cellStyle name="R03H" xfId="11749" xr:uid="{00000000-0005-0000-0000-0000112E0000}"/>
    <cellStyle name="R03L" xfId="11750" xr:uid="{00000000-0005-0000-0000-0000122E0000}"/>
    <cellStyle name="R04A" xfId="11751" xr:uid="{00000000-0005-0000-0000-0000132E0000}"/>
    <cellStyle name="R04A 2" xfId="11752" xr:uid="{00000000-0005-0000-0000-0000142E0000}"/>
    <cellStyle name="R04A 3" xfId="11753" xr:uid="{00000000-0005-0000-0000-0000152E0000}"/>
    <cellStyle name="R04B" xfId="11754" xr:uid="{00000000-0005-0000-0000-0000162E0000}"/>
    <cellStyle name="R04H" xfId="11755" xr:uid="{00000000-0005-0000-0000-0000172E0000}"/>
    <cellStyle name="R04L" xfId="11756" xr:uid="{00000000-0005-0000-0000-0000182E0000}"/>
    <cellStyle name="R05A" xfId="11757" xr:uid="{00000000-0005-0000-0000-0000192E0000}"/>
    <cellStyle name="R05A 2" xfId="11758" xr:uid="{00000000-0005-0000-0000-00001A2E0000}"/>
    <cellStyle name="R05A 3" xfId="11759" xr:uid="{00000000-0005-0000-0000-00001B2E0000}"/>
    <cellStyle name="R05B" xfId="11760" xr:uid="{00000000-0005-0000-0000-00001C2E0000}"/>
    <cellStyle name="R05H" xfId="11761" xr:uid="{00000000-0005-0000-0000-00001D2E0000}"/>
    <cellStyle name="R05L" xfId="11762" xr:uid="{00000000-0005-0000-0000-00001E2E0000}"/>
    <cellStyle name="R06A" xfId="11763" xr:uid="{00000000-0005-0000-0000-00001F2E0000}"/>
    <cellStyle name="R06A 2" xfId="11764" xr:uid="{00000000-0005-0000-0000-0000202E0000}"/>
    <cellStyle name="R06A 3" xfId="11765" xr:uid="{00000000-0005-0000-0000-0000212E0000}"/>
    <cellStyle name="R06B" xfId="11766" xr:uid="{00000000-0005-0000-0000-0000222E0000}"/>
    <cellStyle name="R06H" xfId="11767" xr:uid="{00000000-0005-0000-0000-0000232E0000}"/>
    <cellStyle name="R06L" xfId="11768" xr:uid="{00000000-0005-0000-0000-0000242E0000}"/>
    <cellStyle name="R07A" xfId="11769" xr:uid="{00000000-0005-0000-0000-0000252E0000}"/>
    <cellStyle name="R07A 2" xfId="11770" xr:uid="{00000000-0005-0000-0000-0000262E0000}"/>
    <cellStyle name="R07A 3" xfId="11771" xr:uid="{00000000-0005-0000-0000-0000272E0000}"/>
    <cellStyle name="R07B" xfId="11772" xr:uid="{00000000-0005-0000-0000-0000282E0000}"/>
    <cellStyle name="R07L" xfId="11773" xr:uid="{00000000-0005-0000-0000-0000292E0000}"/>
    <cellStyle name="range" xfId="11774" xr:uid="{00000000-0005-0000-0000-00002A2E0000}"/>
    <cellStyle name="RangeName" xfId="11775" xr:uid="{00000000-0005-0000-0000-00002B2E0000}"/>
    <cellStyle name="REP_ColumnTitle" xfId="46" xr:uid="{00000000-0005-0000-0000-00002C2E0000}"/>
    <cellStyle name="RevList" xfId="11776" xr:uid="{00000000-0005-0000-0000-00002D2E0000}"/>
    <cellStyle name="RIGs" xfId="11777" xr:uid="{00000000-0005-0000-0000-00002E2E0000}"/>
    <cellStyle name="RIGs 10" xfId="11778" xr:uid="{00000000-0005-0000-0000-00002F2E0000}"/>
    <cellStyle name="RIGs 11" xfId="11779" xr:uid="{00000000-0005-0000-0000-0000302E0000}"/>
    <cellStyle name="RIGs 12" xfId="11780" xr:uid="{00000000-0005-0000-0000-0000312E0000}"/>
    <cellStyle name="RIGs 13" xfId="11781" xr:uid="{00000000-0005-0000-0000-0000322E0000}"/>
    <cellStyle name="RIGs 14" xfId="11782" xr:uid="{00000000-0005-0000-0000-0000332E0000}"/>
    <cellStyle name="RIGs 15" xfId="11783" xr:uid="{00000000-0005-0000-0000-0000342E0000}"/>
    <cellStyle name="RIGs 16" xfId="11784" xr:uid="{00000000-0005-0000-0000-0000352E0000}"/>
    <cellStyle name="RIGs 17" xfId="11785" xr:uid="{00000000-0005-0000-0000-0000362E0000}"/>
    <cellStyle name="RIGs 18" xfId="11786" xr:uid="{00000000-0005-0000-0000-0000372E0000}"/>
    <cellStyle name="RIGs 2" xfId="11787" xr:uid="{00000000-0005-0000-0000-0000382E0000}"/>
    <cellStyle name="RIGs 2 10" xfId="11788" xr:uid="{00000000-0005-0000-0000-0000392E0000}"/>
    <cellStyle name="RIGs 2 11" xfId="11789" xr:uid="{00000000-0005-0000-0000-00003A2E0000}"/>
    <cellStyle name="RIGs 2 12" xfId="11790" xr:uid="{00000000-0005-0000-0000-00003B2E0000}"/>
    <cellStyle name="RIGs 2 13" xfId="11791" xr:uid="{00000000-0005-0000-0000-00003C2E0000}"/>
    <cellStyle name="RIGs 2 14" xfId="11792" xr:uid="{00000000-0005-0000-0000-00003D2E0000}"/>
    <cellStyle name="RIGs 2 15" xfId="11793" xr:uid="{00000000-0005-0000-0000-00003E2E0000}"/>
    <cellStyle name="RIGs 2 16" xfId="11794" xr:uid="{00000000-0005-0000-0000-00003F2E0000}"/>
    <cellStyle name="RIGs 2 17" xfId="11795" xr:uid="{00000000-0005-0000-0000-0000402E0000}"/>
    <cellStyle name="RIGs 2 2" xfId="11796" xr:uid="{00000000-0005-0000-0000-0000412E0000}"/>
    <cellStyle name="RIGs 2 2 10" xfId="11797" xr:uid="{00000000-0005-0000-0000-0000422E0000}"/>
    <cellStyle name="RIGs 2 2 11" xfId="11798" xr:uid="{00000000-0005-0000-0000-0000432E0000}"/>
    <cellStyle name="RIGs 2 2 12" xfId="11799" xr:uid="{00000000-0005-0000-0000-0000442E0000}"/>
    <cellStyle name="RIGs 2 2 13" xfId="11800" xr:uid="{00000000-0005-0000-0000-0000452E0000}"/>
    <cellStyle name="RIGs 2 2 14" xfId="11801" xr:uid="{00000000-0005-0000-0000-0000462E0000}"/>
    <cellStyle name="RIGs 2 2 15" xfId="11802" xr:uid="{00000000-0005-0000-0000-0000472E0000}"/>
    <cellStyle name="RIGs 2 2 2" xfId="11803" xr:uid="{00000000-0005-0000-0000-0000482E0000}"/>
    <cellStyle name="RIGs 2 2 2 10" xfId="11804" xr:uid="{00000000-0005-0000-0000-0000492E0000}"/>
    <cellStyle name="RIGs 2 2 2 11" xfId="11805" xr:uid="{00000000-0005-0000-0000-00004A2E0000}"/>
    <cellStyle name="RIGs 2 2 2 12" xfId="11806" xr:uid="{00000000-0005-0000-0000-00004B2E0000}"/>
    <cellStyle name="RIGs 2 2 2 13" xfId="11807" xr:uid="{00000000-0005-0000-0000-00004C2E0000}"/>
    <cellStyle name="RIGs 2 2 2 14" xfId="11808" xr:uid="{00000000-0005-0000-0000-00004D2E0000}"/>
    <cellStyle name="RIGs 2 2 2 2" xfId="11809" xr:uid="{00000000-0005-0000-0000-00004E2E0000}"/>
    <cellStyle name="RIGs 2 2 2 2 10" xfId="11810" xr:uid="{00000000-0005-0000-0000-00004F2E0000}"/>
    <cellStyle name="RIGs 2 2 2 2 11" xfId="11811" xr:uid="{00000000-0005-0000-0000-0000502E0000}"/>
    <cellStyle name="RIGs 2 2 2 2 12" xfId="11812" xr:uid="{00000000-0005-0000-0000-0000512E0000}"/>
    <cellStyle name="RIGs 2 2 2 2 13" xfId="11813" xr:uid="{00000000-0005-0000-0000-0000522E0000}"/>
    <cellStyle name="RIGs 2 2 2 2 2" xfId="11814" xr:uid="{00000000-0005-0000-0000-0000532E0000}"/>
    <cellStyle name="RIGs 2 2 2 2 3" xfId="11815" xr:uid="{00000000-0005-0000-0000-0000542E0000}"/>
    <cellStyle name="RIGs 2 2 2 2 4" xfId="11816" xr:uid="{00000000-0005-0000-0000-0000552E0000}"/>
    <cellStyle name="RIGs 2 2 2 2 5" xfId="11817" xr:uid="{00000000-0005-0000-0000-0000562E0000}"/>
    <cellStyle name="RIGs 2 2 2 2 6" xfId="11818" xr:uid="{00000000-0005-0000-0000-0000572E0000}"/>
    <cellStyle name="RIGs 2 2 2 2 7" xfId="11819" xr:uid="{00000000-0005-0000-0000-0000582E0000}"/>
    <cellStyle name="RIGs 2 2 2 2 8" xfId="11820" xr:uid="{00000000-0005-0000-0000-0000592E0000}"/>
    <cellStyle name="RIGs 2 2 2 2 9" xfId="11821" xr:uid="{00000000-0005-0000-0000-00005A2E0000}"/>
    <cellStyle name="RIGs 2 2 2 3" xfId="11822" xr:uid="{00000000-0005-0000-0000-00005B2E0000}"/>
    <cellStyle name="RIGs 2 2 2 4" xfId="11823" xr:uid="{00000000-0005-0000-0000-00005C2E0000}"/>
    <cellStyle name="RIGs 2 2 2 5" xfId="11824" xr:uid="{00000000-0005-0000-0000-00005D2E0000}"/>
    <cellStyle name="RIGs 2 2 2 6" xfId="11825" xr:uid="{00000000-0005-0000-0000-00005E2E0000}"/>
    <cellStyle name="RIGs 2 2 2 7" xfId="11826" xr:uid="{00000000-0005-0000-0000-00005F2E0000}"/>
    <cellStyle name="RIGs 2 2 2 8" xfId="11827" xr:uid="{00000000-0005-0000-0000-0000602E0000}"/>
    <cellStyle name="RIGs 2 2 2 9" xfId="11828" xr:uid="{00000000-0005-0000-0000-0000612E0000}"/>
    <cellStyle name="RIGs 2 2 3" xfId="11829" xr:uid="{00000000-0005-0000-0000-0000622E0000}"/>
    <cellStyle name="RIGs 2 2 3 10" xfId="11830" xr:uid="{00000000-0005-0000-0000-0000632E0000}"/>
    <cellStyle name="RIGs 2 2 3 11" xfId="11831" xr:uid="{00000000-0005-0000-0000-0000642E0000}"/>
    <cellStyle name="RIGs 2 2 3 12" xfId="11832" xr:uid="{00000000-0005-0000-0000-0000652E0000}"/>
    <cellStyle name="RIGs 2 2 3 13" xfId="11833" xr:uid="{00000000-0005-0000-0000-0000662E0000}"/>
    <cellStyle name="RIGs 2 2 3 2" xfId="11834" xr:uid="{00000000-0005-0000-0000-0000672E0000}"/>
    <cellStyle name="RIGs 2 2 3 3" xfId="11835" xr:uid="{00000000-0005-0000-0000-0000682E0000}"/>
    <cellStyle name="RIGs 2 2 3 4" xfId="11836" xr:uid="{00000000-0005-0000-0000-0000692E0000}"/>
    <cellStyle name="RIGs 2 2 3 5" xfId="11837" xr:uid="{00000000-0005-0000-0000-00006A2E0000}"/>
    <cellStyle name="RIGs 2 2 3 6" xfId="11838" xr:uid="{00000000-0005-0000-0000-00006B2E0000}"/>
    <cellStyle name="RIGs 2 2 3 7" xfId="11839" xr:uid="{00000000-0005-0000-0000-00006C2E0000}"/>
    <cellStyle name="RIGs 2 2 3 8" xfId="11840" xr:uid="{00000000-0005-0000-0000-00006D2E0000}"/>
    <cellStyle name="RIGs 2 2 3 9" xfId="11841" xr:uid="{00000000-0005-0000-0000-00006E2E0000}"/>
    <cellStyle name="RIGs 2 2 4" xfId="11842" xr:uid="{00000000-0005-0000-0000-00006F2E0000}"/>
    <cellStyle name="RIGs 2 2 5" xfId="11843" xr:uid="{00000000-0005-0000-0000-0000702E0000}"/>
    <cellStyle name="RIGs 2 2 6" xfId="11844" xr:uid="{00000000-0005-0000-0000-0000712E0000}"/>
    <cellStyle name="RIGs 2 2 7" xfId="11845" xr:uid="{00000000-0005-0000-0000-0000722E0000}"/>
    <cellStyle name="RIGs 2 2 8" xfId="11846" xr:uid="{00000000-0005-0000-0000-0000732E0000}"/>
    <cellStyle name="RIGs 2 2 9" xfId="11847" xr:uid="{00000000-0005-0000-0000-0000742E0000}"/>
    <cellStyle name="RIGs 2 3" xfId="11848" xr:uid="{00000000-0005-0000-0000-0000752E0000}"/>
    <cellStyle name="RIGs 2 3 10" xfId="11849" xr:uid="{00000000-0005-0000-0000-0000762E0000}"/>
    <cellStyle name="RIGs 2 3 11" xfId="11850" xr:uid="{00000000-0005-0000-0000-0000772E0000}"/>
    <cellStyle name="RIGs 2 3 12" xfId="11851" xr:uid="{00000000-0005-0000-0000-0000782E0000}"/>
    <cellStyle name="RIGs 2 3 13" xfId="11852" xr:uid="{00000000-0005-0000-0000-0000792E0000}"/>
    <cellStyle name="RIGs 2 3 14" xfId="11853" xr:uid="{00000000-0005-0000-0000-00007A2E0000}"/>
    <cellStyle name="RIGs 2 3 2" xfId="11854" xr:uid="{00000000-0005-0000-0000-00007B2E0000}"/>
    <cellStyle name="RIGs 2 3 2 10" xfId="11855" xr:uid="{00000000-0005-0000-0000-00007C2E0000}"/>
    <cellStyle name="RIGs 2 3 2 11" xfId="11856" xr:uid="{00000000-0005-0000-0000-00007D2E0000}"/>
    <cellStyle name="RIGs 2 3 2 12" xfId="11857" xr:uid="{00000000-0005-0000-0000-00007E2E0000}"/>
    <cellStyle name="RIGs 2 3 2 13" xfId="11858" xr:uid="{00000000-0005-0000-0000-00007F2E0000}"/>
    <cellStyle name="RIGs 2 3 2 2" xfId="11859" xr:uid="{00000000-0005-0000-0000-0000802E0000}"/>
    <cellStyle name="RIGs 2 3 2 3" xfId="11860" xr:uid="{00000000-0005-0000-0000-0000812E0000}"/>
    <cellStyle name="RIGs 2 3 2 4" xfId="11861" xr:uid="{00000000-0005-0000-0000-0000822E0000}"/>
    <cellStyle name="RIGs 2 3 2 5" xfId="11862" xr:uid="{00000000-0005-0000-0000-0000832E0000}"/>
    <cellStyle name="RIGs 2 3 2 6" xfId="11863" xr:uid="{00000000-0005-0000-0000-0000842E0000}"/>
    <cellStyle name="RIGs 2 3 2 7" xfId="11864" xr:uid="{00000000-0005-0000-0000-0000852E0000}"/>
    <cellStyle name="RIGs 2 3 2 8" xfId="11865" xr:uid="{00000000-0005-0000-0000-0000862E0000}"/>
    <cellStyle name="RIGs 2 3 2 9" xfId="11866" xr:uid="{00000000-0005-0000-0000-0000872E0000}"/>
    <cellStyle name="RIGs 2 3 3" xfId="11867" xr:uid="{00000000-0005-0000-0000-0000882E0000}"/>
    <cellStyle name="RIGs 2 3 4" xfId="11868" xr:uid="{00000000-0005-0000-0000-0000892E0000}"/>
    <cellStyle name="RIGs 2 3 5" xfId="11869" xr:uid="{00000000-0005-0000-0000-00008A2E0000}"/>
    <cellStyle name="RIGs 2 3 6" xfId="11870" xr:uid="{00000000-0005-0000-0000-00008B2E0000}"/>
    <cellStyle name="RIGs 2 3 7" xfId="11871" xr:uid="{00000000-0005-0000-0000-00008C2E0000}"/>
    <cellStyle name="RIGs 2 3 8" xfId="11872" xr:uid="{00000000-0005-0000-0000-00008D2E0000}"/>
    <cellStyle name="RIGs 2 3 9" xfId="11873" xr:uid="{00000000-0005-0000-0000-00008E2E0000}"/>
    <cellStyle name="RIGs 2 4" xfId="11874" xr:uid="{00000000-0005-0000-0000-00008F2E0000}"/>
    <cellStyle name="RIGs 2 4 10" xfId="11875" xr:uid="{00000000-0005-0000-0000-0000902E0000}"/>
    <cellStyle name="RIGs 2 4 11" xfId="11876" xr:uid="{00000000-0005-0000-0000-0000912E0000}"/>
    <cellStyle name="RIGs 2 4 12" xfId="11877" xr:uid="{00000000-0005-0000-0000-0000922E0000}"/>
    <cellStyle name="RIGs 2 4 13" xfId="11878" xr:uid="{00000000-0005-0000-0000-0000932E0000}"/>
    <cellStyle name="RIGs 2 4 2" xfId="11879" xr:uid="{00000000-0005-0000-0000-0000942E0000}"/>
    <cellStyle name="RIGs 2 4 3" xfId="11880" xr:uid="{00000000-0005-0000-0000-0000952E0000}"/>
    <cellStyle name="RIGs 2 4 4" xfId="11881" xr:uid="{00000000-0005-0000-0000-0000962E0000}"/>
    <cellStyle name="RIGs 2 4 5" xfId="11882" xr:uid="{00000000-0005-0000-0000-0000972E0000}"/>
    <cellStyle name="RIGs 2 4 6" xfId="11883" xr:uid="{00000000-0005-0000-0000-0000982E0000}"/>
    <cellStyle name="RIGs 2 4 7" xfId="11884" xr:uid="{00000000-0005-0000-0000-0000992E0000}"/>
    <cellStyle name="RIGs 2 4 8" xfId="11885" xr:uid="{00000000-0005-0000-0000-00009A2E0000}"/>
    <cellStyle name="RIGs 2 4 9" xfId="11886" xr:uid="{00000000-0005-0000-0000-00009B2E0000}"/>
    <cellStyle name="RIGs 2 5" xfId="11887" xr:uid="{00000000-0005-0000-0000-00009C2E0000}"/>
    <cellStyle name="RIGs 2 6" xfId="11888" xr:uid="{00000000-0005-0000-0000-00009D2E0000}"/>
    <cellStyle name="RIGs 2 7" xfId="11889" xr:uid="{00000000-0005-0000-0000-00009E2E0000}"/>
    <cellStyle name="RIGs 2 8" xfId="11890" xr:uid="{00000000-0005-0000-0000-00009F2E0000}"/>
    <cellStyle name="RIGs 2 9" xfId="11891" xr:uid="{00000000-0005-0000-0000-0000A02E0000}"/>
    <cellStyle name="RIGs 3" xfId="11892" xr:uid="{00000000-0005-0000-0000-0000A12E0000}"/>
    <cellStyle name="RIGs 3 10" xfId="11893" xr:uid="{00000000-0005-0000-0000-0000A22E0000}"/>
    <cellStyle name="RIGs 3 11" xfId="11894" xr:uid="{00000000-0005-0000-0000-0000A32E0000}"/>
    <cellStyle name="RIGs 3 12" xfId="11895" xr:uid="{00000000-0005-0000-0000-0000A42E0000}"/>
    <cellStyle name="RIGs 3 13" xfId="11896" xr:uid="{00000000-0005-0000-0000-0000A52E0000}"/>
    <cellStyle name="RIGs 3 14" xfId="11897" xr:uid="{00000000-0005-0000-0000-0000A62E0000}"/>
    <cellStyle name="RIGs 3 15" xfId="11898" xr:uid="{00000000-0005-0000-0000-0000A72E0000}"/>
    <cellStyle name="RIGs 3 2" xfId="11899" xr:uid="{00000000-0005-0000-0000-0000A82E0000}"/>
    <cellStyle name="RIGs 3 2 10" xfId="11900" xr:uid="{00000000-0005-0000-0000-0000A92E0000}"/>
    <cellStyle name="RIGs 3 2 11" xfId="11901" xr:uid="{00000000-0005-0000-0000-0000AA2E0000}"/>
    <cellStyle name="RIGs 3 2 12" xfId="11902" xr:uid="{00000000-0005-0000-0000-0000AB2E0000}"/>
    <cellStyle name="RIGs 3 2 13" xfId="11903" xr:uid="{00000000-0005-0000-0000-0000AC2E0000}"/>
    <cellStyle name="RIGs 3 2 14" xfId="11904" xr:uid="{00000000-0005-0000-0000-0000AD2E0000}"/>
    <cellStyle name="RIGs 3 2 2" xfId="11905" xr:uid="{00000000-0005-0000-0000-0000AE2E0000}"/>
    <cellStyle name="RIGs 3 2 2 10" xfId="11906" xr:uid="{00000000-0005-0000-0000-0000AF2E0000}"/>
    <cellStyle name="RIGs 3 2 2 11" xfId="11907" xr:uid="{00000000-0005-0000-0000-0000B02E0000}"/>
    <cellStyle name="RIGs 3 2 2 12" xfId="11908" xr:uid="{00000000-0005-0000-0000-0000B12E0000}"/>
    <cellStyle name="RIGs 3 2 2 13" xfId="11909" xr:uid="{00000000-0005-0000-0000-0000B22E0000}"/>
    <cellStyle name="RIGs 3 2 2 2" xfId="11910" xr:uid="{00000000-0005-0000-0000-0000B32E0000}"/>
    <cellStyle name="RIGs 3 2 2 3" xfId="11911" xr:uid="{00000000-0005-0000-0000-0000B42E0000}"/>
    <cellStyle name="RIGs 3 2 2 4" xfId="11912" xr:uid="{00000000-0005-0000-0000-0000B52E0000}"/>
    <cellStyle name="RIGs 3 2 2 5" xfId="11913" xr:uid="{00000000-0005-0000-0000-0000B62E0000}"/>
    <cellStyle name="RIGs 3 2 2 6" xfId="11914" xr:uid="{00000000-0005-0000-0000-0000B72E0000}"/>
    <cellStyle name="RIGs 3 2 2 7" xfId="11915" xr:uid="{00000000-0005-0000-0000-0000B82E0000}"/>
    <cellStyle name="RIGs 3 2 2 8" xfId="11916" xr:uid="{00000000-0005-0000-0000-0000B92E0000}"/>
    <cellStyle name="RIGs 3 2 2 9" xfId="11917" xr:uid="{00000000-0005-0000-0000-0000BA2E0000}"/>
    <cellStyle name="RIGs 3 2 3" xfId="11918" xr:uid="{00000000-0005-0000-0000-0000BB2E0000}"/>
    <cellStyle name="RIGs 3 2 4" xfId="11919" xr:uid="{00000000-0005-0000-0000-0000BC2E0000}"/>
    <cellStyle name="RIGs 3 2 5" xfId="11920" xr:uid="{00000000-0005-0000-0000-0000BD2E0000}"/>
    <cellStyle name="RIGs 3 2 6" xfId="11921" xr:uid="{00000000-0005-0000-0000-0000BE2E0000}"/>
    <cellStyle name="RIGs 3 2 7" xfId="11922" xr:uid="{00000000-0005-0000-0000-0000BF2E0000}"/>
    <cellStyle name="RIGs 3 2 8" xfId="11923" xr:uid="{00000000-0005-0000-0000-0000C02E0000}"/>
    <cellStyle name="RIGs 3 2 9" xfId="11924" xr:uid="{00000000-0005-0000-0000-0000C12E0000}"/>
    <cellStyle name="RIGs 3 3" xfId="11925" xr:uid="{00000000-0005-0000-0000-0000C22E0000}"/>
    <cellStyle name="RIGs 3 3 10" xfId="11926" xr:uid="{00000000-0005-0000-0000-0000C32E0000}"/>
    <cellStyle name="RIGs 3 3 11" xfId="11927" xr:uid="{00000000-0005-0000-0000-0000C42E0000}"/>
    <cellStyle name="RIGs 3 3 12" xfId="11928" xr:uid="{00000000-0005-0000-0000-0000C52E0000}"/>
    <cellStyle name="RIGs 3 3 13" xfId="11929" xr:uid="{00000000-0005-0000-0000-0000C62E0000}"/>
    <cellStyle name="RIGs 3 3 2" xfId="11930" xr:uid="{00000000-0005-0000-0000-0000C72E0000}"/>
    <cellStyle name="RIGs 3 3 3" xfId="11931" xr:uid="{00000000-0005-0000-0000-0000C82E0000}"/>
    <cellStyle name="RIGs 3 3 4" xfId="11932" xr:uid="{00000000-0005-0000-0000-0000C92E0000}"/>
    <cellStyle name="RIGs 3 3 5" xfId="11933" xr:uid="{00000000-0005-0000-0000-0000CA2E0000}"/>
    <cellStyle name="RIGs 3 3 6" xfId="11934" xr:uid="{00000000-0005-0000-0000-0000CB2E0000}"/>
    <cellStyle name="RIGs 3 3 7" xfId="11935" xr:uid="{00000000-0005-0000-0000-0000CC2E0000}"/>
    <cellStyle name="RIGs 3 3 8" xfId="11936" xr:uid="{00000000-0005-0000-0000-0000CD2E0000}"/>
    <cellStyle name="RIGs 3 3 9" xfId="11937" xr:uid="{00000000-0005-0000-0000-0000CE2E0000}"/>
    <cellStyle name="RIGs 3 4" xfId="11938" xr:uid="{00000000-0005-0000-0000-0000CF2E0000}"/>
    <cellStyle name="RIGs 3 5" xfId="11939" xr:uid="{00000000-0005-0000-0000-0000D02E0000}"/>
    <cellStyle name="RIGs 3 6" xfId="11940" xr:uid="{00000000-0005-0000-0000-0000D12E0000}"/>
    <cellStyle name="RIGs 3 7" xfId="11941" xr:uid="{00000000-0005-0000-0000-0000D22E0000}"/>
    <cellStyle name="RIGs 3 8" xfId="11942" xr:uid="{00000000-0005-0000-0000-0000D32E0000}"/>
    <cellStyle name="RIGs 3 9" xfId="11943" xr:uid="{00000000-0005-0000-0000-0000D42E0000}"/>
    <cellStyle name="RIGs 4" xfId="11944" xr:uid="{00000000-0005-0000-0000-0000D52E0000}"/>
    <cellStyle name="RIGs 4 10" xfId="11945" xr:uid="{00000000-0005-0000-0000-0000D62E0000}"/>
    <cellStyle name="RIGs 4 11" xfId="11946" xr:uid="{00000000-0005-0000-0000-0000D72E0000}"/>
    <cellStyle name="RIGs 4 12" xfId="11947" xr:uid="{00000000-0005-0000-0000-0000D82E0000}"/>
    <cellStyle name="RIGs 4 13" xfId="11948" xr:uid="{00000000-0005-0000-0000-0000D92E0000}"/>
    <cellStyle name="RIGs 4 14" xfId="11949" xr:uid="{00000000-0005-0000-0000-0000DA2E0000}"/>
    <cellStyle name="RIGs 4 2" xfId="11950" xr:uid="{00000000-0005-0000-0000-0000DB2E0000}"/>
    <cellStyle name="RIGs 4 2 10" xfId="11951" xr:uid="{00000000-0005-0000-0000-0000DC2E0000}"/>
    <cellStyle name="RIGs 4 2 11" xfId="11952" xr:uid="{00000000-0005-0000-0000-0000DD2E0000}"/>
    <cellStyle name="RIGs 4 2 12" xfId="11953" xr:uid="{00000000-0005-0000-0000-0000DE2E0000}"/>
    <cellStyle name="RIGs 4 2 13" xfId="11954" xr:uid="{00000000-0005-0000-0000-0000DF2E0000}"/>
    <cellStyle name="RIGs 4 2 2" xfId="11955" xr:uid="{00000000-0005-0000-0000-0000E02E0000}"/>
    <cellStyle name="RIGs 4 2 3" xfId="11956" xr:uid="{00000000-0005-0000-0000-0000E12E0000}"/>
    <cellStyle name="RIGs 4 2 4" xfId="11957" xr:uid="{00000000-0005-0000-0000-0000E22E0000}"/>
    <cellStyle name="RIGs 4 2 5" xfId="11958" xr:uid="{00000000-0005-0000-0000-0000E32E0000}"/>
    <cellStyle name="RIGs 4 2 6" xfId="11959" xr:uid="{00000000-0005-0000-0000-0000E42E0000}"/>
    <cellStyle name="RIGs 4 2 7" xfId="11960" xr:uid="{00000000-0005-0000-0000-0000E52E0000}"/>
    <cellStyle name="RIGs 4 2 8" xfId="11961" xr:uid="{00000000-0005-0000-0000-0000E62E0000}"/>
    <cellStyle name="RIGs 4 2 9" xfId="11962" xr:uid="{00000000-0005-0000-0000-0000E72E0000}"/>
    <cellStyle name="RIGs 4 3" xfId="11963" xr:uid="{00000000-0005-0000-0000-0000E82E0000}"/>
    <cellStyle name="RIGs 4 4" xfId="11964" xr:uid="{00000000-0005-0000-0000-0000E92E0000}"/>
    <cellStyle name="RIGs 4 5" xfId="11965" xr:uid="{00000000-0005-0000-0000-0000EA2E0000}"/>
    <cellStyle name="RIGs 4 6" xfId="11966" xr:uid="{00000000-0005-0000-0000-0000EB2E0000}"/>
    <cellStyle name="RIGs 4 7" xfId="11967" xr:uid="{00000000-0005-0000-0000-0000EC2E0000}"/>
    <cellStyle name="RIGs 4 8" xfId="11968" xr:uid="{00000000-0005-0000-0000-0000ED2E0000}"/>
    <cellStyle name="RIGs 4 9" xfId="11969" xr:uid="{00000000-0005-0000-0000-0000EE2E0000}"/>
    <cellStyle name="RIGs 5" xfId="11970" xr:uid="{00000000-0005-0000-0000-0000EF2E0000}"/>
    <cellStyle name="RIGs 5 10" xfId="11971" xr:uid="{00000000-0005-0000-0000-0000F02E0000}"/>
    <cellStyle name="RIGs 5 11" xfId="11972" xr:uid="{00000000-0005-0000-0000-0000F12E0000}"/>
    <cellStyle name="RIGs 5 12" xfId="11973" xr:uid="{00000000-0005-0000-0000-0000F22E0000}"/>
    <cellStyle name="RIGs 5 13" xfId="11974" xr:uid="{00000000-0005-0000-0000-0000F32E0000}"/>
    <cellStyle name="RIGs 5 2" xfId="11975" xr:uid="{00000000-0005-0000-0000-0000F42E0000}"/>
    <cellStyle name="RIGs 5 3" xfId="11976" xr:uid="{00000000-0005-0000-0000-0000F52E0000}"/>
    <cellStyle name="RIGs 5 4" xfId="11977" xr:uid="{00000000-0005-0000-0000-0000F62E0000}"/>
    <cellStyle name="RIGs 5 5" xfId="11978" xr:uid="{00000000-0005-0000-0000-0000F72E0000}"/>
    <cellStyle name="RIGs 5 6" xfId="11979" xr:uid="{00000000-0005-0000-0000-0000F82E0000}"/>
    <cellStyle name="RIGs 5 7" xfId="11980" xr:uid="{00000000-0005-0000-0000-0000F92E0000}"/>
    <cellStyle name="RIGs 5 8" xfId="11981" xr:uid="{00000000-0005-0000-0000-0000FA2E0000}"/>
    <cellStyle name="RIGs 5 9" xfId="11982" xr:uid="{00000000-0005-0000-0000-0000FB2E0000}"/>
    <cellStyle name="RIGs 6" xfId="11983" xr:uid="{00000000-0005-0000-0000-0000FC2E0000}"/>
    <cellStyle name="RIGs 7" xfId="11984" xr:uid="{00000000-0005-0000-0000-0000FD2E0000}"/>
    <cellStyle name="RIGs 8" xfId="11985" xr:uid="{00000000-0005-0000-0000-0000FE2E0000}"/>
    <cellStyle name="RIGs 9" xfId="11986" xr:uid="{00000000-0005-0000-0000-0000FF2E0000}"/>
    <cellStyle name="RIGs input cells" xfId="11987" xr:uid="{00000000-0005-0000-0000-0000002F0000}"/>
    <cellStyle name="RIGs input cells 10" xfId="11988" xr:uid="{00000000-0005-0000-0000-0000012F0000}"/>
    <cellStyle name="RIGs input cells 10 10" xfId="11989" xr:uid="{00000000-0005-0000-0000-0000022F0000}"/>
    <cellStyle name="RIGs input cells 10 10 2" xfId="11990" xr:uid="{00000000-0005-0000-0000-0000032F0000}"/>
    <cellStyle name="RIGs input cells 10 10 3" xfId="11991" xr:uid="{00000000-0005-0000-0000-0000042F0000}"/>
    <cellStyle name="RIGs input cells 10 11" xfId="11992" xr:uid="{00000000-0005-0000-0000-0000052F0000}"/>
    <cellStyle name="RIGs input cells 10 11 2" xfId="11993" xr:uid="{00000000-0005-0000-0000-0000062F0000}"/>
    <cellStyle name="RIGs input cells 10 11 3" xfId="11994" xr:uid="{00000000-0005-0000-0000-0000072F0000}"/>
    <cellStyle name="RIGs input cells 10 12" xfId="11995" xr:uid="{00000000-0005-0000-0000-0000082F0000}"/>
    <cellStyle name="RIGs input cells 10 12 2" xfId="11996" xr:uid="{00000000-0005-0000-0000-0000092F0000}"/>
    <cellStyle name="RIGs input cells 10 12 3" xfId="11997" xr:uid="{00000000-0005-0000-0000-00000A2F0000}"/>
    <cellStyle name="RIGs input cells 10 13" xfId="11998" xr:uid="{00000000-0005-0000-0000-00000B2F0000}"/>
    <cellStyle name="RIGs input cells 10 13 2" xfId="11999" xr:uid="{00000000-0005-0000-0000-00000C2F0000}"/>
    <cellStyle name="RIGs input cells 10 13 3" xfId="12000" xr:uid="{00000000-0005-0000-0000-00000D2F0000}"/>
    <cellStyle name="RIGs input cells 10 14" xfId="12001" xr:uid="{00000000-0005-0000-0000-00000E2F0000}"/>
    <cellStyle name="RIGs input cells 10 14 2" xfId="12002" xr:uid="{00000000-0005-0000-0000-00000F2F0000}"/>
    <cellStyle name="RIGs input cells 10 14 3" xfId="12003" xr:uid="{00000000-0005-0000-0000-0000102F0000}"/>
    <cellStyle name="RIGs input cells 10 15" xfId="12004" xr:uid="{00000000-0005-0000-0000-0000112F0000}"/>
    <cellStyle name="RIGs input cells 10 2" xfId="12005" xr:uid="{00000000-0005-0000-0000-0000122F0000}"/>
    <cellStyle name="RIGs input cells 10 2 10" xfId="12006" xr:uid="{00000000-0005-0000-0000-0000132F0000}"/>
    <cellStyle name="RIGs input cells 10 2 10 2" xfId="12007" xr:uid="{00000000-0005-0000-0000-0000142F0000}"/>
    <cellStyle name="RIGs input cells 10 2 10 3" xfId="12008" xr:uid="{00000000-0005-0000-0000-0000152F0000}"/>
    <cellStyle name="RIGs input cells 10 2 11" xfId="12009" xr:uid="{00000000-0005-0000-0000-0000162F0000}"/>
    <cellStyle name="RIGs input cells 10 2 11 2" xfId="12010" xr:uid="{00000000-0005-0000-0000-0000172F0000}"/>
    <cellStyle name="RIGs input cells 10 2 11 3" xfId="12011" xr:uid="{00000000-0005-0000-0000-0000182F0000}"/>
    <cellStyle name="RIGs input cells 10 2 12" xfId="12012" xr:uid="{00000000-0005-0000-0000-0000192F0000}"/>
    <cellStyle name="RIGs input cells 10 2 12 2" xfId="12013" xr:uid="{00000000-0005-0000-0000-00001A2F0000}"/>
    <cellStyle name="RIGs input cells 10 2 12 3" xfId="12014" xr:uid="{00000000-0005-0000-0000-00001B2F0000}"/>
    <cellStyle name="RIGs input cells 10 2 13" xfId="12015" xr:uid="{00000000-0005-0000-0000-00001C2F0000}"/>
    <cellStyle name="RIGs input cells 10 2 13 2" xfId="12016" xr:uid="{00000000-0005-0000-0000-00001D2F0000}"/>
    <cellStyle name="RIGs input cells 10 2 13 3" xfId="12017" xr:uid="{00000000-0005-0000-0000-00001E2F0000}"/>
    <cellStyle name="RIGs input cells 10 2 14" xfId="12018" xr:uid="{00000000-0005-0000-0000-00001F2F0000}"/>
    <cellStyle name="RIGs input cells 10 2 15" xfId="12019" xr:uid="{00000000-0005-0000-0000-0000202F0000}"/>
    <cellStyle name="RIGs input cells 10 2 2" xfId="12020" xr:uid="{00000000-0005-0000-0000-0000212F0000}"/>
    <cellStyle name="RIGs input cells 10 2 2 2" xfId="12021" xr:uid="{00000000-0005-0000-0000-0000222F0000}"/>
    <cellStyle name="RIGs input cells 10 2 2 3" xfId="12022" xr:uid="{00000000-0005-0000-0000-0000232F0000}"/>
    <cellStyle name="RIGs input cells 10 2 3" xfId="12023" xr:uid="{00000000-0005-0000-0000-0000242F0000}"/>
    <cellStyle name="RIGs input cells 10 2 3 2" xfId="12024" xr:uid="{00000000-0005-0000-0000-0000252F0000}"/>
    <cellStyle name="RIGs input cells 10 2 3 3" xfId="12025" xr:uid="{00000000-0005-0000-0000-0000262F0000}"/>
    <cellStyle name="RIGs input cells 10 2 4" xfId="12026" xr:uid="{00000000-0005-0000-0000-0000272F0000}"/>
    <cellStyle name="RIGs input cells 10 2 4 2" xfId="12027" xr:uid="{00000000-0005-0000-0000-0000282F0000}"/>
    <cellStyle name="RIGs input cells 10 2 4 3" xfId="12028" xr:uid="{00000000-0005-0000-0000-0000292F0000}"/>
    <cellStyle name="RIGs input cells 10 2 5" xfId="12029" xr:uid="{00000000-0005-0000-0000-00002A2F0000}"/>
    <cellStyle name="RIGs input cells 10 2 5 2" xfId="12030" xr:uid="{00000000-0005-0000-0000-00002B2F0000}"/>
    <cellStyle name="RIGs input cells 10 2 5 3" xfId="12031" xr:uid="{00000000-0005-0000-0000-00002C2F0000}"/>
    <cellStyle name="RIGs input cells 10 2 6" xfId="12032" xr:uid="{00000000-0005-0000-0000-00002D2F0000}"/>
    <cellStyle name="RIGs input cells 10 2 6 2" xfId="12033" xr:uid="{00000000-0005-0000-0000-00002E2F0000}"/>
    <cellStyle name="RIGs input cells 10 2 6 3" xfId="12034" xr:uid="{00000000-0005-0000-0000-00002F2F0000}"/>
    <cellStyle name="RIGs input cells 10 2 7" xfId="12035" xr:uid="{00000000-0005-0000-0000-0000302F0000}"/>
    <cellStyle name="RIGs input cells 10 2 7 2" xfId="12036" xr:uid="{00000000-0005-0000-0000-0000312F0000}"/>
    <cellStyle name="RIGs input cells 10 2 7 3" xfId="12037" xr:uid="{00000000-0005-0000-0000-0000322F0000}"/>
    <cellStyle name="RIGs input cells 10 2 8" xfId="12038" xr:uid="{00000000-0005-0000-0000-0000332F0000}"/>
    <cellStyle name="RIGs input cells 10 2 8 2" xfId="12039" xr:uid="{00000000-0005-0000-0000-0000342F0000}"/>
    <cellStyle name="RIGs input cells 10 2 8 3" xfId="12040" xr:uid="{00000000-0005-0000-0000-0000352F0000}"/>
    <cellStyle name="RIGs input cells 10 2 9" xfId="12041" xr:uid="{00000000-0005-0000-0000-0000362F0000}"/>
    <cellStyle name="RIGs input cells 10 2 9 2" xfId="12042" xr:uid="{00000000-0005-0000-0000-0000372F0000}"/>
    <cellStyle name="RIGs input cells 10 2 9 3" xfId="12043" xr:uid="{00000000-0005-0000-0000-0000382F0000}"/>
    <cellStyle name="RIGs input cells 10 3" xfId="12044" xr:uid="{00000000-0005-0000-0000-0000392F0000}"/>
    <cellStyle name="RIGs input cells 10 3 2" xfId="12045" xr:uid="{00000000-0005-0000-0000-00003A2F0000}"/>
    <cellStyle name="RIGs input cells 10 3 3" xfId="12046" xr:uid="{00000000-0005-0000-0000-00003B2F0000}"/>
    <cellStyle name="RIGs input cells 10 4" xfId="12047" xr:uid="{00000000-0005-0000-0000-00003C2F0000}"/>
    <cellStyle name="RIGs input cells 10 4 2" xfId="12048" xr:uid="{00000000-0005-0000-0000-00003D2F0000}"/>
    <cellStyle name="RIGs input cells 10 4 3" xfId="12049" xr:uid="{00000000-0005-0000-0000-00003E2F0000}"/>
    <cellStyle name="RIGs input cells 10 5" xfId="12050" xr:uid="{00000000-0005-0000-0000-00003F2F0000}"/>
    <cellStyle name="RIGs input cells 10 5 2" xfId="12051" xr:uid="{00000000-0005-0000-0000-0000402F0000}"/>
    <cellStyle name="RIGs input cells 10 5 3" xfId="12052" xr:uid="{00000000-0005-0000-0000-0000412F0000}"/>
    <cellStyle name="RIGs input cells 10 6" xfId="12053" xr:uid="{00000000-0005-0000-0000-0000422F0000}"/>
    <cellStyle name="RIGs input cells 10 6 2" xfId="12054" xr:uid="{00000000-0005-0000-0000-0000432F0000}"/>
    <cellStyle name="RIGs input cells 10 6 3" xfId="12055" xr:uid="{00000000-0005-0000-0000-0000442F0000}"/>
    <cellStyle name="RIGs input cells 10 7" xfId="12056" xr:uid="{00000000-0005-0000-0000-0000452F0000}"/>
    <cellStyle name="RIGs input cells 10 7 2" xfId="12057" xr:uid="{00000000-0005-0000-0000-0000462F0000}"/>
    <cellStyle name="RIGs input cells 10 7 3" xfId="12058" xr:uid="{00000000-0005-0000-0000-0000472F0000}"/>
    <cellStyle name="RIGs input cells 10 8" xfId="12059" xr:uid="{00000000-0005-0000-0000-0000482F0000}"/>
    <cellStyle name="RIGs input cells 10 8 2" xfId="12060" xr:uid="{00000000-0005-0000-0000-0000492F0000}"/>
    <cellStyle name="RIGs input cells 10 8 3" xfId="12061" xr:uid="{00000000-0005-0000-0000-00004A2F0000}"/>
    <cellStyle name="RIGs input cells 10 9" xfId="12062" xr:uid="{00000000-0005-0000-0000-00004B2F0000}"/>
    <cellStyle name="RIGs input cells 10 9 2" xfId="12063" xr:uid="{00000000-0005-0000-0000-00004C2F0000}"/>
    <cellStyle name="RIGs input cells 10 9 3" xfId="12064" xr:uid="{00000000-0005-0000-0000-00004D2F0000}"/>
    <cellStyle name="RIGs input cells 11" xfId="12065" xr:uid="{00000000-0005-0000-0000-00004E2F0000}"/>
    <cellStyle name="RIGs input cells 11 10" xfId="12066" xr:uid="{00000000-0005-0000-0000-00004F2F0000}"/>
    <cellStyle name="RIGs input cells 11 10 2" xfId="12067" xr:uid="{00000000-0005-0000-0000-0000502F0000}"/>
    <cellStyle name="RIGs input cells 11 10 3" xfId="12068" xr:uid="{00000000-0005-0000-0000-0000512F0000}"/>
    <cellStyle name="RIGs input cells 11 11" xfId="12069" xr:uid="{00000000-0005-0000-0000-0000522F0000}"/>
    <cellStyle name="RIGs input cells 11 11 2" xfId="12070" xr:uid="{00000000-0005-0000-0000-0000532F0000}"/>
    <cellStyle name="RIGs input cells 11 11 3" xfId="12071" xr:uid="{00000000-0005-0000-0000-0000542F0000}"/>
    <cellStyle name="RIGs input cells 11 12" xfId="12072" xr:uid="{00000000-0005-0000-0000-0000552F0000}"/>
    <cellStyle name="RIGs input cells 11 12 2" xfId="12073" xr:uid="{00000000-0005-0000-0000-0000562F0000}"/>
    <cellStyle name="RIGs input cells 11 12 3" xfId="12074" xr:uid="{00000000-0005-0000-0000-0000572F0000}"/>
    <cellStyle name="RIGs input cells 11 13" xfId="12075" xr:uid="{00000000-0005-0000-0000-0000582F0000}"/>
    <cellStyle name="RIGs input cells 11 13 2" xfId="12076" xr:uid="{00000000-0005-0000-0000-0000592F0000}"/>
    <cellStyle name="RIGs input cells 11 13 3" xfId="12077" xr:uid="{00000000-0005-0000-0000-00005A2F0000}"/>
    <cellStyle name="RIGs input cells 11 14" xfId="12078" xr:uid="{00000000-0005-0000-0000-00005B2F0000}"/>
    <cellStyle name="RIGs input cells 11 14 2" xfId="12079" xr:uid="{00000000-0005-0000-0000-00005C2F0000}"/>
    <cellStyle name="RIGs input cells 11 14 3" xfId="12080" xr:uid="{00000000-0005-0000-0000-00005D2F0000}"/>
    <cellStyle name="RIGs input cells 11 15" xfId="12081" xr:uid="{00000000-0005-0000-0000-00005E2F0000}"/>
    <cellStyle name="RIGs input cells 11 2" xfId="12082" xr:uid="{00000000-0005-0000-0000-00005F2F0000}"/>
    <cellStyle name="RIGs input cells 11 2 10" xfId="12083" xr:uid="{00000000-0005-0000-0000-0000602F0000}"/>
    <cellStyle name="RIGs input cells 11 2 10 2" xfId="12084" xr:uid="{00000000-0005-0000-0000-0000612F0000}"/>
    <cellStyle name="RIGs input cells 11 2 10 3" xfId="12085" xr:uid="{00000000-0005-0000-0000-0000622F0000}"/>
    <cellStyle name="RIGs input cells 11 2 11" xfId="12086" xr:uid="{00000000-0005-0000-0000-0000632F0000}"/>
    <cellStyle name="RIGs input cells 11 2 11 2" xfId="12087" xr:uid="{00000000-0005-0000-0000-0000642F0000}"/>
    <cellStyle name="RIGs input cells 11 2 11 3" xfId="12088" xr:uid="{00000000-0005-0000-0000-0000652F0000}"/>
    <cellStyle name="RIGs input cells 11 2 12" xfId="12089" xr:uid="{00000000-0005-0000-0000-0000662F0000}"/>
    <cellStyle name="RIGs input cells 11 2 12 2" xfId="12090" xr:uid="{00000000-0005-0000-0000-0000672F0000}"/>
    <cellStyle name="RIGs input cells 11 2 12 3" xfId="12091" xr:uid="{00000000-0005-0000-0000-0000682F0000}"/>
    <cellStyle name="RIGs input cells 11 2 13" xfId="12092" xr:uid="{00000000-0005-0000-0000-0000692F0000}"/>
    <cellStyle name="RIGs input cells 11 2 13 2" xfId="12093" xr:uid="{00000000-0005-0000-0000-00006A2F0000}"/>
    <cellStyle name="RIGs input cells 11 2 13 3" xfId="12094" xr:uid="{00000000-0005-0000-0000-00006B2F0000}"/>
    <cellStyle name="RIGs input cells 11 2 14" xfId="12095" xr:uid="{00000000-0005-0000-0000-00006C2F0000}"/>
    <cellStyle name="RIGs input cells 11 2 15" xfId="12096" xr:uid="{00000000-0005-0000-0000-00006D2F0000}"/>
    <cellStyle name="RIGs input cells 11 2 2" xfId="12097" xr:uid="{00000000-0005-0000-0000-00006E2F0000}"/>
    <cellStyle name="RIGs input cells 11 2 2 2" xfId="12098" xr:uid="{00000000-0005-0000-0000-00006F2F0000}"/>
    <cellStyle name="RIGs input cells 11 2 2 3" xfId="12099" xr:uid="{00000000-0005-0000-0000-0000702F0000}"/>
    <cellStyle name="RIGs input cells 11 2 3" xfId="12100" xr:uid="{00000000-0005-0000-0000-0000712F0000}"/>
    <cellStyle name="RIGs input cells 11 2 3 2" xfId="12101" xr:uid="{00000000-0005-0000-0000-0000722F0000}"/>
    <cellStyle name="RIGs input cells 11 2 3 3" xfId="12102" xr:uid="{00000000-0005-0000-0000-0000732F0000}"/>
    <cellStyle name="RIGs input cells 11 2 4" xfId="12103" xr:uid="{00000000-0005-0000-0000-0000742F0000}"/>
    <cellStyle name="RIGs input cells 11 2 4 2" xfId="12104" xr:uid="{00000000-0005-0000-0000-0000752F0000}"/>
    <cellStyle name="RIGs input cells 11 2 4 3" xfId="12105" xr:uid="{00000000-0005-0000-0000-0000762F0000}"/>
    <cellStyle name="RIGs input cells 11 2 5" xfId="12106" xr:uid="{00000000-0005-0000-0000-0000772F0000}"/>
    <cellStyle name="RIGs input cells 11 2 5 2" xfId="12107" xr:uid="{00000000-0005-0000-0000-0000782F0000}"/>
    <cellStyle name="RIGs input cells 11 2 5 3" xfId="12108" xr:uid="{00000000-0005-0000-0000-0000792F0000}"/>
    <cellStyle name="RIGs input cells 11 2 6" xfId="12109" xr:uid="{00000000-0005-0000-0000-00007A2F0000}"/>
    <cellStyle name="RIGs input cells 11 2 6 2" xfId="12110" xr:uid="{00000000-0005-0000-0000-00007B2F0000}"/>
    <cellStyle name="RIGs input cells 11 2 6 3" xfId="12111" xr:uid="{00000000-0005-0000-0000-00007C2F0000}"/>
    <cellStyle name="RIGs input cells 11 2 7" xfId="12112" xr:uid="{00000000-0005-0000-0000-00007D2F0000}"/>
    <cellStyle name="RIGs input cells 11 2 7 2" xfId="12113" xr:uid="{00000000-0005-0000-0000-00007E2F0000}"/>
    <cellStyle name="RIGs input cells 11 2 7 3" xfId="12114" xr:uid="{00000000-0005-0000-0000-00007F2F0000}"/>
    <cellStyle name="RIGs input cells 11 2 8" xfId="12115" xr:uid="{00000000-0005-0000-0000-0000802F0000}"/>
    <cellStyle name="RIGs input cells 11 2 8 2" xfId="12116" xr:uid="{00000000-0005-0000-0000-0000812F0000}"/>
    <cellStyle name="RIGs input cells 11 2 8 3" xfId="12117" xr:uid="{00000000-0005-0000-0000-0000822F0000}"/>
    <cellStyle name="RIGs input cells 11 2 9" xfId="12118" xr:uid="{00000000-0005-0000-0000-0000832F0000}"/>
    <cellStyle name="RIGs input cells 11 2 9 2" xfId="12119" xr:uid="{00000000-0005-0000-0000-0000842F0000}"/>
    <cellStyle name="RIGs input cells 11 2 9 3" xfId="12120" xr:uid="{00000000-0005-0000-0000-0000852F0000}"/>
    <cellStyle name="RIGs input cells 11 3" xfId="12121" xr:uid="{00000000-0005-0000-0000-0000862F0000}"/>
    <cellStyle name="RIGs input cells 11 3 2" xfId="12122" xr:uid="{00000000-0005-0000-0000-0000872F0000}"/>
    <cellStyle name="RIGs input cells 11 3 3" xfId="12123" xr:uid="{00000000-0005-0000-0000-0000882F0000}"/>
    <cellStyle name="RIGs input cells 11 4" xfId="12124" xr:uid="{00000000-0005-0000-0000-0000892F0000}"/>
    <cellStyle name="RIGs input cells 11 4 2" xfId="12125" xr:uid="{00000000-0005-0000-0000-00008A2F0000}"/>
    <cellStyle name="RIGs input cells 11 4 3" xfId="12126" xr:uid="{00000000-0005-0000-0000-00008B2F0000}"/>
    <cellStyle name="RIGs input cells 11 5" xfId="12127" xr:uid="{00000000-0005-0000-0000-00008C2F0000}"/>
    <cellStyle name="RIGs input cells 11 5 2" xfId="12128" xr:uid="{00000000-0005-0000-0000-00008D2F0000}"/>
    <cellStyle name="RIGs input cells 11 5 3" xfId="12129" xr:uid="{00000000-0005-0000-0000-00008E2F0000}"/>
    <cellStyle name="RIGs input cells 11 6" xfId="12130" xr:uid="{00000000-0005-0000-0000-00008F2F0000}"/>
    <cellStyle name="RIGs input cells 11 6 2" xfId="12131" xr:uid="{00000000-0005-0000-0000-0000902F0000}"/>
    <cellStyle name="RIGs input cells 11 6 3" xfId="12132" xr:uid="{00000000-0005-0000-0000-0000912F0000}"/>
    <cellStyle name="RIGs input cells 11 7" xfId="12133" xr:uid="{00000000-0005-0000-0000-0000922F0000}"/>
    <cellStyle name="RIGs input cells 11 7 2" xfId="12134" xr:uid="{00000000-0005-0000-0000-0000932F0000}"/>
    <cellStyle name="RIGs input cells 11 7 3" xfId="12135" xr:uid="{00000000-0005-0000-0000-0000942F0000}"/>
    <cellStyle name="RIGs input cells 11 8" xfId="12136" xr:uid="{00000000-0005-0000-0000-0000952F0000}"/>
    <cellStyle name="RIGs input cells 11 8 2" xfId="12137" xr:uid="{00000000-0005-0000-0000-0000962F0000}"/>
    <cellStyle name="RIGs input cells 11 8 3" xfId="12138" xr:uid="{00000000-0005-0000-0000-0000972F0000}"/>
    <cellStyle name="RIGs input cells 11 9" xfId="12139" xr:uid="{00000000-0005-0000-0000-0000982F0000}"/>
    <cellStyle name="RIGs input cells 11 9 2" xfId="12140" xr:uid="{00000000-0005-0000-0000-0000992F0000}"/>
    <cellStyle name="RIGs input cells 11 9 3" xfId="12141" xr:uid="{00000000-0005-0000-0000-00009A2F0000}"/>
    <cellStyle name="RIGs input cells 12" xfId="12142" xr:uid="{00000000-0005-0000-0000-00009B2F0000}"/>
    <cellStyle name="RIGs input cells 12 10" xfId="12143" xr:uid="{00000000-0005-0000-0000-00009C2F0000}"/>
    <cellStyle name="RIGs input cells 12 10 2" xfId="12144" xr:uid="{00000000-0005-0000-0000-00009D2F0000}"/>
    <cellStyle name="RIGs input cells 12 10 3" xfId="12145" xr:uid="{00000000-0005-0000-0000-00009E2F0000}"/>
    <cellStyle name="RIGs input cells 12 11" xfId="12146" xr:uid="{00000000-0005-0000-0000-00009F2F0000}"/>
    <cellStyle name="RIGs input cells 12 11 2" xfId="12147" xr:uid="{00000000-0005-0000-0000-0000A02F0000}"/>
    <cellStyle name="RIGs input cells 12 11 3" xfId="12148" xr:uid="{00000000-0005-0000-0000-0000A12F0000}"/>
    <cellStyle name="RIGs input cells 12 12" xfId="12149" xr:uid="{00000000-0005-0000-0000-0000A22F0000}"/>
    <cellStyle name="RIGs input cells 12 12 2" xfId="12150" xr:uid="{00000000-0005-0000-0000-0000A32F0000}"/>
    <cellStyle name="RIGs input cells 12 12 3" xfId="12151" xr:uid="{00000000-0005-0000-0000-0000A42F0000}"/>
    <cellStyle name="RIGs input cells 12 13" xfId="12152" xr:uid="{00000000-0005-0000-0000-0000A52F0000}"/>
    <cellStyle name="RIGs input cells 12 13 2" xfId="12153" xr:uid="{00000000-0005-0000-0000-0000A62F0000}"/>
    <cellStyle name="RIGs input cells 12 13 3" xfId="12154" xr:uid="{00000000-0005-0000-0000-0000A72F0000}"/>
    <cellStyle name="RIGs input cells 12 14" xfId="12155" xr:uid="{00000000-0005-0000-0000-0000A82F0000}"/>
    <cellStyle name="RIGs input cells 12 14 2" xfId="12156" xr:uid="{00000000-0005-0000-0000-0000A92F0000}"/>
    <cellStyle name="RIGs input cells 12 14 3" xfId="12157" xr:uid="{00000000-0005-0000-0000-0000AA2F0000}"/>
    <cellStyle name="RIGs input cells 12 15" xfId="12158" xr:uid="{00000000-0005-0000-0000-0000AB2F0000}"/>
    <cellStyle name="RIGs input cells 12 2" xfId="12159" xr:uid="{00000000-0005-0000-0000-0000AC2F0000}"/>
    <cellStyle name="RIGs input cells 12 2 10" xfId="12160" xr:uid="{00000000-0005-0000-0000-0000AD2F0000}"/>
    <cellStyle name="RIGs input cells 12 2 10 2" xfId="12161" xr:uid="{00000000-0005-0000-0000-0000AE2F0000}"/>
    <cellStyle name="RIGs input cells 12 2 10 3" xfId="12162" xr:uid="{00000000-0005-0000-0000-0000AF2F0000}"/>
    <cellStyle name="RIGs input cells 12 2 11" xfId="12163" xr:uid="{00000000-0005-0000-0000-0000B02F0000}"/>
    <cellStyle name="RIGs input cells 12 2 11 2" xfId="12164" xr:uid="{00000000-0005-0000-0000-0000B12F0000}"/>
    <cellStyle name="RIGs input cells 12 2 11 3" xfId="12165" xr:uid="{00000000-0005-0000-0000-0000B22F0000}"/>
    <cellStyle name="RIGs input cells 12 2 12" xfId="12166" xr:uid="{00000000-0005-0000-0000-0000B32F0000}"/>
    <cellStyle name="RIGs input cells 12 2 12 2" xfId="12167" xr:uid="{00000000-0005-0000-0000-0000B42F0000}"/>
    <cellStyle name="RIGs input cells 12 2 12 3" xfId="12168" xr:uid="{00000000-0005-0000-0000-0000B52F0000}"/>
    <cellStyle name="RIGs input cells 12 2 13" xfId="12169" xr:uid="{00000000-0005-0000-0000-0000B62F0000}"/>
    <cellStyle name="RIGs input cells 12 2 13 2" xfId="12170" xr:uid="{00000000-0005-0000-0000-0000B72F0000}"/>
    <cellStyle name="RIGs input cells 12 2 13 3" xfId="12171" xr:uid="{00000000-0005-0000-0000-0000B82F0000}"/>
    <cellStyle name="RIGs input cells 12 2 14" xfId="12172" xr:uid="{00000000-0005-0000-0000-0000B92F0000}"/>
    <cellStyle name="RIGs input cells 12 2 15" xfId="12173" xr:uid="{00000000-0005-0000-0000-0000BA2F0000}"/>
    <cellStyle name="RIGs input cells 12 2 2" xfId="12174" xr:uid="{00000000-0005-0000-0000-0000BB2F0000}"/>
    <cellStyle name="RIGs input cells 12 2 2 2" xfId="12175" xr:uid="{00000000-0005-0000-0000-0000BC2F0000}"/>
    <cellStyle name="RIGs input cells 12 2 2 3" xfId="12176" xr:uid="{00000000-0005-0000-0000-0000BD2F0000}"/>
    <cellStyle name="RIGs input cells 12 2 3" xfId="12177" xr:uid="{00000000-0005-0000-0000-0000BE2F0000}"/>
    <cellStyle name="RIGs input cells 12 2 3 2" xfId="12178" xr:uid="{00000000-0005-0000-0000-0000BF2F0000}"/>
    <cellStyle name="RIGs input cells 12 2 3 3" xfId="12179" xr:uid="{00000000-0005-0000-0000-0000C02F0000}"/>
    <cellStyle name="RIGs input cells 12 2 4" xfId="12180" xr:uid="{00000000-0005-0000-0000-0000C12F0000}"/>
    <cellStyle name="RIGs input cells 12 2 4 2" xfId="12181" xr:uid="{00000000-0005-0000-0000-0000C22F0000}"/>
    <cellStyle name="RIGs input cells 12 2 4 3" xfId="12182" xr:uid="{00000000-0005-0000-0000-0000C32F0000}"/>
    <cellStyle name="RIGs input cells 12 2 5" xfId="12183" xr:uid="{00000000-0005-0000-0000-0000C42F0000}"/>
    <cellStyle name="RIGs input cells 12 2 5 2" xfId="12184" xr:uid="{00000000-0005-0000-0000-0000C52F0000}"/>
    <cellStyle name="RIGs input cells 12 2 5 3" xfId="12185" xr:uid="{00000000-0005-0000-0000-0000C62F0000}"/>
    <cellStyle name="RIGs input cells 12 2 6" xfId="12186" xr:uid="{00000000-0005-0000-0000-0000C72F0000}"/>
    <cellStyle name="RIGs input cells 12 2 6 2" xfId="12187" xr:uid="{00000000-0005-0000-0000-0000C82F0000}"/>
    <cellStyle name="RIGs input cells 12 2 6 3" xfId="12188" xr:uid="{00000000-0005-0000-0000-0000C92F0000}"/>
    <cellStyle name="RIGs input cells 12 2 7" xfId="12189" xr:uid="{00000000-0005-0000-0000-0000CA2F0000}"/>
    <cellStyle name="RIGs input cells 12 2 7 2" xfId="12190" xr:uid="{00000000-0005-0000-0000-0000CB2F0000}"/>
    <cellStyle name="RIGs input cells 12 2 7 3" xfId="12191" xr:uid="{00000000-0005-0000-0000-0000CC2F0000}"/>
    <cellStyle name="RIGs input cells 12 2 8" xfId="12192" xr:uid="{00000000-0005-0000-0000-0000CD2F0000}"/>
    <cellStyle name="RIGs input cells 12 2 8 2" xfId="12193" xr:uid="{00000000-0005-0000-0000-0000CE2F0000}"/>
    <cellStyle name="RIGs input cells 12 2 8 3" xfId="12194" xr:uid="{00000000-0005-0000-0000-0000CF2F0000}"/>
    <cellStyle name="RIGs input cells 12 2 9" xfId="12195" xr:uid="{00000000-0005-0000-0000-0000D02F0000}"/>
    <cellStyle name="RIGs input cells 12 2 9 2" xfId="12196" xr:uid="{00000000-0005-0000-0000-0000D12F0000}"/>
    <cellStyle name="RIGs input cells 12 2 9 3" xfId="12197" xr:uid="{00000000-0005-0000-0000-0000D22F0000}"/>
    <cellStyle name="RIGs input cells 12 3" xfId="12198" xr:uid="{00000000-0005-0000-0000-0000D32F0000}"/>
    <cellStyle name="RIGs input cells 12 3 2" xfId="12199" xr:uid="{00000000-0005-0000-0000-0000D42F0000}"/>
    <cellStyle name="RIGs input cells 12 3 3" xfId="12200" xr:uid="{00000000-0005-0000-0000-0000D52F0000}"/>
    <cellStyle name="RIGs input cells 12 4" xfId="12201" xr:uid="{00000000-0005-0000-0000-0000D62F0000}"/>
    <cellStyle name="RIGs input cells 12 4 2" xfId="12202" xr:uid="{00000000-0005-0000-0000-0000D72F0000}"/>
    <cellStyle name="RIGs input cells 12 4 3" xfId="12203" xr:uid="{00000000-0005-0000-0000-0000D82F0000}"/>
    <cellStyle name="RIGs input cells 12 5" xfId="12204" xr:uid="{00000000-0005-0000-0000-0000D92F0000}"/>
    <cellStyle name="RIGs input cells 12 5 2" xfId="12205" xr:uid="{00000000-0005-0000-0000-0000DA2F0000}"/>
    <cellStyle name="RIGs input cells 12 5 3" xfId="12206" xr:uid="{00000000-0005-0000-0000-0000DB2F0000}"/>
    <cellStyle name="RIGs input cells 12 6" xfId="12207" xr:uid="{00000000-0005-0000-0000-0000DC2F0000}"/>
    <cellStyle name="RIGs input cells 12 6 2" xfId="12208" xr:uid="{00000000-0005-0000-0000-0000DD2F0000}"/>
    <cellStyle name="RIGs input cells 12 6 3" xfId="12209" xr:uid="{00000000-0005-0000-0000-0000DE2F0000}"/>
    <cellStyle name="RIGs input cells 12 7" xfId="12210" xr:uid="{00000000-0005-0000-0000-0000DF2F0000}"/>
    <cellStyle name="RIGs input cells 12 7 2" xfId="12211" xr:uid="{00000000-0005-0000-0000-0000E02F0000}"/>
    <cellStyle name="RIGs input cells 12 7 3" xfId="12212" xr:uid="{00000000-0005-0000-0000-0000E12F0000}"/>
    <cellStyle name="RIGs input cells 12 8" xfId="12213" xr:uid="{00000000-0005-0000-0000-0000E22F0000}"/>
    <cellStyle name="RIGs input cells 12 8 2" xfId="12214" xr:uid="{00000000-0005-0000-0000-0000E32F0000}"/>
    <cellStyle name="RIGs input cells 12 8 3" xfId="12215" xr:uid="{00000000-0005-0000-0000-0000E42F0000}"/>
    <cellStyle name="RIGs input cells 12 9" xfId="12216" xr:uid="{00000000-0005-0000-0000-0000E52F0000}"/>
    <cellStyle name="RIGs input cells 12 9 2" xfId="12217" xr:uid="{00000000-0005-0000-0000-0000E62F0000}"/>
    <cellStyle name="RIGs input cells 12 9 3" xfId="12218" xr:uid="{00000000-0005-0000-0000-0000E72F0000}"/>
    <cellStyle name="RIGs input cells 13" xfId="12219" xr:uid="{00000000-0005-0000-0000-0000E82F0000}"/>
    <cellStyle name="RIGs input cells 13 10" xfId="12220" xr:uid="{00000000-0005-0000-0000-0000E92F0000}"/>
    <cellStyle name="RIGs input cells 13 10 2" xfId="12221" xr:uid="{00000000-0005-0000-0000-0000EA2F0000}"/>
    <cellStyle name="RIGs input cells 13 10 3" xfId="12222" xr:uid="{00000000-0005-0000-0000-0000EB2F0000}"/>
    <cellStyle name="RIGs input cells 13 11" xfId="12223" xr:uid="{00000000-0005-0000-0000-0000EC2F0000}"/>
    <cellStyle name="RIGs input cells 13 11 2" xfId="12224" xr:uid="{00000000-0005-0000-0000-0000ED2F0000}"/>
    <cellStyle name="RIGs input cells 13 11 3" xfId="12225" xr:uid="{00000000-0005-0000-0000-0000EE2F0000}"/>
    <cellStyle name="RIGs input cells 13 12" xfId="12226" xr:uid="{00000000-0005-0000-0000-0000EF2F0000}"/>
    <cellStyle name="RIGs input cells 13 12 2" xfId="12227" xr:uid="{00000000-0005-0000-0000-0000F02F0000}"/>
    <cellStyle name="RIGs input cells 13 12 3" xfId="12228" xr:uid="{00000000-0005-0000-0000-0000F12F0000}"/>
    <cellStyle name="RIGs input cells 13 13" xfId="12229" xr:uid="{00000000-0005-0000-0000-0000F22F0000}"/>
    <cellStyle name="RIGs input cells 13 13 2" xfId="12230" xr:uid="{00000000-0005-0000-0000-0000F32F0000}"/>
    <cellStyle name="RIGs input cells 13 13 3" xfId="12231" xr:uid="{00000000-0005-0000-0000-0000F42F0000}"/>
    <cellStyle name="RIGs input cells 13 14" xfId="12232" xr:uid="{00000000-0005-0000-0000-0000F52F0000}"/>
    <cellStyle name="RIGs input cells 13 15" xfId="12233" xr:uid="{00000000-0005-0000-0000-0000F62F0000}"/>
    <cellStyle name="RIGs input cells 13 2" xfId="12234" xr:uid="{00000000-0005-0000-0000-0000F72F0000}"/>
    <cellStyle name="RIGs input cells 13 2 2" xfId="12235" xr:uid="{00000000-0005-0000-0000-0000F82F0000}"/>
    <cellStyle name="RIGs input cells 13 2 3" xfId="12236" xr:uid="{00000000-0005-0000-0000-0000F92F0000}"/>
    <cellStyle name="RIGs input cells 13 3" xfId="12237" xr:uid="{00000000-0005-0000-0000-0000FA2F0000}"/>
    <cellStyle name="RIGs input cells 13 3 2" xfId="12238" xr:uid="{00000000-0005-0000-0000-0000FB2F0000}"/>
    <cellStyle name="RIGs input cells 13 3 3" xfId="12239" xr:uid="{00000000-0005-0000-0000-0000FC2F0000}"/>
    <cellStyle name="RIGs input cells 13 4" xfId="12240" xr:uid="{00000000-0005-0000-0000-0000FD2F0000}"/>
    <cellStyle name="RIGs input cells 13 4 2" xfId="12241" xr:uid="{00000000-0005-0000-0000-0000FE2F0000}"/>
    <cellStyle name="RIGs input cells 13 4 3" xfId="12242" xr:uid="{00000000-0005-0000-0000-0000FF2F0000}"/>
    <cellStyle name="RIGs input cells 13 5" xfId="12243" xr:uid="{00000000-0005-0000-0000-000000300000}"/>
    <cellStyle name="RIGs input cells 13 5 2" xfId="12244" xr:uid="{00000000-0005-0000-0000-000001300000}"/>
    <cellStyle name="RIGs input cells 13 5 3" xfId="12245" xr:uid="{00000000-0005-0000-0000-000002300000}"/>
    <cellStyle name="RIGs input cells 13 6" xfId="12246" xr:uid="{00000000-0005-0000-0000-000003300000}"/>
    <cellStyle name="RIGs input cells 13 6 2" xfId="12247" xr:uid="{00000000-0005-0000-0000-000004300000}"/>
    <cellStyle name="RIGs input cells 13 6 3" xfId="12248" xr:uid="{00000000-0005-0000-0000-000005300000}"/>
    <cellStyle name="RIGs input cells 13 7" xfId="12249" xr:uid="{00000000-0005-0000-0000-000006300000}"/>
    <cellStyle name="RIGs input cells 13 7 2" xfId="12250" xr:uid="{00000000-0005-0000-0000-000007300000}"/>
    <cellStyle name="RIGs input cells 13 7 3" xfId="12251" xr:uid="{00000000-0005-0000-0000-000008300000}"/>
    <cellStyle name="RIGs input cells 13 8" xfId="12252" xr:uid="{00000000-0005-0000-0000-000009300000}"/>
    <cellStyle name="RIGs input cells 13 8 2" xfId="12253" xr:uid="{00000000-0005-0000-0000-00000A300000}"/>
    <cellStyle name="RIGs input cells 13 8 3" xfId="12254" xr:uid="{00000000-0005-0000-0000-00000B300000}"/>
    <cellStyle name="RIGs input cells 13 9" xfId="12255" xr:uid="{00000000-0005-0000-0000-00000C300000}"/>
    <cellStyle name="RIGs input cells 13 9 2" xfId="12256" xr:uid="{00000000-0005-0000-0000-00000D300000}"/>
    <cellStyle name="RIGs input cells 13 9 3" xfId="12257" xr:uid="{00000000-0005-0000-0000-00000E300000}"/>
    <cellStyle name="RIGs input cells 14" xfId="12258" xr:uid="{00000000-0005-0000-0000-00000F300000}"/>
    <cellStyle name="RIGs input cells 14 2" xfId="12259" xr:uid="{00000000-0005-0000-0000-000010300000}"/>
    <cellStyle name="RIGs input cells 14 3" xfId="12260" xr:uid="{00000000-0005-0000-0000-000011300000}"/>
    <cellStyle name="RIGs input cells 15" xfId="12261" xr:uid="{00000000-0005-0000-0000-000012300000}"/>
    <cellStyle name="RIGs input cells 15 2" xfId="12262" xr:uid="{00000000-0005-0000-0000-000013300000}"/>
    <cellStyle name="RIGs input cells 15 3" xfId="12263" xr:uid="{00000000-0005-0000-0000-000014300000}"/>
    <cellStyle name="RIGs input cells 16" xfId="12264" xr:uid="{00000000-0005-0000-0000-000015300000}"/>
    <cellStyle name="RIGs input cells 16 2" xfId="12265" xr:uid="{00000000-0005-0000-0000-000016300000}"/>
    <cellStyle name="RIGs input cells 16 3" xfId="12266" xr:uid="{00000000-0005-0000-0000-000017300000}"/>
    <cellStyle name="RIGs input cells 17" xfId="12267" xr:uid="{00000000-0005-0000-0000-000018300000}"/>
    <cellStyle name="RIGs input cells 17 2" xfId="12268" xr:uid="{00000000-0005-0000-0000-000019300000}"/>
    <cellStyle name="RIGs input cells 17 3" xfId="12269" xr:uid="{00000000-0005-0000-0000-00001A300000}"/>
    <cellStyle name="RIGs input cells 18" xfId="12270" xr:uid="{00000000-0005-0000-0000-00001B300000}"/>
    <cellStyle name="RIGs input cells 18 2" xfId="12271" xr:uid="{00000000-0005-0000-0000-00001C300000}"/>
    <cellStyle name="RIGs input cells 18 3" xfId="12272" xr:uid="{00000000-0005-0000-0000-00001D300000}"/>
    <cellStyle name="RIGs input cells 19" xfId="12273" xr:uid="{00000000-0005-0000-0000-00001E300000}"/>
    <cellStyle name="RIGs input cells 19 2" xfId="12274" xr:uid="{00000000-0005-0000-0000-00001F300000}"/>
    <cellStyle name="RIGs input cells 19 3" xfId="12275" xr:uid="{00000000-0005-0000-0000-000020300000}"/>
    <cellStyle name="RIGs input cells 2" xfId="12276" xr:uid="{00000000-0005-0000-0000-000021300000}"/>
    <cellStyle name="RIGs input cells 2 10" xfId="12277" xr:uid="{00000000-0005-0000-0000-000022300000}"/>
    <cellStyle name="RIGs input cells 2 10 10" xfId="12278" xr:uid="{00000000-0005-0000-0000-000023300000}"/>
    <cellStyle name="RIGs input cells 2 10 10 2" xfId="12279" xr:uid="{00000000-0005-0000-0000-000024300000}"/>
    <cellStyle name="RIGs input cells 2 10 10 3" xfId="12280" xr:uid="{00000000-0005-0000-0000-000025300000}"/>
    <cellStyle name="RIGs input cells 2 10 11" xfId="12281" xr:uid="{00000000-0005-0000-0000-000026300000}"/>
    <cellStyle name="RIGs input cells 2 10 11 2" xfId="12282" xr:uid="{00000000-0005-0000-0000-000027300000}"/>
    <cellStyle name="RIGs input cells 2 10 11 3" xfId="12283" xr:uid="{00000000-0005-0000-0000-000028300000}"/>
    <cellStyle name="RIGs input cells 2 10 12" xfId="12284" xr:uid="{00000000-0005-0000-0000-000029300000}"/>
    <cellStyle name="RIGs input cells 2 10 12 2" xfId="12285" xr:uid="{00000000-0005-0000-0000-00002A300000}"/>
    <cellStyle name="RIGs input cells 2 10 12 3" xfId="12286" xr:uid="{00000000-0005-0000-0000-00002B300000}"/>
    <cellStyle name="RIGs input cells 2 10 13" xfId="12287" xr:uid="{00000000-0005-0000-0000-00002C300000}"/>
    <cellStyle name="RIGs input cells 2 10 13 2" xfId="12288" xr:uid="{00000000-0005-0000-0000-00002D300000}"/>
    <cellStyle name="RIGs input cells 2 10 13 3" xfId="12289" xr:uid="{00000000-0005-0000-0000-00002E300000}"/>
    <cellStyle name="RIGs input cells 2 10 14" xfId="12290" xr:uid="{00000000-0005-0000-0000-00002F300000}"/>
    <cellStyle name="RIGs input cells 2 10 14 2" xfId="12291" xr:uid="{00000000-0005-0000-0000-000030300000}"/>
    <cellStyle name="RIGs input cells 2 10 14 3" xfId="12292" xr:uid="{00000000-0005-0000-0000-000031300000}"/>
    <cellStyle name="RIGs input cells 2 10 15" xfId="12293" xr:uid="{00000000-0005-0000-0000-000032300000}"/>
    <cellStyle name="RIGs input cells 2 10 2" xfId="12294" xr:uid="{00000000-0005-0000-0000-000033300000}"/>
    <cellStyle name="RIGs input cells 2 10 2 10" xfId="12295" xr:uid="{00000000-0005-0000-0000-000034300000}"/>
    <cellStyle name="RIGs input cells 2 10 2 10 2" xfId="12296" xr:uid="{00000000-0005-0000-0000-000035300000}"/>
    <cellStyle name="RIGs input cells 2 10 2 10 3" xfId="12297" xr:uid="{00000000-0005-0000-0000-000036300000}"/>
    <cellStyle name="RIGs input cells 2 10 2 11" xfId="12298" xr:uid="{00000000-0005-0000-0000-000037300000}"/>
    <cellStyle name="RIGs input cells 2 10 2 11 2" xfId="12299" xr:uid="{00000000-0005-0000-0000-000038300000}"/>
    <cellStyle name="RIGs input cells 2 10 2 11 3" xfId="12300" xr:uid="{00000000-0005-0000-0000-000039300000}"/>
    <cellStyle name="RIGs input cells 2 10 2 12" xfId="12301" xr:uid="{00000000-0005-0000-0000-00003A300000}"/>
    <cellStyle name="RIGs input cells 2 10 2 12 2" xfId="12302" xr:uid="{00000000-0005-0000-0000-00003B300000}"/>
    <cellStyle name="RIGs input cells 2 10 2 12 3" xfId="12303" xr:uid="{00000000-0005-0000-0000-00003C300000}"/>
    <cellStyle name="RIGs input cells 2 10 2 13" xfId="12304" xr:uid="{00000000-0005-0000-0000-00003D300000}"/>
    <cellStyle name="RIGs input cells 2 10 2 13 2" xfId="12305" xr:uid="{00000000-0005-0000-0000-00003E300000}"/>
    <cellStyle name="RIGs input cells 2 10 2 13 3" xfId="12306" xr:uid="{00000000-0005-0000-0000-00003F300000}"/>
    <cellStyle name="RIGs input cells 2 10 2 14" xfId="12307" xr:uid="{00000000-0005-0000-0000-000040300000}"/>
    <cellStyle name="RIGs input cells 2 10 2 15" xfId="12308" xr:uid="{00000000-0005-0000-0000-000041300000}"/>
    <cellStyle name="RIGs input cells 2 10 2 2" xfId="12309" xr:uid="{00000000-0005-0000-0000-000042300000}"/>
    <cellStyle name="RIGs input cells 2 10 2 2 2" xfId="12310" xr:uid="{00000000-0005-0000-0000-000043300000}"/>
    <cellStyle name="RIGs input cells 2 10 2 2 3" xfId="12311" xr:uid="{00000000-0005-0000-0000-000044300000}"/>
    <cellStyle name="RIGs input cells 2 10 2 3" xfId="12312" xr:uid="{00000000-0005-0000-0000-000045300000}"/>
    <cellStyle name="RIGs input cells 2 10 2 3 2" xfId="12313" xr:uid="{00000000-0005-0000-0000-000046300000}"/>
    <cellStyle name="RIGs input cells 2 10 2 3 3" xfId="12314" xr:uid="{00000000-0005-0000-0000-000047300000}"/>
    <cellStyle name="RIGs input cells 2 10 2 4" xfId="12315" xr:uid="{00000000-0005-0000-0000-000048300000}"/>
    <cellStyle name="RIGs input cells 2 10 2 4 2" xfId="12316" xr:uid="{00000000-0005-0000-0000-000049300000}"/>
    <cellStyle name="RIGs input cells 2 10 2 4 3" xfId="12317" xr:uid="{00000000-0005-0000-0000-00004A300000}"/>
    <cellStyle name="RIGs input cells 2 10 2 5" xfId="12318" xr:uid="{00000000-0005-0000-0000-00004B300000}"/>
    <cellStyle name="RIGs input cells 2 10 2 5 2" xfId="12319" xr:uid="{00000000-0005-0000-0000-00004C300000}"/>
    <cellStyle name="RIGs input cells 2 10 2 5 3" xfId="12320" xr:uid="{00000000-0005-0000-0000-00004D300000}"/>
    <cellStyle name="RIGs input cells 2 10 2 6" xfId="12321" xr:uid="{00000000-0005-0000-0000-00004E300000}"/>
    <cellStyle name="RIGs input cells 2 10 2 6 2" xfId="12322" xr:uid="{00000000-0005-0000-0000-00004F300000}"/>
    <cellStyle name="RIGs input cells 2 10 2 6 3" xfId="12323" xr:uid="{00000000-0005-0000-0000-000050300000}"/>
    <cellStyle name="RIGs input cells 2 10 2 7" xfId="12324" xr:uid="{00000000-0005-0000-0000-000051300000}"/>
    <cellStyle name="RIGs input cells 2 10 2 7 2" xfId="12325" xr:uid="{00000000-0005-0000-0000-000052300000}"/>
    <cellStyle name="RIGs input cells 2 10 2 7 3" xfId="12326" xr:uid="{00000000-0005-0000-0000-000053300000}"/>
    <cellStyle name="RIGs input cells 2 10 2 8" xfId="12327" xr:uid="{00000000-0005-0000-0000-000054300000}"/>
    <cellStyle name="RIGs input cells 2 10 2 8 2" xfId="12328" xr:uid="{00000000-0005-0000-0000-000055300000}"/>
    <cellStyle name="RIGs input cells 2 10 2 8 3" xfId="12329" xr:uid="{00000000-0005-0000-0000-000056300000}"/>
    <cellStyle name="RIGs input cells 2 10 2 9" xfId="12330" xr:uid="{00000000-0005-0000-0000-000057300000}"/>
    <cellStyle name="RIGs input cells 2 10 2 9 2" xfId="12331" xr:uid="{00000000-0005-0000-0000-000058300000}"/>
    <cellStyle name="RIGs input cells 2 10 2 9 3" xfId="12332" xr:uid="{00000000-0005-0000-0000-000059300000}"/>
    <cellStyle name="RIGs input cells 2 10 3" xfId="12333" xr:uid="{00000000-0005-0000-0000-00005A300000}"/>
    <cellStyle name="RIGs input cells 2 10 3 2" xfId="12334" xr:uid="{00000000-0005-0000-0000-00005B300000}"/>
    <cellStyle name="RIGs input cells 2 10 3 3" xfId="12335" xr:uid="{00000000-0005-0000-0000-00005C300000}"/>
    <cellStyle name="RIGs input cells 2 10 4" xfId="12336" xr:uid="{00000000-0005-0000-0000-00005D300000}"/>
    <cellStyle name="RIGs input cells 2 10 4 2" xfId="12337" xr:uid="{00000000-0005-0000-0000-00005E300000}"/>
    <cellStyle name="RIGs input cells 2 10 4 3" xfId="12338" xr:uid="{00000000-0005-0000-0000-00005F300000}"/>
    <cellStyle name="RIGs input cells 2 10 5" xfId="12339" xr:uid="{00000000-0005-0000-0000-000060300000}"/>
    <cellStyle name="RIGs input cells 2 10 5 2" xfId="12340" xr:uid="{00000000-0005-0000-0000-000061300000}"/>
    <cellStyle name="RIGs input cells 2 10 5 3" xfId="12341" xr:uid="{00000000-0005-0000-0000-000062300000}"/>
    <cellStyle name="RIGs input cells 2 10 6" xfId="12342" xr:uid="{00000000-0005-0000-0000-000063300000}"/>
    <cellStyle name="RIGs input cells 2 10 6 2" xfId="12343" xr:uid="{00000000-0005-0000-0000-000064300000}"/>
    <cellStyle name="RIGs input cells 2 10 6 3" xfId="12344" xr:uid="{00000000-0005-0000-0000-000065300000}"/>
    <cellStyle name="RIGs input cells 2 10 7" xfId="12345" xr:uid="{00000000-0005-0000-0000-000066300000}"/>
    <cellStyle name="RIGs input cells 2 10 7 2" xfId="12346" xr:uid="{00000000-0005-0000-0000-000067300000}"/>
    <cellStyle name="RIGs input cells 2 10 7 3" xfId="12347" xr:uid="{00000000-0005-0000-0000-000068300000}"/>
    <cellStyle name="RIGs input cells 2 10 8" xfId="12348" xr:uid="{00000000-0005-0000-0000-000069300000}"/>
    <cellStyle name="RIGs input cells 2 10 8 2" xfId="12349" xr:uid="{00000000-0005-0000-0000-00006A300000}"/>
    <cellStyle name="RIGs input cells 2 10 8 3" xfId="12350" xr:uid="{00000000-0005-0000-0000-00006B300000}"/>
    <cellStyle name="RIGs input cells 2 10 9" xfId="12351" xr:uid="{00000000-0005-0000-0000-00006C300000}"/>
    <cellStyle name="RIGs input cells 2 10 9 2" xfId="12352" xr:uid="{00000000-0005-0000-0000-00006D300000}"/>
    <cellStyle name="RIGs input cells 2 10 9 3" xfId="12353" xr:uid="{00000000-0005-0000-0000-00006E300000}"/>
    <cellStyle name="RIGs input cells 2 11" xfId="12354" xr:uid="{00000000-0005-0000-0000-00006F300000}"/>
    <cellStyle name="RIGs input cells 2 11 10" xfId="12355" xr:uid="{00000000-0005-0000-0000-000070300000}"/>
    <cellStyle name="RIGs input cells 2 11 10 2" xfId="12356" xr:uid="{00000000-0005-0000-0000-000071300000}"/>
    <cellStyle name="RIGs input cells 2 11 10 3" xfId="12357" xr:uid="{00000000-0005-0000-0000-000072300000}"/>
    <cellStyle name="RIGs input cells 2 11 11" xfId="12358" xr:uid="{00000000-0005-0000-0000-000073300000}"/>
    <cellStyle name="RIGs input cells 2 11 11 2" xfId="12359" xr:uid="{00000000-0005-0000-0000-000074300000}"/>
    <cellStyle name="RIGs input cells 2 11 11 3" xfId="12360" xr:uid="{00000000-0005-0000-0000-000075300000}"/>
    <cellStyle name="RIGs input cells 2 11 12" xfId="12361" xr:uid="{00000000-0005-0000-0000-000076300000}"/>
    <cellStyle name="RIGs input cells 2 11 12 2" xfId="12362" xr:uid="{00000000-0005-0000-0000-000077300000}"/>
    <cellStyle name="RIGs input cells 2 11 12 3" xfId="12363" xr:uid="{00000000-0005-0000-0000-000078300000}"/>
    <cellStyle name="RIGs input cells 2 11 13" xfId="12364" xr:uid="{00000000-0005-0000-0000-000079300000}"/>
    <cellStyle name="RIGs input cells 2 11 13 2" xfId="12365" xr:uid="{00000000-0005-0000-0000-00007A300000}"/>
    <cellStyle name="RIGs input cells 2 11 13 3" xfId="12366" xr:uid="{00000000-0005-0000-0000-00007B300000}"/>
    <cellStyle name="RIGs input cells 2 11 14" xfId="12367" xr:uid="{00000000-0005-0000-0000-00007C300000}"/>
    <cellStyle name="RIGs input cells 2 11 14 2" xfId="12368" xr:uid="{00000000-0005-0000-0000-00007D300000}"/>
    <cellStyle name="RIGs input cells 2 11 14 3" xfId="12369" xr:uid="{00000000-0005-0000-0000-00007E300000}"/>
    <cellStyle name="RIGs input cells 2 11 15" xfId="12370" xr:uid="{00000000-0005-0000-0000-00007F300000}"/>
    <cellStyle name="RIGs input cells 2 11 2" xfId="12371" xr:uid="{00000000-0005-0000-0000-000080300000}"/>
    <cellStyle name="RIGs input cells 2 11 2 10" xfId="12372" xr:uid="{00000000-0005-0000-0000-000081300000}"/>
    <cellStyle name="RIGs input cells 2 11 2 10 2" xfId="12373" xr:uid="{00000000-0005-0000-0000-000082300000}"/>
    <cellStyle name="RIGs input cells 2 11 2 10 3" xfId="12374" xr:uid="{00000000-0005-0000-0000-000083300000}"/>
    <cellStyle name="RIGs input cells 2 11 2 11" xfId="12375" xr:uid="{00000000-0005-0000-0000-000084300000}"/>
    <cellStyle name="RIGs input cells 2 11 2 11 2" xfId="12376" xr:uid="{00000000-0005-0000-0000-000085300000}"/>
    <cellStyle name="RIGs input cells 2 11 2 11 3" xfId="12377" xr:uid="{00000000-0005-0000-0000-000086300000}"/>
    <cellStyle name="RIGs input cells 2 11 2 12" xfId="12378" xr:uid="{00000000-0005-0000-0000-000087300000}"/>
    <cellStyle name="RIGs input cells 2 11 2 12 2" xfId="12379" xr:uid="{00000000-0005-0000-0000-000088300000}"/>
    <cellStyle name="RIGs input cells 2 11 2 12 3" xfId="12380" xr:uid="{00000000-0005-0000-0000-000089300000}"/>
    <cellStyle name="RIGs input cells 2 11 2 13" xfId="12381" xr:uid="{00000000-0005-0000-0000-00008A300000}"/>
    <cellStyle name="RIGs input cells 2 11 2 13 2" xfId="12382" xr:uid="{00000000-0005-0000-0000-00008B300000}"/>
    <cellStyle name="RIGs input cells 2 11 2 13 3" xfId="12383" xr:uid="{00000000-0005-0000-0000-00008C300000}"/>
    <cellStyle name="RIGs input cells 2 11 2 14" xfId="12384" xr:uid="{00000000-0005-0000-0000-00008D300000}"/>
    <cellStyle name="RIGs input cells 2 11 2 15" xfId="12385" xr:uid="{00000000-0005-0000-0000-00008E300000}"/>
    <cellStyle name="RIGs input cells 2 11 2 2" xfId="12386" xr:uid="{00000000-0005-0000-0000-00008F300000}"/>
    <cellStyle name="RIGs input cells 2 11 2 2 2" xfId="12387" xr:uid="{00000000-0005-0000-0000-000090300000}"/>
    <cellStyle name="RIGs input cells 2 11 2 2 3" xfId="12388" xr:uid="{00000000-0005-0000-0000-000091300000}"/>
    <cellStyle name="RIGs input cells 2 11 2 3" xfId="12389" xr:uid="{00000000-0005-0000-0000-000092300000}"/>
    <cellStyle name="RIGs input cells 2 11 2 3 2" xfId="12390" xr:uid="{00000000-0005-0000-0000-000093300000}"/>
    <cellStyle name="RIGs input cells 2 11 2 3 3" xfId="12391" xr:uid="{00000000-0005-0000-0000-000094300000}"/>
    <cellStyle name="RIGs input cells 2 11 2 4" xfId="12392" xr:uid="{00000000-0005-0000-0000-000095300000}"/>
    <cellStyle name="RIGs input cells 2 11 2 4 2" xfId="12393" xr:uid="{00000000-0005-0000-0000-000096300000}"/>
    <cellStyle name="RIGs input cells 2 11 2 4 3" xfId="12394" xr:uid="{00000000-0005-0000-0000-000097300000}"/>
    <cellStyle name="RIGs input cells 2 11 2 5" xfId="12395" xr:uid="{00000000-0005-0000-0000-000098300000}"/>
    <cellStyle name="RIGs input cells 2 11 2 5 2" xfId="12396" xr:uid="{00000000-0005-0000-0000-000099300000}"/>
    <cellStyle name="RIGs input cells 2 11 2 5 3" xfId="12397" xr:uid="{00000000-0005-0000-0000-00009A300000}"/>
    <cellStyle name="RIGs input cells 2 11 2 6" xfId="12398" xr:uid="{00000000-0005-0000-0000-00009B300000}"/>
    <cellStyle name="RIGs input cells 2 11 2 6 2" xfId="12399" xr:uid="{00000000-0005-0000-0000-00009C300000}"/>
    <cellStyle name="RIGs input cells 2 11 2 6 3" xfId="12400" xr:uid="{00000000-0005-0000-0000-00009D300000}"/>
    <cellStyle name="RIGs input cells 2 11 2 7" xfId="12401" xr:uid="{00000000-0005-0000-0000-00009E300000}"/>
    <cellStyle name="RIGs input cells 2 11 2 7 2" xfId="12402" xr:uid="{00000000-0005-0000-0000-00009F300000}"/>
    <cellStyle name="RIGs input cells 2 11 2 7 3" xfId="12403" xr:uid="{00000000-0005-0000-0000-0000A0300000}"/>
    <cellStyle name="RIGs input cells 2 11 2 8" xfId="12404" xr:uid="{00000000-0005-0000-0000-0000A1300000}"/>
    <cellStyle name="RIGs input cells 2 11 2 8 2" xfId="12405" xr:uid="{00000000-0005-0000-0000-0000A2300000}"/>
    <cellStyle name="RIGs input cells 2 11 2 8 3" xfId="12406" xr:uid="{00000000-0005-0000-0000-0000A3300000}"/>
    <cellStyle name="RIGs input cells 2 11 2 9" xfId="12407" xr:uid="{00000000-0005-0000-0000-0000A4300000}"/>
    <cellStyle name="RIGs input cells 2 11 2 9 2" xfId="12408" xr:uid="{00000000-0005-0000-0000-0000A5300000}"/>
    <cellStyle name="RIGs input cells 2 11 2 9 3" xfId="12409" xr:uid="{00000000-0005-0000-0000-0000A6300000}"/>
    <cellStyle name="RIGs input cells 2 11 3" xfId="12410" xr:uid="{00000000-0005-0000-0000-0000A7300000}"/>
    <cellStyle name="RIGs input cells 2 11 3 2" xfId="12411" xr:uid="{00000000-0005-0000-0000-0000A8300000}"/>
    <cellStyle name="RIGs input cells 2 11 3 3" xfId="12412" xr:uid="{00000000-0005-0000-0000-0000A9300000}"/>
    <cellStyle name="RIGs input cells 2 11 4" xfId="12413" xr:uid="{00000000-0005-0000-0000-0000AA300000}"/>
    <cellStyle name="RIGs input cells 2 11 4 2" xfId="12414" xr:uid="{00000000-0005-0000-0000-0000AB300000}"/>
    <cellStyle name="RIGs input cells 2 11 4 3" xfId="12415" xr:uid="{00000000-0005-0000-0000-0000AC300000}"/>
    <cellStyle name="RIGs input cells 2 11 5" xfId="12416" xr:uid="{00000000-0005-0000-0000-0000AD300000}"/>
    <cellStyle name="RIGs input cells 2 11 5 2" xfId="12417" xr:uid="{00000000-0005-0000-0000-0000AE300000}"/>
    <cellStyle name="RIGs input cells 2 11 5 3" xfId="12418" xr:uid="{00000000-0005-0000-0000-0000AF300000}"/>
    <cellStyle name="RIGs input cells 2 11 6" xfId="12419" xr:uid="{00000000-0005-0000-0000-0000B0300000}"/>
    <cellStyle name="RIGs input cells 2 11 6 2" xfId="12420" xr:uid="{00000000-0005-0000-0000-0000B1300000}"/>
    <cellStyle name="RIGs input cells 2 11 6 3" xfId="12421" xr:uid="{00000000-0005-0000-0000-0000B2300000}"/>
    <cellStyle name="RIGs input cells 2 11 7" xfId="12422" xr:uid="{00000000-0005-0000-0000-0000B3300000}"/>
    <cellStyle name="RIGs input cells 2 11 7 2" xfId="12423" xr:uid="{00000000-0005-0000-0000-0000B4300000}"/>
    <cellStyle name="RIGs input cells 2 11 7 3" xfId="12424" xr:uid="{00000000-0005-0000-0000-0000B5300000}"/>
    <cellStyle name="RIGs input cells 2 11 8" xfId="12425" xr:uid="{00000000-0005-0000-0000-0000B6300000}"/>
    <cellStyle name="RIGs input cells 2 11 8 2" xfId="12426" xr:uid="{00000000-0005-0000-0000-0000B7300000}"/>
    <cellStyle name="RIGs input cells 2 11 8 3" xfId="12427" xr:uid="{00000000-0005-0000-0000-0000B8300000}"/>
    <cellStyle name="RIGs input cells 2 11 9" xfId="12428" xr:uid="{00000000-0005-0000-0000-0000B9300000}"/>
    <cellStyle name="RIGs input cells 2 11 9 2" xfId="12429" xr:uid="{00000000-0005-0000-0000-0000BA300000}"/>
    <cellStyle name="RIGs input cells 2 11 9 3" xfId="12430" xr:uid="{00000000-0005-0000-0000-0000BB300000}"/>
    <cellStyle name="RIGs input cells 2 12" xfId="12431" xr:uid="{00000000-0005-0000-0000-0000BC300000}"/>
    <cellStyle name="RIGs input cells 2 12 10" xfId="12432" xr:uid="{00000000-0005-0000-0000-0000BD300000}"/>
    <cellStyle name="RIGs input cells 2 12 10 2" xfId="12433" xr:uid="{00000000-0005-0000-0000-0000BE300000}"/>
    <cellStyle name="RIGs input cells 2 12 10 3" xfId="12434" xr:uid="{00000000-0005-0000-0000-0000BF300000}"/>
    <cellStyle name="RIGs input cells 2 12 11" xfId="12435" xr:uid="{00000000-0005-0000-0000-0000C0300000}"/>
    <cellStyle name="RIGs input cells 2 12 11 2" xfId="12436" xr:uid="{00000000-0005-0000-0000-0000C1300000}"/>
    <cellStyle name="RIGs input cells 2 12 11 3" xfId="12437" xr:uid="{00000000-0005-0000-0000-0000C2300000}"/>
    <cellStyle name="RIGs input cells 2 12 12" xfId="12438" xr:uid="{00000000-0005-0000-0000-0000C3300000}"/>
    <cellStyle name="RIGs input cells 2 12 12 2" xfId="12439" xr:uid="{00000000-0005-0000-0000-0000C4300000}"/>
    <cellStyle name="RIGs input cells 2 12 12 3" xfId="12440" xr:uid="{00000000-0005-0000-0000-0000C5300000}"/>
    <cellStyle name="RIGs input cells 2 12 13" xfId="12441" xr:uid="{00000000-0005-0000-0000-0000C6300000}"/>
    <cellStyle name="RIGs input cells 2 12 13 2" xfId="12442" xr:uid="{00000000-0005-0000-0000-0000C7300000}"/>
    <cellStyle name="RIGs input cells 2 12 13 3" xfId="12443" xr:uid="{00000000-0005-0000-0000-0000C8300000}"/>
    <cellStyle name="RIGs input cells 2 12 14" xfId="12444" xr:uid="{00000000-0005-0000-0000-0000C9300000}"/>
    <cellStyle name="RIGs input cells 2 12 15" xfId="12445" xr:uid="{00000000-0005-0000-0000-0000CA300000}"/>
    <cellStyle name="RIGs input cells 2 12 2" xfId="12446" xr:uid="{00000000-0005-0000-0000-0000CB300000}"/>
    <cellStyle name="RIGs input cells 2 12 2 2" xfId="12447" xr:uid="{00000000-0005-0000-0000-0000CC300000}"/>
    <cellStyle name="RIGs input cells 2 12 2 3" xfId="12448" xr:uid="{00000000-0005-0000-0000-0000CD300000}"/>
    <cellStyle name="RIGs input cells 2 12 3" xfId="12449" xr:uid="{00000000-0005-0000-0000-0000CE300000}"/>
    <cellStyle name="RIGs input cells 2 12 3 2" xfId="12450" xr:uid="{00000000-0005-0000-0000-0000CF300000}"/>
    <cellStyle name="RIGs input cells 2 12 3 3" xfId="12451" xr:uid="{00000000-0005-0000-0000-0000D0300000}"/>
    <cellStyle name="RIGs input cells 2 12 4" xfId="12452" xr:uid="{00000000-0005-0000-0000-0000D1300000}"/>
    <cellStyle name="RIGs input cells 2 12 4 2" xfId="12453" xr:uid="{00000000-0005-0000-0000-0000D2300000}"/>
    <cellStyle name="RIGs input cells 2 12 4 3" xfId="12454" xr:uid="{00000000-0005-0000-0000-0000D3300000}"/>
    <cellStyle name="RIGs input cells 2 12 5" xfId="12455" xr:uid="{00000000-0005-0000-0000-0000D4300000}"/>
    <cellStyle name="RIGs input cells 2 12 5 2" xfId="12456" xr:uid="{00000000-0005-0000-0000-0000D5300000}"/>
    <cellStyle name="RIGs input cells 2 12 5 3" xfId="12457" xr:uid="{00000000-0005-0000-0000-0000D6300000}"/>
    <cellStyle name="RIGs input cells 2 12 6" xfId="12458" xr:uid="{00000000-0005-0000-0000-0000D7300000}"/>
    <cellStyle name="RIGs input cells 2 12 6 2" xfId="12459" xr:uid="{00000000-0005-0000-0000-0000D8300000}"/>
    <cellStyle name="RIGs input cells 2 12 6 3" xfId="12460" xr:uid="{00000000-0005-0000-0000-0000D9300000}"/>
    <cellStyle name="RIGs input cells 2 12 7" xfId="12461" xr:uid="{00000000-0005-0000-0000-0000DA300000}"/>
    <cellStyle name="RIGs input cells 2 12 7 2" xfId="12462" xr:uid="{00000000-0005-0000-0000-0000DB300000}"/>
    <cellStyle name="RIGs input cells 2 12 7 3" xfId="12463" xr:uid="{00000000-0005-0000-0000-0000DC300000}"/>
    <cellStyle name="RIGs input cells 2 12 8" xfId="12464" xr:uid="{00000000-0005-0000-0000-0000DD300000}"/>
    <cellStyle name="RIGs input cells 2 12 8 2" xfId="12465" xr:uid="{00000000-0005-0000-0000-0000DE300000}"/>
    <cellStyle name="RIGs input cells 2 12 8 3" xfId="12466" xr:uid="{00000000-0005-0000-0000-0000DF300000}"/>
    <cellStyle name="RIGs input cells 2 12 9" xfId="12467" xr:uid="{00000000-0005-0000-0000-0000E0300000}"/>
    <cellStyle name="RIGs input cells 2 12 9 2" xfId="12468" xr:uid="{00000000-0005-0000-0000-0000E1300000}"/>
    <cellStyle name="RIGs input cells 2 12 9 3" xfId="12469" xr:uid="{00000000-0005-0000-0000-0000E2300000}"/>
    <cellStyle name="RIGs input cells 2 13" xfId="12470" xr:uid="{00000000-0005-0000-0000-0000E3300000}"/>
    <cellStyle name="RIGs input cells 2 13 2" xfId="12471" xr:uid="{00000000-0005-0000-0000-0000E4300000}"/>
    <cellStyle name="RIGs input cells 2 13 3" xfId="12472" xr:uid="{00000000-0005-0000-0000-0000E5300000}"/>
    <cellStyle name="RIGs input cells 2 14" xfId="12473" xr:uid="{00000000-0005-0000-0000-0000E6300000}"/>
    <cellStyle name="RIGs input cells 2 14 2" xfId="12474" xr:uid="{00000000-0005-0000-0000-0000E7300000}"/>
    <cellStyle name="RIGs input cells 2 14 3" xfId="12475" xr:uid="{00000000-0005-0000-0000-0000E8300000}"/>
    <cellStyle name="RIGs input cells 2 15" xfId="12476" xr:uid="{00000000-0005-0000-0000-0000E9300000}"/>
    <cellStyle name="RIGs input cells 2 15 2" xfId="12477" xr:uid="{00000000-0005-0000-0000-0000EA300000}"/>
    <cellStyle name="RIGs input cells 2 15 3" xfId="12478" xr:uid="{00000000-0005-0000-0000-0000EB300000}"/>
    <cellStyle name="RIGs input cells 2 16" xfId="12479" xr:uid="{00000000-0005-0000-0000-0000EC300000}"/>
    <cellStyle name="RIGs input cells 2 16 2" xfId="12480" xr:uid="{00000000-0005-0000-0000-0000ED300000}"/>
    <cellStyle name="RIGs input cells 2 16 3" xfId="12481" xr:uid="{00000000-0005-0000-0000-0000EE300000}"/>
    <cellStyle name="RIGs input cells 2 17" xfId="12482" xr:uid="{00000000-0005-0000-0000-0000EF300000}"/>
    <cellStyle name="RIGs input cells 2 17 2" xfId="12483" xr:uid="{00000000-0005-0000-0000-0000F0300000}"/>
    <cellStyle name="RIGs input cells 2 17 3" xfId="12484" xr:uid="{00000000-0005-0000-0000-0000F1300000}"/>
    <cellStyle name="RIGs input cells 2 18" xfId="12485" xr:uid="{00000000-0005-0000-0000-0000F2300000}"/>
    <cellStyle name="RIGs input cells 2 18 2" xfId="12486" xr:uid="{00000000-0005-0000-0000-0000F3300000}"/>
    <cellStyle name="RIGs input cells 2 18 3" xfId="12487" xr:uid="{00000000-0005-0000-0000-0000F4300000}"/>
    <cellStyle name="RIGs input cells 2 19" xfId="12488" xr:uid="{00000000-0005-0000-0000-0000F5300000}"/>
    <cellStyle name="RIGs input cells 2 19 2" xfId="12489" xr:uid="{00000000-0005-0000-0000-0000F6300000}"/>
    <cellStyle name="RIGs input cells 2 19 3" xfId="12490" xr:uid="{00000000-0005-0000-0000-0000F7300000}"/>
    <cellStyle name="RIGs input cells 2 2" xfId="12491" xr:uid="{00000000-0005-0000-0000-0000F8300000}"/>
    <cellStyle name="RIGs input cells 2 2 10" xfId="12492" xr:uid="{00000000-0005-0000-0000-0000F9300000}"/>
    <cellStyle name="RIGs input cells 2 2 10 2" xfId="12493" xr:uid="{00000000-0005-0000-0000-0000FA300000}"/>
    <cellStyle name="RIGs input cells 2 2 10 3" xfId="12494" xr:uid="{00000000-0005-0000-0000-0000FB300000}"/>
    <cellStyle name="RIGs input cells 2 2 11" xfId="12495" xr:uid="{00000000-0005-0000-0000-0000FC300000}"/>
    <cellStyle name="RIGs input cells 2 2 11 2" xfId="12496" xr:uid="{00000000-0005-0000-0000-0000FD300000}"/>
    <cellStyle name="RIGs input cells 2 2 11 3" xfId="12497" xr:uid="{00000000-0005-0000-0000-0000FE300000}"/>
    <cellStyle name="RIGs input cells 2 2 12" xfId="12498" xr:uid="{00000000-0005-0000-0000-0000FF300000}"/>
    <cellStyle name="RIGs input cells 2 2 12 2" xfId="12499" xr:uid="{00000000-0005-0000-0000-000000310000}"/>
    <cellStyle name="RIGs input cells 2 2 12 3" xfId="12500" xr:uid="{00000000-0005-0000-0000-000001310000}"/>
    <cellStyle name="RIGs input cells 2 2 13" xfId="12501" xr:uid="{00000000-0005-0000-0000-000002310000}"/>
    <cellStyle name="RIGs input cells 2 2 13 2" xfId="12502" xr:uid="{00000000-0005-0000-0000-000003310000}"/>
    <cellStyle name="RIGs input cells 2 2 13 3" xfId="12503" xr:uid="{00000000-0005-0000-0000-000004310000}"/>
    <cellStyle name="RIGs input cells 2 2 14" xfId="12504" xr:uid="{00000000-0005-0000-0000-000005310000}"/>
    <cellStyle name="RIGs input cells 2 2 14 2" xfId="12505" xr:uid="{00000000-0005-0000-0000-000006310000}"/>
    <cellStyle name="RIGs input cells 2 2 14 3" xfId="12506" xr:uid="{00000000-0005-0000-0000-000007310000}"/>
    <cellStyle name="RIGs input cells 2 2 15" xfId="12507" xr:uid="{00000000-0005-0000-0000-000008310000}"/>
    <cellStyle name="RIGs input cells 2 2 15 2" xfId="12508" xr:uid="{00000000-0005-0000-0000-000009310000}"/>
    <cellStyle name="RIGs input cells 2 2 15 3" xfId="12509" xr:uid="{00000000-0005-0000-0000-00000A310000}"/>
    <cellStyle name="RIGs input cells 2 2 16" xfId="12510" xr:uid="{00000000-0005-0000-0000-00000B310000}"/>
    <cellStyle name="RIGs input cells 2 2 16 2" xfId="12511" xr:uid="{00000000-0005-0000-0000-00000C310000}"/>
    <cellStyle name="RIGs input cells 2 2 16 3" xfId="12512" xr:uid="{00000000-0005-0000-0000-00000D310000}"/>
    <cellStyle name="RIGs input cells 2 2 17" xfId="12513" xr:uid="{00000000-0005-0000-0000-00000E310000}"/>
    <cellStyle name="RIGs input cells 2 2 17 2" xfId="12514" xr:uid="{00000000-0005-0000-0000-00000F310000}"/>
    <cellStyle name="RIGs input cells 2 2 17 3" xfId="12515" xr:uid="{00000000-0005-0000-0000-000010310000}"/>
    <cellStyle name="RIGs input cells 2 2 18" xfId="12516" xr:uid="{00000000-0005-0000-0000-000011310000}"/>
    <cellStyle name="RIGs input cells 2 2 18 2" xfId="12517" xr:uid="{00000000-0005-0000-0000-000012310000}"/>
    <cellStyle name="RIGs input cells 2 2 18 3" xfId="12518" xr:uid="{00000000-0005-0000-0000-000013310000}"/>
    <cellStyle name="RIGs input cells 2 2 19" xfId="12519" xr:uid="{00000000-0005-0000-0000-000014310000}"/>
    <cellStyle name="RIGs input cells 2 2 19 2" xfId="12520" xr:uid="{00000000-0005-0000-0000-000015310000}"/>
    <cellStyle name="RIGs input cells 2 2 19 3" xfId="12521" xr:uid="{00000000-0005-0000-0000-000016310000}"/>
    <cellStyle name="RIGs input cells 2 2 2" xfId="12522" xr:uid="{00000000-0005-0000-0000-000017310000}"/>
    <cellStyle name="RIGs input cells 2 2 2 10" xfId="12523" xr:uid="{00000000-0005-0000-0000-000018310000}"/>
    <cellStyle name="RIGs input cells 2 2 2 10 2" xfId="12524" xr:uid="{00000000-0005-0000-0000-000019310000}"/>
    <cellStyle name="RIGs input cells 2 2 2 10 3" xfId="12525" xr:uid="{00000000-0005-0000-0000-00001A310000}"/>
    <cellStyle name="RIGs input cells 2 2 2 11" xfId="12526" xr:uid="{00000000-0005-0000-0000-00001B310000}"/>
    <cellStyle name="RIGs input cells 2 2 2 11 2" xfId="12527" xr:uid="{00000000-0005-0000-0000-00001C310000}"/>
    <cellStyle name="RIGs input cells 2 2 2 11 3" xfId="12528" xr:uid="{00000000-0005-0000-0000-00001D310000}"/>
    <cellStyle name="RIGs input cells 2 2 2 12" xfId="12529" xr:uid="{00000000-0005-0000-0000-00001E310000}"/>
    <cellStyle name="RIGs input cells 2 2 2 12 2" xfId="12530" xr:uid="{00000000-0005-0000-0000-00001F310000}"/>
    <cellStyle name="RIGs input cells 2 2 2 12 3" xfId="12531" xr:uid="{00000000-0005-0000-0000-000020310000}"/>
    <cellStyle name="RIGs input cells 2 2 2 13" xfId="12532" xr:uid="{00000000-0005-0000-0000-000021310000}"/>
    <cellStyle name="RIGs input cells 2 2 2 13 2" xfId="12533" xr:uid="{00000000-0005-0000-0000-000022310000}"/>
    <cellStyle name="RIGs input cells 2 2 2 13 3" xfId="12534" xr:uid="{00000000-0005-0000-0000-000023310000}"/>
    <cellStyle name="RIGs input cells 2 2 2 14" xfId="12535" xr:uid="{00000000-0005-0000-0000-000024310000}"/>
    <cellStyle name="RIGs input cells 2 2 2 14 2" xfId="12536" xr:uid="{00000000-0005-0000-0000-000025310000}"/>
    <cellStyle name="RIGs input cells 2 2 2 14 3" xfId="12537" xr:uid="{00000000-0005-0000-0000-000026310000}"/>
    <cellStyle name="RIGs input cells 2 2 2 15" xfId="12538" xr:uid="{00000000-0005-0000-0000-000027310000}"/>
    <cellStyle name="RIGs input cells 2 2 2 15 2" xfId="12539" xr:uid="{00000000-0005-0000-0000-000028310000}"/>
    <cellStyle name="RIGs input cells 2 2 2 15 3" xfId="12540" xr:uid="{00000000-0005-0000-0000-000029310000}"/>
    <cellStyle name="RIGs input cells 2 2 2 16" xfId="12541" xr:uid="{00000000-0005-0000-0000-00002A310000}"/>
    <cellStyle name="RIGs input cells 2 2 2 16 2" xfId="12542" xr:uid="{00000000-0005-0000-0000-00002B310000}"/>
    <cellStyle name="RIGs input cells 2 2 2 16 3" xfId="12543" xr:uid="{00000000-0005-0000-0000-00002C310000}"/>
    <cellStyle name="RIGs input cells 2 2 2 17" xfId="12544" xr:uid="{00000000-0005-0000-0000-00002D310000}"/>
    <cellStyle name="RIGs input cells 2 2 2 17 2" xfId="12545" xr:uid="{00000000-0005-0000-0000-00002E310000}"/>
    <cellStyle name="RIGs input cells 2 2 2 17 3" xfId="12546" xr:uid="{00000000-0005-0000-0000-00002F310000}"/>
    <cellStyle name="RIGs input cells 2 2 2 18" xfId="12547" xr:uid="{00000000-0005-0000-0000-000030310000}"/>
    <cellStyle name="RIGs input cells 2 2 2 18 2" xfId="12548" xr:uid="{00000000-0005-0000-0000-000031310000}"/>
    <cellStyle name="RIGs input cells 2 2 2 18 3" xfId="12549" xr:uid="{00000000-0005-0000-0000-000032310000}"/>
    <cellStyle name="RIGs input cells 2 2 2 19" xfId="12550" xr:uid="{00000000-0005-0000-0000-000033310000}"/>
    <cellStyle name="RIGs input cells 2 2 2 2" xfId="12551" xr:uid="{00000000-0005-0000-0000-000034310000}"/>
    <cellStyle name="RIGs input cells 2 2 2 2 10" xfId="12552" xr:uid="{00000000-0005-0000-0000-000035310000}"/>
    <cellStyle name="RIGs input cells 2 2 2 2 10 2" xfId="12553" xr:uid="{00000000-0005-0000-0000-000036310000}"/>
    <cellStyle name="RIGs input cells 2 2 2 2 10 3" xfId="12554" xr:uid="{00000000-0005-0000-0000-000037310000}"/>
    <cellStyle name="RIGs input cells 2 2 2 2 11" xfId="12555" xr:uid="{00000000-0005-0000-0000-000038310000}"/>
    <cellStyle name="RIGs input cells 2 2 2 2 11 2" xfId="12556" xr:uid="{00000000-0005-0000-0000-000039310000}"/>
    <cellStyle name="RIGs input cells 2 2 2 2 11 3" xfId="12557" xr:uid="{00000000-0005-0000-0000-00003A310000}"/>
    <cellStyle name="RIGs input cells 2 2 2 2 12" xfId="12558" xr:uid="{00000000-0005-0000-0000-00003B310000}"/>
    <cellStyle name="RIGs input cells 2 2 2 2 12 2" xfId="12559" xr:uid="{00000000-0005-0000-0000-00003C310000}"/>
    <cellStyle name="RIGs input cells 2 2 2 2 12 3" xfId="12560" xr:uid="{00000000-0005-0000-0000-00003D310000}"/>
    <cellStyle name="RIGs input cells 2 2 2 2 13" xfId="12561" xr:uid="{00000000-0005-0000-0000-00003E310000}"/>
    <cellStyle name="RIGs input cells 2 2 2 2 13 2" xfId="12562" xr:uid="{00000000-0005-0000-0000-00003F310000}"/>
    <cellStyle name="RIGs input cells 2 2 2 2 13 3" xfId="12563" xr:uid="{00000000-0005-0000-0000-000040310000}"/>
    <cellStyle name="RIGs input cells 2 2 2 2 14" xfId="12564" xr:uid="{00000000-0005-0000-0000-000041310000}"/>
    <cellStyle name="RIGs input cells 2 2 2 2 14 2" xfId="12565" xr:uid="{00000000-0005-0000-0000-000042310000}"/>
    <cellStyle name="RIGs input cells 2 2 2 2 14 3" xfId="12566" xr:uid="{00000000-0005-0000-0000-000043310000}"/>
    <cellStyle name="RIGs input cells 2 2 2 2 15" xfId="12567" xr:uid="{00000000-0005-0000-0000-000044310000}"/>
    <cellStyle name="RIGs input cells 2 2 2 2 15 2" xfId="12568" xr:uid="{00000000-0005-0000-0000-000045310000}"/>
    <cellStyle name="RIGs input cells 2 2 2 2 15 3" xfId="12569" xr:uid="{00000000-0005-0000-0000-000046310000}"/>
    <cellStyle name="RIGs input cells 2 2 2 2 16" xfId="12570" xr:uid="{00000000-0005-0000-0000-000047310000}"/>
    <cellStyle name="RIGs input cells 2 2 2 2 2" xfId="12571" xr:uid="{00000000-0005-0000-0000-000048310000}"/>
    <cellStyle name="RIGs input cells 2 2 2 2 2 10" xfId="12572" xr:uid="{00000000-0005-0000-0000-000049310000}"/>
    <cellStyle name="RIGs input cells 2 2 2 2 2 10 2" xfId="12573" xr:uid="{00000000-0005-0000-0000-00004A310000}"/>
    <cellStyle name="RIGs input cells 2 2 2 2 2 10 3" xfId="12574" xr:uid="{00000000-0005-0000-0000-00004B310000}"/>
    <cellStyle name="RIGs input cells 2 2 2 2 2 11" xfId="12575" xr:uid="{00000000-0005-0000-0000-00004C310000}"/>
    <cellStyle name="RIGs input cells 2 2 2 2 2 11 2" xfId="12576" xr:uid="{00000000-0005-0000-0000-00004D310000}"/>
    <cellStyle name="RIGs input cells 2 2 2 2 2 11 3" xfId="12577" xr:uid="{00000000-0005-0000-0000-00004E310000}"/>
    <cellStyle name="RIGs input cells 2 2 2 2 2 12" xfId="12578" xr:uid="{00000000-0005-0000-0000-00004F310000}"/>
    <cellStyle name="RIGs input cells 2 2 2 2 2 12 2" xfId="12579" xr:uid="{00000000-0005-0000-0000-000050310000}"/>
    <cellStyle name="RIGs input cells 2 2 2 2 2 12 3" xfId="12580" xr:uid="{00000000-0005-0000-0000-000051310000}"/>
    <cellStyle name="RIGs input cells 2 2 2 2 2 13" xfId="12581" xr:uid="{00000000-0005-0000-0000-000052310000}"/>
    <cellStyle name="RIGs input cells 2 2 2 2 2 13 2" xfId="12582" xr:uid="{00000000-0005-0000-0000-000053310000}"/>
    <cellStyle name="RIGs input cells 2 2 2 2 2 13 3" xfId="12583" xr:uid="{00000000-0005-0000-0000-000054310000}"/>
    <cellStyle name="RIGs input cells 2 2 2 2 2 14" xfId="12584" xr:uid="{00000000-0005-0000-0000-000055310000}"/>
    <cellStyle name="RIGs input cells 2 2 2 2 2 14 2" xfId="12585" xr:uid="{00000000-0005-0000-0000-000056310000}"/>
    <cellStyle name="RIGs input cells 2 2 2 2 2 14 3" xfId="12586" xr:uid="{00000000-0005-0000-0000-000057310000}"/>
    <cellStyle name="RIGs input cells 2 2 2 2 2 15" xfId="12587" xr:uid="{00000000-0005-0000-0000-000058310000}"/>
    <cellStyle name="RIGs input cells 2 2 2 2 2 2" xfId="12588" xr:uid="{00000000-0005-0000-0000-000059310000}"/>
    <cellStyle name="RIGs input cells 2 2 2 2 2 2 10" xfId="12589" xr:uid="{00000000-0005-0000-0000-00005A310000}"/>
    <cellStyle name="RIGs input cells 2 2 2 2 2 2 10 2" xfId="12590" xr:uid="{00000000-0005-0000-0000-00005B310000}"/>
    <cellStyle name="RIGs input cells 2 2 2 2 2 2 10 3" xfId="12591" xr:uid="{00000000-0005-0000-0000-00005C310000}"/>
    <cellStyle name="RIGs input cells 2 2 2 2 2 2 11" xfId="12592" xr:uid="{00000000-0005-0000-0000-00005D310000}"/>
    <cellStyle name="RIGs input cells 2 2 2 2 2 2 11 2" xfId="12593" xr:uid="{00000000-0005-0000-0000-00005E310000}"/>
    <cellStyle name="RIGs input cells 2 2 2 2 2 2 11 3" xfId="12594" xr:uid="{00000000-0005-0000-0000-00005F310000}"/>
    <cellStyle name="RIGs input cells 2 2 2 2 2 2 12" xfId="12595" xr:uid="{00000000-0005-0000-0000-000060310000}"/>
    <cellStyle name="RIGs input cells 2 2 2 2 2 2 12 2" xfId="12596" xr:uid="{00000000-0005-0000-0000-000061310000}"/>
    <cellStyle name="RIGs input cells 2 2 2 2 2 2 12 3" xfId="12597" xr:uid="{00000000-0005-0000-0000-000062310000}"/>
    <cellStyle name="RIGs input cells 2 2 2 2 2 2 13" xfId="12598" xr:uid="{00000000-0005-0000-0000-000063310000}"/>
    <cellStyle name="RIGs input cells 2 2 2 2 2 2 13 2" xfId="12599" xr:uid="{00000000-0005-0000-0000-000064310000}"/>
    <cellStyle name="RIGs input cells 2 2 2 2 2 2 13 3" xfId="12600" xr:uid="{00000000-0005-0000-0000-000065310000}"/>
    <cellStyle name="RIGs input cells 2 2 2 2 2 2 14" xfId="12601" xr:uid="{00000000-0005-0000-0000-000066310000}"/>
    <cellStyle name="RIGs input cells 2 2 2 2 2 2 15" xfId="12602" xr:uid="{00000000-0005-0000-0000-000067310000}"/>
    <cellStyle name="RIGs input cells 2 2 2 2 2 2 2" xfId="12603" xr:uid="{00000000-0005-0000-0000-000068310000}"/>
    <cellStyle name="RIGs input cells 2 2 2 2 2 2 2 2" xfId="12604" xr:uid="{00000000-0005-0000-0000-000069310000}"/>
    <cellStyle name="RIGs input cells 2 2 2 2 2 2 2 3" xfId="12605" xr:uid="{00000000-0005-0000-0000-00006A310000}"/>
    <cellStyle name="RIGs input cells 2 2 2 2 2 2 3" xfId="12606" xr:uid="{00000000-0005-0000-0000-00006B310000}"/>
    <cellStyle name="RIGs input cells 2 2 2 2 2 2 3 2" xfId="12607" xr:uid="{00000000-0005-0000-0000-00006C310000}"/>
    <cellStyle name="RIGs input cells 2 2 2 2 2 2 3 3" xfId="12608" xr:uid="{00000000-0005-0000-0000-00006D310000}"/>
    <cellStyle name="RIGs input cells 2 2 2 2 2 2 4" xfId="12609" xr:uid="{00000000-0005-0000-0000-00006E310000}"/>
    <cellStyle name="RIGs input cells 2 2 2 2 2 2 4 2" xfId="12610" xr:uid="{00000000-0005-0000-0000-00006F310000}"/>
    <cellStyle name="RIGs input cells 2 2 2 2 2 2 4 3" xfId="12611" xr:uid="{00000000-0005-0000-0000-000070310000}"/>
    <cellStyle name="RIGs input cells 2 2 2 2 2 2 5" xfId="12612" xr:uid="{00000000-0005-0000-0000-000071310000}"/>
    <cellStyle name="RIGs input cells 2 2 2 2 2 2 5 2" xfId="12613" xr:uid="{00000000-0005-0000-0000-000072310000}"/>
    <cellStyle name="RIGs input cells 2 2 2 2 2 2 5 3" xfId="12614" xr:uid="{00000000-0005-0000-0000-000073310000}"/>
    <cellStyle name="RIGs input cells 2 2 2 2 2 2 6" xfId="12615" xr:uid="{00000000-0005-0000-0000-000074310000}"/>
    <cellStyle name="RIGs input cells 2 2 2 2 2 2 6 2" xfId="12616" xr:uid="{00000000-0005-0000-0000-000075310000}"/>
    <cellStyle name="RIGs input cells 2 2 2 2 2 2 6 3" xfId="12617" xr:uid="{00000000-0005-0000-0000-000076310000}"/>
    <cellStyle name="RIGs input cells 2 2 2 2 2 2 7" xfId="12618" xr:uid="{00000000-0005-0000-0000-000077310000}"/>
    <cellStyle name="RIGs input cells 2 2 2 2 2 2 7 2" xfId="12619" xr:uid="{00000000-0005-0000-0000-000078310000}"/>
    <cellStyle name="RIGs input cells 2 2 2 2 2 2 7 3" xfId="12620" xr:uid="{00000000-0005-0000-0000-000079310000}"/>
    <cellStyle name="RIGs input cells 2 2 2 2 2 2 8" xfId="12621" xr:uid="{00000000-0005-0000-0000-00007A310000}"/>
    <cellStyle name="RIGs input cells 2 2 2 2 2 2 8 2" xfId="12622" xr:uid="{00000000-0005-0000-0000-00007B310000}"/>
    <cellStyle name="RIGs input cells 2 2 2 2 2 2 8 3" xfId="12623" xr:uid="{00000000-0005-0000-0000-00007C310000}"/>
    <cellStyle name="RIGs input cells 2 2 2 2 2 2 9" xfId="12624" xr:uid="{00000000-0005-0000-0000-00007D310000}"/>
    <cellStyle name="RIGs input cells 2 2 2 2 2 2 9 2" xfId="12625" xr:uid="{00000000-0005-0000-0000-00007E310000}"/>
    <cellStyle name="RIGs input cells 2 2 2 2 2 2 9 3" xfId="12626" xr:uid="{00000000-0005-0000-0000-00007F310000}"/>
    <cellStyle name="RIGs input cells 2 2 2 2 2 3" xfId="12627" xr:uid="{00000000-0005-0000-0000-000080310000}"/>
    <cellStyle name="RIGs input cells 2 2 2 2 2 3 2" xfId="12628" xr:uid="{00000000-0005-0000-0000-000081310000}"/>
    <cellStyle name="RIGs input cells 2 2 2 2 2 3 3" xfId="12629" xr:uid="{00000000-0005-0000-0000-000082310000}"/>
    <cellStyle name="RIGs input cells 2 2 2 2 2 4" xfId="12630" xr:uid="{00000000-0005-0000-0000-000083310000}"/>
    <cellStyle name="RIGs input cells 2 2 2 2 2 4 2" xfId="12631" xr:uid="{00000000-0005-0000-0000-000084310000}"/>
    <cellStyle name="RIGs input cells 2 2 2 2 2 4 3" xfId="12632" xr:uid="{00000000-0005-0000-0000-000085310000}"/>
    <cellStyle name="RIGs input cells 2 2 2 2 2 5" xfId="12633" xr:uid="{00000000-0005-0000-0000-000086310000}"/>
    <cellStyle name="RIGs input cells 2 2 2 2 2 5 2" xfId="12634" xr:uid="{00000000-0005-0000-0000-000087310000}"/>
    <cellStyle name="RIGs input cells 2 2 2 2 2 5 3" xfId="12635" xr:uid="{00000000-0005-0000-0000-000088310000}"/>
    <cellStyle name="RIGs input cells 2 2 2 2 2 6" xfId="12636" xr:uid="{00000000-0005-0000-0000-000089310000}"/>
    <cellStyle name="RIGs input cells 2 2 2 2 2 6 2" xfId="12637" xr:uid="{00000000-0005-0000-0000-00008A310000}"/>
    <cellStyle name="RIGs input cells 2 2 2 2 2 6 3" xfId="12638" xr:uid="{00000000-0005-0000-0000-00008B310000}"/>
    <cellStyle name="RIGs input cells 2 2 2 2 2 7" xfId="12639" xr:uid="{00000000-0005-0000-0000-00008C310000}"/>
    <cellStyle name="RIGs input cells 2 2 2 2 2 7 2" xfId="12640" xr:uid="{00000000-0005-0000-0000-00008D310000}"/>
    <cellStyle name="RIGs input cells 2 2 2 2 2 7 3" xfId="12641" xr:uid="{00000000-0005-0000-0000-00008E310000}"/>
    <cellStyle name="RIGs input cells 2 2 2 2 2 8" xfId="12642" xr:uid="{00000000-0005-0000-0000-00008F310000}"/>
    <cellStyle name="RIGs input cells 2 2 2 2 2 8 2" xfId="12643" xr:uid="{00000000-0005-0000-0000-000090310000}"/>
    <cellStyle name="RIGs input cells 2 2 2 2 2 8 3" xfId="12644" xr:uid="{00000000-0005-0000-0000-000091310000}"/>
    <cellStyle name="RIGs input cells 2 2 2 2 2 9" xfId="12645" xr:uid="{00000000-0005-0000-0000-000092310000}"/>
    <cellStyle name="RIGs input cells 2 2 2 2 2 9 2" xfId="12646" xr:uid="{00000000-0005-0000-0000-000093310000}"/>
    <cellStyle name="RIGs input cells 2 2 2 2 2 9 3" xfId="12647" xr:uid="{00000000-0005-0000-0000-000094310000}"/>
    <cellStyle name="RIGs input cells 2 2 2 2 3" xfId="12648" xr:uid="{00000000-0005-0000-0000-000095310000}"/>
    <cellStyle name="RIGs input cells 2 2 2 2 3 10" xfId="12649" xr:uid="{00000000-0005-0000-0000-000096310000}"/>
    <cellStyle name="RIGs input cells 2 2 2 2 3 10 2" xfId="12650" xr:uid="{00000000-0005-0000-0000-000097310000}"/>
    <cellStyle name="RIGs input cells 2 2 2 2 3 10 3" xfId="12651" xr:uid="{00000000-0005-0000-0000-000098310000}"/>
    <cellStyle name="RIGs input cells 2 2 2 2 3 11" xfId="12652" xr:uid="{00000000-0005-0000-0000-000099310000}"/>
    <cellStyle name="RIGs input cells 2 2 2 2 3 11 2" xfId="12653" xr:uid="{00000000-0005-0000-0000-00009A310000}"/>
    <cellStyle name="RIGs input cells 2 2 2 2 3 11 3" xfId="12654" xr:uid="{00000000-0005-0000-0000-00009B310000}"/>
    <cellStyle name="RIGs input cells 2 2 2 2 3 12" xfId="12655" xr:uid="{00000000-0005-0000-0000-00009C310000}"/>
    <cellStyle name="RIGs input cells 2 2 2 2 3 12 2" xfId="12656" xr:uid="{00000000-0005-0000-0000-00009D310000}"/>
    <cellStyle name="RIGs input cells 2 2 2 2 3 12 3" xfId="12657" xr:uid="{00000000-0005-0000-0000-00009E310000}"/>
    <cellStyle name="RIGs input cells 2 2 2 2 3 13" xfId="12658" xr:uid="{00000000-0005-0000-0000-00009F310000}"/>
    <cellStyle name="RIGs input cells 2 2 2 2 3 13 2" xfId="12659" xr:uid="{00000000-0005-0000-0000-0000A0310000}"/>
    <cellStyle name="RIGs input cells 2 2 2 2 3 13 3" xfId="12660" xr:uid="{00000000-0005-0000-0000-0000A1310000}"/>
    <cellStyle name="RIGs input cells 2 2 2 2 3 14" xfId="12661" xr:uid="{00000000-0005-0000-0000-0000A2310000}"/>
    <cellStyle name="RIGs input cells 2 2 2 2 3 15" xfId="12662" xr:uid="{00000000-0005-0000-0000-0000A3310000}"/>
    <cellStyle name="RIGs input cells 2 2 2 2 3 2" xfId="12663" xr:uid="{00000000-0005-0000-0000-0000A4310000}"/>
    <cellStyle name="RIGs input cells 2 2 2 2 3 2 2" xfId="12664" xr:uid="{00000000-0005-0000-0000-0000A5310000}"/>
    <cellStyle name="RIGs input cells 2 2 2 2 3 2 3" xfId="12665" xr:uid="{00000000-0005-0000-0000-0000A6310000}"/>
    <cellStyle name="RIGs input cells 2 2 2 2 3 3" xfId="12666" xr:uid="{00000000-0005-0000-0000-0000A7310000}"/>
    <cellStyle name="RIGs input cells 2 2 2 2 3 3 2" xfId="12667" xr:uid="{00000000-0005-0000-0000-0000A8310000}"/>
    <cellStyle name="RIGs input cells 2 2 2 2 3 3 3" xfId="12668" xr:uid="{00000000-0005-0000-0000-0000A9310000}"/>
    <cellStyle name="RIGs input cells 2 2 2 2 3 4" xfId="12669" xr:uid="{00000000-0005-0000-0000-0000AA310000}"/>
    <cellStyle name="RIGs input cells 2 2 2 2 3 4 2" xfId="12670" xr:uid="{00000000-0005-0000-0000-0000AB310000}"/>
    <cellStyle name="RIGs input cells 2 2 2 2 3 4 3" xfId="12671" xr:uid="{00000000-0005-0000-0000-0000AC310000}"/>
    <cellStyle name="RIGs input cells 2 2 2 2 3 5" xfId="12672" xr:uid="{00000000-0005-0000-0000-0000AD310000}"/>
    <cellStyle name="RIGs input cells 2 2 2 2 3 5 2" xfId="12673" xr:uid="{00000000-0005-0000-0000-0000AE310000}"/>
    <cellStyle name="RIGs input cells 2 2 2 2 3 5 3" xfId="12674" xr:uid="{00000000-0005-0000-0000-0000AF310000}"/>
    <cellStyle name="RIGs input cells 2 2 2 2 3 6" xfId="12675" xr:uid="{00000000-0005-0000-0000-0000B0310000}"/>
    <cellStyle name="RIGs input cells 2 2 2 2 3 6 2" xfId="12676" xr:uid="{00000000-0005-0000-0000-0000B1310000}"/>
    <cellStyle name="RIGs input cells 2 2 2 2 3 6 3" xfId="12677" xr:uid="{00000000-0005-0000-0000-0000B2310000}"/>
    <cellStyle name="RIGs input cells 2 2 2 2 3 7" xfId="12678" xr:uid="{00000000-0005-0000-0000-0000B3310000}"/>
    <cellStyle name="RIGs input cells 2 2 2 2 3 7 2" xfId="12679" xr:uid="{00000000-0005-0000-0000-0000B4310000}"/>
    <cellStyle name="RIGs input cells 2 2 2 2 3 7 3" xfId="12680" xr:uid="{00000000-0005-0000-0000-0000B5310000}"/>
    <cellStyle name="RIGs input cells 2 2 2 2 3 8" xfId="12681" xr:uid="{00000000-0005-0000-0000-0000B6310000}"/>
    <cellStyle name="RIGs input cells 2 2 2 2 3 8 2" xfId="12682" xr:uid="{00000000-0005-0000-0000-0000B7310000}"/>
    <cellStyle name="RIGs input cells 2 2 2 2 3 8 3" xfId="12683" xr:uid="{00000000-0005-0000-0000-0000B8310000}"/>
    <cellStyle name="RIGs input cells 2 2 2 2 3 9" xfId="12684" xr:uid="{00000000-0005-0000-0000-0000B9310000}"/>
    <cellStyle name="RIGs input cells 2 2 2 2 3 9 2" xfId="12685" xr:uid="{00000000-0005-0000-0000-0000BA310000}"/>
    <cellStyle name="RIGs input cells 2 2 2 2 3 9 3" xfId="12686" xr:uid="{00000000-0005-0000-0000-0000BB310000}"/>
    <cellStyle name="RIGs input cells 2 2 2 2 4" xfId="12687" xr:uid="{00000000-0005-0000-0000-0000BC310000}"/>
    <cellStyle name="RIGs input cells 2 2 2 2 4 2" xfId="12688" xr:uid="{00000000-0005-0000-0000-0000BD310000}"/>
    <cellStyle name="RIGs input cells 2 2 2 2 4 3" xfId="12689" xr:uid="{00000000-0005-0000-0000-0000BE310000}"/>
    <cellStyle name="RIGs input cells 2 2 2 2 5" xfId="12690" xr:uid="{00000000-0005-0000-0000-0000BF310000}"/>
    <cellStyle name="RIGs input cells 2 2 2 2 5 2" xfId="12691" xr:uid="{00000000-0005-0000-0000-0000C0310000}"/>
    <cellStyle name="RIGs input cells 2 2 2 2 5 3" xfId="12692" xr:uid="{00000000-0005-0000-0000-0000C1310000}"/>
    <cellStyle name="RIGs input cells 2 2 2 2 6" xfId="12693" xr:uid="{00000000-0005-0000-0000-0000C2310000}"/>
    <cellStyle name="RIGs input cells 2 2 2 2 6 2" xfId="12694" xr:uid="{00000000-0005-0000-0000-0000C3310000}"/>
    <cellStyle name="RIGs input cells 2 2 2 2 6 3" xfId="12695" xr:uid="{00000000-0005-0000-0000-0000C4310000}"/>
    <cellStyle name="RIGs input cells 2 2 2 2 7" xfId="12696" xr:uid="{00000000-0005-0000-0000-0000C5310000}"/>
    <cellStyle name="RIGs input cells 2 2 2 2 7 2" xfId="12697" xr:uid="{00000000-0005-0000-0000-0000C6310000}"/>
    <cellStyle name="RIGs input cells 2 2 2 2 7 3" xfId="12698" xr:uid="{00000000-0005-0000-0000-0000C7310000}"/>
    <cellStyle name="RIGs input cells 2 2 2 2 8" xfId="12699" xr:uid="{00000000-0005-0000-0000-0000C8310000}"/>
    <cellStyle name="RIGs input cells 2 2 2 2 8 2" xfId="12700" xr:uid="{00000000-0005-0000-0000-0000C9310000}"/>
    <cellStyle name="RIGs input cells 2 2 2 2 8 3" xfId="12701" xr:uid="{00000000-0005-0000-0000-0000CA310000}"/>
    <cellStyle name="RIGs input cells 2 2 2 2 9" xfId="12702" xr:uid="{00000000-0005-0000-0000-0000CB310000}"/>
    <cellStyle name="RIGs input cells 2 2 2 2 9 2" xfId="12703" xr:uid="{00000000-0005-0000-0000-0000CC310000}"/>
    <cellStyle name="RIGs input cells 2 2 2 2 9 3" xfId="12704" xr:uid="{00000000-0005-0000-0000-0000CD310000}"/>
    <cellStyle name="RIGs input cells 2 2 2 3" xfId="12705" xr:uid="{00000000-0005-0000-0000-0000CE310000}"/>
    <cellStyle name="RIGs input cells 2 2 2 3 10" xfId="12706" xr:uid="{00000000-0005-0000-0000-0000CF310000}"/>
    <cellStyle name="RIGs input cells 2 2 2 3 10 2" xfId="12707" xr:uid="{00000000-0005-0000-0000-0000D0310000}"/>
    <cellStyle name="RIGs input cells 2 2 2 3 10 3" xfId="12708" xr:uid="{00000000-0005-0000-0000-0000D1310000}"/>
    <cellStyle name="RIGs input cells 2 2 2 3 11" xfId="12709" xr:uid="{00000000-0005-0000-0000-0000D2310000}"/>
    <cellStyle name="RIGs input cells 2 2 2 3 11 2" xfId="12710" xr:uid="{00000000-0005-0000-0000-0000D3310000}"/>
    <cellStyle name="RIGs input cells 2 2 2 3 11 3" xfId="12711" xr:uid="{00000000-0005-0000-0000-0000D4310000}"/>
    <cellStyle name="RIGs input cells 2 2 2 3 12" xfId="12712" xr:uid="{00000000-0005-0000-0000-0000D5310000}"/>
    <cellStyle name="RIGs input cells 2 2 2 3 12 2" xfId="12713" xr:uid="{00000000-0005-0000-0000-0000D6310000}"/>
    <cellStyle name="RIGs input cells 2 2 2 3 12 3" xfId="12714" xr:uid="{00000000-0005-0000-0000-0000D7310000}"/>
    <cellStyle name="RIGs input cells 2 2 2 3 13" xfId="12715" xr:uid="{00000000-0005-0000-0000-0000D8310000}"/>
    <cellStyle name="RIGs input cells 2 2 2 3 13 2" xfId="12716" xr:uid="{00000000-0005-0000-0000-0000D9310000}"/>
    <cellStyle name="RIGs input cells 2 2 2 3 13 3" xfId="12717" xr:uid="{00000000-0005-0000-0000-0000DA310000}"/>
    <cellStyle name="RIGs input cells 2 2 2 3 14" xfId="12718" xr:uid="{00000000-0005-0000-0000-0000DB310000}"/>
    <cellStyle name="RIGs input cells 2 2 2 3 14 2" xfId="12719" xr:uid="{00000000-0005-0000-0000-0000DC310000}"/>
    <cellStyle name="RIGs input cells 2 2 2 3 14 3" xfId="12720" xr:uid="{00000000-0005-0000-0000-0000DD310000}"/>
    <cellStyle name="RIGs input cells 2 2 2 3 15" xfId="12721" xr:uid="{00000000-0005-0000-0000-0000DE310000}"/>
    <cellStyle name="RIGs input cells 2 2 2 3 2" xfId="12722" xr:uid="{00000000-0005-0000-0000-0000DF310000}"/>
    <cellStyle name="RIGs input cells 2 2 2 3 2 10" xfId="12723" xr:uid="{00000000-0005-0000-0000-0000E0310000}"/>
    <cellStyle name="RIGs input cells 2 2 2 3 2 10 2" xfId="12724" xr:uid="{00000000-0005-0000-0000-0000E1310000}"/>
    <cellStyle name="RIGs input cells 2 2 2 3 2 10 3" xfId="12725" xr:uid="{00000000-0005-0000-0000-0000E2310000}"/>
    <cellStyle name="RIGs input cells 2 2 2 3 2 11" xfId="12726" xr:uid="{00000000-0005-0000-0000-0000E3310000}"/>
    <cellStyle name="RIGs input cells 2 2 2 3 2 11 2" xfId="12727" xr:uid="{00000000-0005-0000-0000-0000E4310000}"/>
    <cellStyle name="RIGs input cells 2 2 2 3 2 11 3" xfId="12728" xr:uid="{00000000-0005-0000-0000-0000E5310000}"/>
    <cellStyle name="RIGs input cells 2 2 2 3 2 12" xfId="12729" xr:uid="{00000000-0005-0000-0000-0000E6310000}"/>
    <cellStyle name="RIGs input cells 2 2 2 3 2 12 2" xfId="12730" xr:uid="{00000000-0005-0000-0000-0000E7310000}"/>
    <cellStyle name="RIGs input cells 2 2 2 3 2 12 3" xfId="12731" xr:uid="{00000000-0005-0000-0000-0000E8310000}"/>
    <cellStyle name="RIGs input cells 2 2 2 3 2 13" xfId="12732" xr:uid="{00000000-0005-0000-0000-0000E9310000}"/>
    <cellStyle name="RIGs input cells 2 2 2 3 2 13 2" xfId="12733" xr:uid="{00000000-0005-0000-0000-0000EA310000}"/>
    <cellStyle name="RIGs input cells 2 2 2 3 2 13 3" xfId="12734" xr:uid="{00000000-0005-0000-0000-0000EB310000}"/>
    <cellStyle name="RIGs input cells 2 2 2 3 2 14" xfId="12735" xr:uid="{00000000-0005-0000-0000-0000EC310000}"/>
    <cellStyle name="RIGs input cells 2 2 2 3 2 15" xfId="12736" xr:uid="{00000000-0005-0000-0000-0000ED310000}"/>
    <cellStyle name="RIGs input cells 2 2 2 3 2 2" xfId="12737" xr:uid="{00000000-0005-0000-0000-0000EE310000}"/>
    <cellStyle name="RIGs input cells 2 2 2 3 2 2 2" xfId="12738" xr:uid="{00000000-0005-0000-0000-0000EF310000}"/>
    <cellStyle name="RIGs input cells 2 2 2 3 2 2 3" xfId="12739" xr:uid="{00000000-0005-0000-0000-0000F0310000}"/>
    <cellStyle name="RIGs input cells 2 2 2 3 2 3" xfId="12740" xr:uid="{00000000-0005-0000-0000-0000F1310000}"/>
    <cellStyle name="RIGs input cells 2 2 2 3 2 3 2" xfId="12741" xr:uid="{00000000-0005-0000-0000-0000F2310000}"/>
    <cellStyle name="RIGs input cells 2 2 2 3 2 3 3" xfId="12742" xr:uid="{00000000-0005-0000-0000-0000F3310000}"/>
    <cellStyle name="RIGs input cells 2 2 2 3 2 4" xfId="12743" xr:uid="{00000000-0005-0000-0000-0000F4310000}"/>
    <cellStyle name="RIGs input cells 2 2 2 3 2 4 2" xfId="12744" xr:uid="{00000000-0005-0000-0000-0000F5310000}"/>
    <cellStyle name="RIGs input cells 2 2 2 3 2 4 3" xfId="12745" xr:uid="{00000000-0005-0000-0000-0000F6310000}"/>
    <cellStyle name="RIGs input cells 2 2 2 3 2 5" xfId="12746" xr:uid="{00000000-0005-0000-0000-0000F7310000}"/>
    <cellStyle name="RIGs input cells 2 2 2 3 2 5 2" xfId="12747" xr:uid="{00000000-0005-0000-0000-0000F8310000}"/>
    <cellStyle name="RIGs input cells 2 2 2 3 2 5 3" xfId="12748" xr:uid="{00000000-0005-0000-0000-0000F9310000}"/>
    <cellStyle name="RIGs input cells 2 2 2 3 2 6" xfId="12749" xr:uid="{00000000-0005-0000-0000-0000FA310000}"/>
    <cellStyle name="RIGs input cells 2 2 2 3 2 6 2" xfId="12750" xr:uid="{00000000-0005-0000-0000-0000FB310000}"/>
    <cellStyle name="RIGs input cells 2 2 2 3 2 6 3" xfId="12751" xr:uid="{00000000-0005-0000-0000-0000FC310000}"/>
    <cellStyle name="RIGs input cells 2 2 2 3 2 7" xfId="12752" xr:uid="{00000000-0005-0000-0000-0000FD310000}"/>
    <cellStyle name="RIGs input cells 2 2 2 3 2 7 2" xfId="12753" xr:uid="{00000000-0005-0000-0000-0000FE310000}"/>
    <cellStyle name="RIGs input cells 2 2 2 3 2 7 3" xfId="12754" xr:uid="{00000000-0005-0000-0000-0000FF310000}"/>
    <cellStyle name="RIGs input cells 2 2 2 3 2 8" xfId="12755" xr:uid="{00000000-0005-0000-0000-000000320000}"/>
    <cellStyle name="RIGs input cells 2 2 2 3 2 8 2" xfId="12756" xr:uid="{00000000-0005-0000-0000-000001320000}"/>
    <cellStyle name="RIGs input cells 2 2 2 3 2 8 3" xfId="12757" xr:uid="{00000000-0005-0000-0000-000002320000}"/>
    <cellStyle name="RIGs input cells 2 2 2 3 2 9" xfId="12758" xr:uid="{00000000-0005-0000-0000-000003320000}"/>
    <cellStyle name="RIGs input cells 2 2 2 3 2 9 2" xfId="12759" xr:uid="{00000000-0005-0000-0000-000004320000}"/>
    <cellStyle name="RIGs input cells 2 2 2 3 2 9 3" xfId="12760" xr:uid="{00000000-0005-0000-0000-000005320000}"/>
    <cellStyle name="RIGs input cells 2 2 2 3 3" xfId="12761" xr:uid="{00000000-0005-0000-0000-000006320000}"/>
    <cellStyle name="RIGs input cells 2 2 2 3 3 2" xfId="12762" xr:uid="{00000000-0005-0000-0000-000007320000}"/>
    <cellStyle name="RIGs input cells 2 2 2 3 3 3" xfId="12763" xr:uid="{00000000-0005-0000-0000-000008320000}"/>
    <cellStyle name="RIGs input cells 2 2 2 3 4" xfId="12764" xr:uid="{00000000-0005-0000-0000-000009320000}"/>
    <cellStyle name="RIGs input cells 2 2 2 3 4 2" xfId="12765" xr:uid="{00000000-0005-0000-0000-00000A320000}"/>
    <cellStyle name="RIGs input cells 2 2 2 3 4 3" xfId="12766" xr:uid="{00000000-0005-0000-0000-00000B320000}"/>
    <cellStyle name="RIGs input cells 2 2 2 3 5" xfId="12767" xr:uid="{00000000-0005-0000-0000-00000C320000}"/>
    <cellStyle name="RIGs input cells 2 2 2 3 5 2" xfId="12768" xr:uid="{00000000-0005-0000-0000-00000D320000}"/>
    <cellStyle name="RIGs input cells 2 2 2 3 5 3" xfId="12769" xr:uid="{00000000-0005-0000-0000-00000E320000}"/>
    <cellStyle name="RIGs input cells 2 2 2 3 6" xfId="12770" xr:uid="{00000000-0005-0000-0000-00000F320000}"/>
    <cellStyle name="RIGs input cells 2 2 2 3 6 2" xfId="12771" xr:uid="{00000000-0005-0000-0000-000010320000}"/>
    <cellStyle name="RIGs input cells 2 2 2 3 6 3" xfId="12772" xr:uid="{00000000-0005-0000-0000-000011320000}"/>
    <cellStyle name="RIGs input cells 2 2 2 3 7" xfId="12773" xr:uid="{00000000-0005-0000-0000-000012320000}"/>
    <cellStyle name="RIGs input cells 2 2 2 3 7 2" xfId="12774" xr:uid="{00000000-0005-0000-0000-000013320000}"/>
    <cellStyle name="RIGs input cells 2 2 2 3 7 3" xfId="12775" xr:uid="{00000000-0005-0000-0000-000014320000}"/>
    <cellStyle name="RIGs input cells 2 2 2 3 8" xfId="12776" xr:uid="{00000000-0005-0000-0000-000015320000}"/>
    <cellStyle name="RIGs input cells 2 2 2 3 8 2" xfId="12777" xr:uid="{00000000-0005-0000-0000-000016320000}"/>
    <cellStyle name="RIGs input cells 2 2 2 3 8 3" xfId="12778" xr:uid="{00000000-0005-0000-0000-000017320000}"/>
    <cellStyle name="RIGs input cells 2 2 2 3 9" xfId="12779" xr:uid="{00000000-0005-0000-0000-000018320000}"/>
    <cellStyle name="RIGs input cells 2 2 2 3 9 2" xfId="12780" xr:uid="{00000000-0005-0000-0000-000019320000}"/>
    <cellStyle name="RIGs input cells 2 2 2 3 9 3" xfId="12781" xr:uid="{00000000-0005-0000-0000-00001A320000}"/>
    <cellStyle name="RIGs input cells 2 2 2 4" xfId="12782" xr:uid="{00000000-0005-0000-0000-00001B320000}"/>
    <cellStyle name="RIGs input cells 2 2 2 4 10" xfId="12783" xr:uid="{00000000-0005-0000-0000-00001C320000}"/>
    <cellStyle name="RIGs input cells 2 2 2 4 10 2" xfId="12784" xr:uid="{00000000-0005-0000-0000-00001D320000}"/>
    <cellStyle name="RIGs input cells 2 2 2 4 10 3" xfId="12785" xr:uid="{00000000-0005-0000-0000-00001E320000}"/>
    <cellStyle name="RIGs input cells 2 2 2 4 11" xfId="12786" xr:uid="{00000000-0005-0000-0000-00001F320000}"/>
    <cellStyle name="RIGs input cells 2 2 2 4 11 2" xfId="12787" xr:uid="{00000000-0005-0000-0000-000020320000}"/>
    <cellStyle name="RIGs input cells 2 2 2 4 11 3" xfId="12788" xr:uid="{00000000-0005-0000-0000-000021320000}"/>
    <cellStyle name="RIGs input cells 2 2 2 4 12" xfId="12789" xr:uid="{00000000-0005-0000-0000-000022320000}"/>
    <cellStyle name="RIGs input cells 2 2 2 4 12 2" xfId="12790" xr:uid="{00000000-0005-0000-0000-000023320000}"/>
    <cellStyle name="RIGs input cells 2 2 2 4 12 3" xfId="12791" xr:uid="{00000000-0005-0000-0000-000024320000}"/>
    <cellStyle name="RIGs input cells 2 2 2 4 13" xfId="12792" xr:uid="{00000000-0005-0000-0000-000025320000}"/>
    <cellStyle name="RIGs input cells 2 2 2 4 13 2" xfId="12793" xr:uid="{00000000-0005-0000-0000-000026320000}"/>
    <cellStyle name="RIGs input cells 2 2 2 4 13 3" xfId="12794" xr:uid="{00000000-0005-0000-0000-000027320000}"/>
    <cellStyle name="RIGs input cells 2 2 2 4 14" xfId="12795" xr:uid="{00000000-0005-0000-0000-000028320000}"/>
    <cellStyle name="RIGs input cells 2 2 2 4 14 2" xfId="12796" xr:uid="{00000000-0005-0000-0000-000029320000}"/>
    <cellStyle name="RIGs input cells 2 2 2 4 14 3" xfId="12797" xr:uid="{00000000-0005-0000-0000-00002A320000}"/>
    <cellStyle name="RIGs input cells 2 2 2 4 15" xfId="12798" xr:uid="{00000000-0005-0000-0000-00002B320000}"/>
    <cellStyle name="RIGs input cells 2 2 2 4 2" xfId="12799" xr:uid="{00000000-0005-0000-0000-00002C320000}"/>
    <cellStyle name="RIGs input cells 2 2 2 4 2 10" xfId="12800" xr:uid="{00000000-0005-0000-0000-00002D320000}"/>
    <cellStyle name="RIGs input cells 2 2 2 4 2 10 2" xfId="12801" xr:uid="{00000000-0005-0000-0000-00002E320000}"/>
    <cellStyle name="RIGs input cells 2 2 2 4 2 10 3" xfId="12802" xr:uid="{00000000-0005-0000-0000-00002F320000}"/>
    <cellStyle name="RIGs input cells 2 2 2 4 2 11" xfId="12803" xr:uid="{00000000-0005-0000-0000-000030320000}"/>
    <cellStyle name="RIGs input cells 2 2 2 4 2 11 2" xfId="12804" xr:uid="{00000000-0005-0000-0000-000031320000}"/>
    <cellStyle name="RIGs input cells 2 2 2 4 2 11 3" xfId="12805" xr:uid="{00000000-0005-0000-0000-000032320000}"/>
    <cellStyle name="RIGs input cells 2 2 2 4 2 12" xfId="12806" xr:uid="{00000000-0005-0000-0000-000033320000}"/>
    <cellStyle name="RIGs input cells 2 2 2 4 2 12 2" xfId="12807" xr:uid="{00000000-0005-0000-0000-000034320000}"/>
    <cellStyle name="RIGs input cells 2 2 2 4 2 12 3" xfId="12808" xr:uid="{00000000-0005-0000-0000-000035320000}"/>
    <cellStyle name="RIGs input cells 2 2 2 4 2 13" xfId="12809" xr:uid="{00000000-0005-0000-0000-000036320000}"/>
    <cellStyle name="RIGs input cells 2 2 2 4 2 13 2" xfId="12810" xr:uid="{00000000-0005-0000-0000-000037320000}"/>
    <cellStyle name="RIGs input cells 2 2 2 4 2 13 3" xfId="12811" xr:uid="{00000000-0005-0000-0000-000038320000}"/>
    <cellStyle name="RIGs input cells 2 2 2 4 2 14" xfId="12812" xr:uid="{00000000-0005-0000-0000-000039320000}"/>
    <cellStyle name="RIGs input cells 2 2 2 4 2 15" xfId="12813" xr:uid="{00000000-0005-0000-0000-00003A320000}"/>
    <cellStyle name="RIGs input cells 2 2 2 4 2 2" xfId="12814" xr:uid="{00000000-0005-0000-0000-00003B320000}"/>
    <cellStyle name="RIGs input cells 2 2 2 4 2 2 2" xfId="12815" xr:uid="{00000000-0005-0000-0000-00003C320000}"/>
    <cellStyle name="RIGs input cells 2 2 2 4 2 2 3" xfId="12816" xr:uid="{00000000-0005-0000-0000-00003D320000}"/>
    <cellStyle name="RIGs input cells 2 2 2 4 2 3" xfId="12817" xr:uid="{00000000-0005-0000-0000-00003E320000}"/>
    <cellStyle name="RIGs input cells 2 2 2 4 2 3 2" xfId="12818" xr:uid="{00000000-0005-0000-0000-00003F320000}"/>
    <cellStyle name="RIGs input cells 2 2 2 4 2 3 3" xfId="12819" xr:uid="{00000000-0005-0000-0000-000040320000}"/>
    <cellStyle name="RIGs input cells 2 2 2 4 2 4" xfId="12820" xr:uid="{00000000-0005-0000-0000-000041320000}"/>
    <cellStyle name="RIGs input cells 2 2 2 4 2 4 2" xfId="12821" xr:uid="{00000000-0005-0000-0000-000042320000}"/>
    <cellStyle name="RIGs input cells 2 2 2 4 2 4 3" xfId="12822" xr:uid="{00000000-0005-0000-0000-000043320000}"/>
    <cellStyle name="RIGs input cells 2 2 2 4 2 5" xfId="12823" xr:uid="{00000000-0005-0000-0000-000044320000}"/>
    <cellStyle name="RIGs input cells 2 2 2 4 2 5 2" xfId="12824" xr:uid="{00000000-0005-0000-0000-000045320000}"/>
    <cellStyle name="RIGs input cells 2 2 2 4 2 5 3" xfId="12825" xr:uid="{00000000-0005-0000-0000-000046320000}"/>
    <cellStyle name="RIGs input cells 2 2 2 4 2 6" xfId="12826" xr:uid="{00000000-0005-0000-0000-000047320000}"/>
    <cellStyle name="RIGs input cells 2 2 2 4 2 6 2" xfId="12827" xr:uid="{00000000-0005-0000-0000-000048320000}"/>
    <cellStyle name="RIGs input cells 2 2 2 4 2 6 3" xfId="12828" xr:uid="{00000000-0005-0000-0000-000049320000}"/>
    <cellStyle name="RIGs input cells 2 2 2 4 2 7" xfId="12829" xr:uid="{00000000-0005-0000-0000-00004A320000}"/>
    <cellStyle name="RIGs input cells 2 2 2 4 2 7 2" xfId="12830" xr:uid="{00000000-0005-0000-0000-00004B320000}"/>
    <cellStyle name="RIGs input cells 2 2 2 4 2 7 3" xfId="12831" xr:uid="{00000000-0005-0000-0000-00004C320000}"/>
    <cellStyle name="RIGs input cells 2 2 2 4 2 8" xfId="12832" xr:uid="{00000000-0005-0000-0000-00004D320000}"/>
    <cellStyle name="RIGs input cells 2 2 2 4 2 8 2" xfId="12833" xr:uid="{00000000-0005-0000-0000-00004E320000}"/>
    <cellStyle name="RIGs input cells 2 2 2 4 2 8 3" xfId="12834" xr:uid="{00000000-0005-0000-0000-00004F320000}"/>
    <cellStyle name="RIGs input cells 2 2 2 4 2 9" xfId="12835" xr:uid="{00000000-0005-0000-0000-000050320000}"/>
    <cellStyle name="RIGs input cells 2 2 2 4 2 9 2" xfId="12836" xr:uid="{00000000-0005-0000-0000-000051320000}"/>
    <cellStyle name="RIGs input cells 2 2 2 4 2 9 3" xfId="12837" xr:uid="{00000000-0005-0000-0000-000052320000}"/>
    <cellStyle name="RIGs input cells 2 2 2 4 3" xfId="12838" xr:uid="{00000000-0005-0000-0000-000053320000}"/>
    <cellStyle name="RIGs input cells 2 2 2 4 3 2" xfId="12839" xr:uid="{00000000-0005-0000-0000-000054320000}"/>
    <cellStyle name="RIGs input cells 2 2 2 4 3 3" xfId="12840" xr:uid="{00000000-0005-0000-0000-000055320000}"/>
    <cellStyle name="RIGs input cells 2 2 2 4 4" xfId="12841" xr:uid="{00000000-0005-0000-0000-000056320000}"/>
    <cellStyle name="RIGs input cells 2 2 2 4 4 2" xfId="12842" xr:uid="{00000000-0005-0000-0000-000057320000}"/>
    <cellStyle name="RIGs input cells 2 2 2 4 4 3" xfId="12843" xr:uid="{00000000-0005-0000-0000-000058320000}"/>
    <cellStyle name="RIGs input cells 2 2 2 4 5" xfId="12844" xr:uid="{00000000-0005-0000-0000-000059320000}"/>
    <cellStyle name="RIGs input cells 2 2 2 4 5 2" xfId="12845" xr:uid="{00000000-0005-0000-0000-00005A320000}"/>
    <cellStyle name="RIGs input cells 2 2 2 4 5 3" xfId="12846" xr:uid="{00000000-0005-0000-0000-00005B320000}"/>
    <cellStyle name="RIGs input cells 2 2 2 4 6" xfId="12847" xr:uid="{00000000-0005-0000-0000-00005C320000}"/>
    <cellStyle name="RIGs input cells 2 2 2 4 6 2" xfId="12848" xr:uid="{00000000-0005-0000-0000-00005D320000}"/>
    <cellStyle name="RIGs input cells 2 2 2 4 6 3" xfId="12849" xr:uid="{00000000-0005-0000-0000-00005E320000}"/>
    <cellStyle name="RIGs input cells 2 2 2 4 7" xfId="12850" xr:uid="{00000000-0005-0000-0000-00005F320000}"/>
    <cellStyle name="RIGs input cells 2 2 2 4 7 2" xfId="12851" xr:uid="{00000000-0005-0000-0000-000060320000}"/>
    <cellStyle name="RIGs input cells 2 2 2 4 7 3" xfId="12852" xr:uid="{00000000-0005-0000-0000-000061320000}"/>
    <cellStyle name="RIGs input cells 2 2 2 4 8" xfId="12853" xr:uid="{00000000-0005-0000-0000-000062320000}"/>
    <cellStyle name="RIGs input cells 2 2 2 4 8 2" xfId="12854" xr:uid="{00000000-0005-0000-0000-000063320000}"/>
    <cellStyle name="RIGs input cells 2 2 2 4 8 3" xfId="12855" xr:uid="{00000000-0005-0000-0000-000064320000}"/>
    <cellStyle name="RIGs input cells 2 2 2 4 9" xfId="12856" xr:uid="{00000000-0005-0000-0000-000065320000}"/>
    <cellStyle name="RIGs input cells 2 2 2 4 9 2" xfId="12857" xr:uid="{00000000-0005-0000-0000-000066320000}"/>
    <cellStyle name="RIGs input cells 2 2 2 4 9 3" xfId="12858" xr:uid="{00000000-0005-0000-0000-000067320000}"/>
    <cellStyle name="RIGs input cells 2 2 2 5" xfId="12859" xr:uid="{00000000-0005-0000-0000-000068320000}"/>
    <cellStyle name="RIGs input cells 2 2 2 5 10" xfId="12860" xr:uid="{00000000-0005-0000-0000-000069320000}"/>
    <cellStyle name="RIGs input cells 2 2 2 5 10 2" xfId="12861" xr:uid="{00000000-0005-0000-0000-00006A320000}"/>
    <cellStyle name="RIGs input cells 2 2 2 5 10 3" xfId="12862" xr:uid="{00000000-0005-0000-0000-00006B320000}"/>
    <cellStyle name="RIGs input cells 2 2 2 5 11" xfId="12863" xr:uid="{00000000-0005-0000-0000-00006C320000}"/>
    <cellStyle name="RIGs input cells 2 2 2 5 11 2" xfId="12864" xr:uid="{00000000-0005-0000-0000-00006D320000}"/>
    <cellStyle name="RIGs input cells 2 2 2 5 11 3" xfId="12865" xr:uid="{00000000-0005-0000-0000-00006E320000}"/>
    <cellStyle name="RIGs input cells 2 2 2 5 12" xfId="12866" xr:uid="{00000000-0005-0000-0000-00006F320000}"/>
    <cellStyle name="RIGs input cells 2 2 2 5 12 2" xfId="12867" xr:uid="{00000000-0005-0000-0000-000070320000}"/>
    <cellStyle name="RIGs input cells 2 2 2 5 12 3" xfId="12868" xr:uid="{00000000-0005-0000-0000-000071320000}"/>
    <cellStyle name="RIGs input cells 2 2 2 5 13" xfId="12869" xr:uid="{00000000-0005-0000-0000-000072320000}"/>
    <cellStyle name="RIGs input cells 2 2 2 5 13 2" xfId="12870" xr:uid="{00000000-0005-0000-0000-000073320000}"/>
    <cellStyle name="RIGs input cells 2 2 2 5 13 3" xfId="12871" xr:uid="{00000000-0005-0000-0000-000074320000}"/>
    <cellStyle name="RIGs input cells 2 2 2 5 14" xfId="12872" xr:uid="{00000000-0005-0000-0000-000075320000}"/>
    <cellStyle name="RIGs input cells 2 2 2 5 15" xfId="12873" xr:uid="{00000000-0005-0000-0000-000076320000}"/>
    <cellStyle name="RIGs input cells 2 2 2 5 2" xfId="12874" xr:uid="{00000000-0005-0000-0000-000077320000}"/>
    <cellStyle name="RIGs input cells 2 2 2 5 2 2" xfId="12875" xr:uid="{00000000-0005-0000-0000-000078320000}"/>
    <cellStyle name="RIGs input cells 2 2 2 5 2 3" xfId="12876" xr:uid="{00000000-0005-0000-0000-000079320000}"/>
    <cellStyle name="RIGs input cells 2 2 2 5 3" xfId="12877" xr:uid="{00000000-0005-0000-0000-00007A320000}"/>
    <cellStyle name="RIGs input cells 2 2 2 5 3 2" xfId="12878" xr:uid="{00000000-0005-0000-0000-00007B320000}"/>
    <cellStyle name="RIGs input cells 2 2 2 5 3 3" xfId="12879" xr:uid="{00000000-0005-0000-0000-00007C320000}"/>
    <cellStyle name="RIGs input cells 2 2 2 5 4" xfId="12880" xr:uid="{00000000-0005-0000-0000-00007D320000}"/>
    <cellStyle name="RIGs input cells 2 2 2 5 4 2" xfId="12881" xr:uid="{00000000-0005-0000-0000-00007E320000}"/>
    <cellStyle name="RIGs input cells 2 2 2 5 4 3" xfId="12882" xr:uid="{00000000-0005-0000-0000-00007F320000}"/>
    <cellStyle name="RIGs input cells 2 2 2 5 5" xfId="12883" xr:uid="{00000000-0005-0000-0000-000080320000}"/>
    <cellStyle name="RIGs input cells 2 2 2 5 5 2" xfId="12884" xr:uid="{00000000-0005-0000-0000-000081320000}"/>
    <cellStyle name="RIGs input cells 2 2 2 5 5 3" xfId="12885" xr:uid="{00000000-0005-0000-0000-000082320000}"/>
    <cellStyle name="RIGs input cells 2 2 2 5 6" xfId="12886" xr:uid="{00000000-0005-0000-0000-000083320000}"/>
    <cellStyle name="RIGs input cells 2 2 2 5 6 2" xfId="12887" xr:uid="{00000000-0005-0000-0000-000084320000}"/>
    <cellStyle name="RIGs input cells 2 2 2 5 6 3" xfId="12888" xr:uid="{00000000-0005-0000-0000-000085320000}"/>
    <cellStyle name="RIGs input cells 2 2 2 5 7" xfId="12889" xr:uid="{00000000-0005-0000-0000-000086320000}"/>
    <cellStyle name="RIGs input cells 2 2 2 5 7 2" xfId="12890" xr:uid="{00000000-0005-0000-0000-000087320000}"/>
    <cellStyle name="RIGs input cells 2 2 2 5 7 3" xfId="12891" xr:uid="{00000000-0005-0000-0000-000088320000}"/>
    <cellStyle name="RIGs input cells 2 2 2 5 8" xfId="12892" xr:uid="{00000000-0005-0000-0000-000089320000}"/>
    <cellStyle name="RIGs input cells 2 2 2 5 8 2" xfId="12893" xr:uid="{00000000-0005-0000-0000-00008A320000}"/>
    <cellStyle name="RIGs input cells 2 2 2 5 8 3" xfId="12894" xr:uid="{00000000-0005-0000-0000-00008B320000}"/>
    <cellStyle name="RIGs input cells 2 2 2 5 9" xfId="12895" xr:uid="{00000000-0005-0000-0000-00008C320000}"/>
    <cellStyle name="RIGs input cells 2 2 2 5 9 2" xfId="12896" xr:uid="{00000000-0005-0000-0000-00008D320000}"/>
    <cellStyle name="RIGs input cells 2 2 2 5 9 3" xfId="12897" xr:uid="{00000000-0005-0000-0000-00008E320000}"/>
    <cellStyle name="RIGs input cells 2 2 2 6" xfId="12898" xr:uid="{00000000-0005-0000-0000-00008F320000}"/>
    <cellStyle name="RIGs input cells 2 2 2 6 2" xfId="12899" xr:uid="{00000000-0005-0000-0000-000090320000}"/>
    <cellStyle name="RIGs input cells 2 2 2 6 3" xfId="12900" xr:uid="{00000000-0005-0000-0000-000091320000}"/>
    <cellStyle name="RIGs input cells 2 2 2 7" xfId="12901" xr:uid="{00000000-0005-0000-0000-000092320000}"/>
    <cellStyle name="RIGs input cells 2 2 2 7 2" xfId="12902" xr:uid="{00000000-0005-0000-0000-000093320000}"/>
    <cellStyle name="RIGs input cells 2 2 2 7 3" xfId="12903" xr:uid="{00000000-0005-0000-0000-000094320000}"/>
    <cellStyle name="RIGs input cells 2 2 2 8" xfId="12904" xr:uid="{00000000-0005-0000-0000-000095320000}"/>
    <cellStyle name="RIGs input cells 2 2 2 8 2" xfId="12905" xr:uid="{00000000-0005-0000-0000-000096320000}"/>
    <cellStyle name="RIGs input cells 2 2 2 8 3" xfId="12906" xr:uid="{00000000-0005-0000-0000-000097320000}"/>
    <cellStyle name="RIGs input cells 2 2 2 9" xfId="12907" xr:uid="{00000000-0005-0000-0000-000098320000}"/>
    <cellStyle name="RIGs input cells 2 2 2 9 2" xfId="12908" xr:uid="{00000000-0005-0000-0000-000099320000}"/>
    <cellStyle name="RIGs input cells 2 2 2 9 3" xfId="12909" xr:uid="{00000000-0005-0000-0000-00009A320000}"/>
    <cellStyle name="RIGs input cells 2 2 20" xfId="12910" xr:uid="{00000000-0005-0000-0000-00009B320000}"/>
    <cellStyle name="RIGs input cells 2 2 3" xfId="12911" xr:uid="{00000000-0005-0000-0000-00009C320000}"/>
    <cellStyle name="RIGs input cells 2 2 3 10" xfId="12912" xr:uid="{00000000-0005-0000-0000-00009D320000}"/>
    <cellStyle name="RIGs input cells 2 2 3 10 2" xfId="12913" xr:uid="{00000000-0005-0000-0000-00009E320000}"/>
    <cellStyle name="RIGs input cells 2 2 3 10 3" xfId="12914" xr:uid="{00000000-0005-0000-0000-00009F320000}"/>
    <cellStyle name="RIGs input cells 2 2 3 11" xfId="12915" xr:uid="{00000000-0005-0000-0000-0000A0320000}"/>
    <cellStyle name="RIGs input cells 2 2 3 11 2" xfId="12916" xr:uid="{00000000-0005-0000-0000-0000A1320000}"/>
    <cellStyle name="RIGs input cells 2 2 3 11 3" xfId="12917" xr:uid="{00000000-0005-0000-0000-0000A2320000}"/>
    <cellStyle name="RIGs input cells 2 2 3 12" xfId="12918" xr:uid="{00000000-0005-0000-0000-0000A3320000}"/>
    <cellStyle name="RIGs input cells 2 2 3 12 2" xfId="12919" xr:uid="{00000000-0005-0000-0000-0000A4320000}"/>
    <cellStyle name="RIGs input cells 2 2 3 12 3" xfId="12920" xr:uid="{00000000-0005-0000-0000-0000A5320000}"/>
    <cellStyle name="RIGs input cells 2 2 3 13" xfId="12921" xr:uid="{00000000-0005-0000-0000-0000A6320000}"/>
    <cellStyle name="RIGs input cells 2 2 3 13 2" xfId="12922" xr:uid="{00000000-0005-0000-0000-0000A7320000}"/>
    <cellStyle name="RIGs input cells 2 2 3 13 3" xfId="12923" xr:uid="{00000000-0005-0000-0000-0000A8320000}"/>
    <cellStyle name="RIGs input cells 2 2 3 14" xfId="12924" xr:uid="{00000000-0005-0000-0000-0000A9320000}"/>
    <cellStyle name="RIGs input cells 2 2 3 14 2" xfId="12925" xr:uid="{00000000-0005-0000-0000-0000AA320000}"/>
    <cellStyle name="RIGs input cells 2 2 3 14 3" xfId="12926" xr:uid="{00000000-0005-0000-0000-0000AB320000}"/>
    <cellStyle name="RIGs input cells 2 2 3 15" xfId="12927" xr:uid="{00000000-0005-0000-0000-0000AC320000}"/>
    <cellStyle name="RIGs input cells 2 2 3 15 2" xfId="12928" xr:uid="{00000000-0005-0000-0000-0000AD320000}"/>
    <cellStyle name="RIGs input cells 2 2 3 15 3" xfId="12929" xr:uid="{00000000-0005-0000-0000-0000AE320000}"/>
    <cellStyle name="RIGs input cells 2 2 3 16" xfId="12930" xr:uid="{00000000-0005-0000-0000-0000AF320000}"/>
    <cellStyle name="RIGs input cells 2 2 3 2" xfId="12931" xr:uid="{00000000-0005-0000-0000-0000B0320000}"/>
    <cellStyle name="RIGs input cells 2 2 3 2 10" xfId="12932" xr:uid="{00000000-0005-0000-0000-0000B1320000}"/>
    <cellStyle name="RIGs input cells 2 2 3 2 10 2" xfId="12933" xr:uid="{00000000-0005-0000-0000-0000B2320000}"/>
    <cellStyle name="RIGs input cells 2 2 3 2 10 3" xfId="12934" xr:uid="{00000000-0005-0000-0000-0000B3320000}"/>
    <cellStyle name="RIGs input cells 2 2 3 2 11" xfId="12935" xr:uid="{00000000-0005-0000-0000-0000B4320000}"/>
    <cellStyle name="RIGs input cells 2 2 3 2 11 2" xfId="12936" xr:uid="{00000000-0005-0000-0000-0000B5320000}"/>
    <cellStyle name="RIGs input cells 2 2 3 2 11 3" xfId="12937" xr:uid="{00000000-0005-0000-0000-0000B6320000}"/>
    <cellStyle name="RIGs input cells 2 2 3 2 12" xfId="12938" xr:uid="{00000000-0005-0000-0000-0000B7320000}"/>
    <cellStyle name="RIGs input cells 2 2 3 2 12 2" xfId="12939" xr:uid="{00000000-0005-0000-0000-0000B8320000}"/>
    <cellStyle name="RIGs input cells 2 2 3 2 12 3" xfId="12940" xr:uid="{00000000-0005-0000-0000-0000B9320000}"/>
    <cellStyle name="RIGs input cells 2 2 3 2 13" xfId="12941" xr:uid="{00000000-0005-0000-0000-0000BA320000}"/>
    <cellStyle name="RIGs input cells 2 2 3 2 13 2" xfId="12942" xr:uid="{00000000-0005-0000-0000-0000BB320000}"/>
    <cellStyle name="RIGs input cells 2 2 3 2 13 3" xfId="12943" xr:uid="{00000000-0005-0000-0000-0000BC320000}"/>
    <cellStyle name="RIGs input cells 2 2 3 2 14" xfId="12944" xr:uid="{00000000-0005-0000-0000-0000BD320000}"/>
    <cellStyle name="RIGs input cells 2 2 3 2 14 2" xfId="12945" xr:uid="{00000000-0005-0000-0000-0000BE320000}"/>
    <cellStyle name="RIGs input cells 2 2 3 2 14 3" xfId="12946" xr:uid="{00000000-0005-0000-0000-0000BF320000}"/>
    <cellStyle name="RIGs input cells 2 2 3 2 15" xfId="12947" xr:uid="{00000000-0005-0000-0000-0000C0320000}"/>
    <cellStyle name="RIGs input cells 2 2 3 2 2" xfId="12948" xr:uid="{00000000-0005-0000-0000-0000C1320000}"/>
    <cellStyle name="RIGs input cells 2 2 3 2 2 10" xfId="12949" xr:uid="{00000000-0005-0000-0000-0000C2320000}"/>
    <cellStyle name="RIGs input cells 2 2 3 2 2 10 2" xfId="12950" xr:uid="{00000000-0005-0000-0000-0000C3320000}"/>
    <cellStyle name="RIGs input cells 2 2 3 2 2 10 3" xfId="12951" xr:uid="{00000000-0005-0000-0000-0000C4320000}"/>
    <cellStyle name="RIGs input cells 2 2 3 2 2 11" xfId="12952" xr:uid="{00000000-0005-0000-0000-0000C5320000}"/>
    <cellStyle name="RIGs input cells 2 2 3 2 2 11 2" xfId="12953" xr:uid="{00000000-0005-0000-0000-0000C6320000}"/>
    <cellStyle name="RIGs input cells 2 2 3 2 2 11 3" xfId="12954" xr:uid="{00000000-0005-0000-0000-0000C7320000}"/>
    <cellStyle name="RIGs input cells 2 2 3 2 2 12" xfId="12955" xr:uid="{00000000-0005-0000-0000-0000C8320000}"/>
    <cellStyle name="RIGs input cells 2 2 3 2 2 12 2" xfId="12956" xr:uid="{00000000-0005-0000-0000-0000C9320000}"/>
    <cellStyle name="RIGs input cells 2 2 3 2 2 12 3" xfId="12957" xr:uid="{00000000-0005-0000-0000-0000CA320000}"/>
    <cellStyle name="RIGs input cells 2 2 3 2 2 13" xfId="12958" xr:uid="{00000000-0005-0000-0000-0000CB320000}"/>
    <cellStyle name="RIGs input cells 2 2 3 2 2 13 2" xfId="12959" xr:uid="{00000000-0005-0000-0000-0000CC320000}"/>
    <cellStyle name="RIGs input cells 2 2 3 2 2 13 3" xfId="12960" xr:uid="{00000000-0005-0000-0000-0000CD320000}"/>
    <cellStyle name="RIGs input cells 2 2 3 2 2 14" xfId="12961" xr:uid="{00000000-0005-0000-0000-0000CE320000}"/>
    <cellStyle name="RIGs input cells 2 2 3 2 2 15" xfId="12962" xr:uid="{00000000-0005-0000-0000-0000CF320000}"/>
    <cellStyle name="RIGs input cells 2 2 3 2 2 2" xfId="12963" xr:uid="{00000000-0005-0000-0000-0000D0320000}"/>
    <cellStyle name="RIGs input cells 2 2 3 2 2 2 2" xfId="12964" xr:uid="{00000000-0005-0000-0000-0000D1320000}"/>
    <cellStyle name="RIGs input cells 2 2 3 2 2 2 3" xfId="12965" xr:uid="{00000000-0005-0000-0000-0000D2320000}"/>
    <cellStyle name="RIGs input cells 2 2 3 2 2 3" xfId="12966" xr:uid="{00000000-0005-0000-0000-0000D3320000}"/>
    <cellStyle name="RIGs input cells 2 2 3 2 2 3 2" xfId="12967" xr:uid="{00000000-0005-0000-0000-0000D4320000}"/>
    <cellStyle name="RIGs input cells 2 2 3 2 2 3 3" xfId="12968" xr:uid="{00000000-0005-0000-0000-0000D5320000}"/>
    <cellStyle name="RIGs input cells 2 2 3 2 2 4" xfId="12969" xr:uid="{00000000-0005-0000-0000-0000D6320000}"/>
    <cellStyle name="RIGs input cells 2 2 3 2 2 4 2" xfId="12970" xr:uid="{00000000-0005-0000-0000-0000D7320000}"/>
    <cellStyle name="RIGs input cells 2 2 3 2 2 4 3" xfId="12971" xr:uid="{00000000-0005-0000-0000-0000D8320000}"/>
    <cellStyle name="RIGs input cells 2 2 3 2 2 5" xfId="12972" xr:uid="{00000000-0005-0000-0000-0000D9320000}"/>
    <cellStyle name="RIGs input cells 2 2 3 2 2 5 2" xfId="12973" xr:uid="{00000000-0005-0000-0000-0000DA320000}"/>
    <cellStyle name="RIGs input cells 2 2 3 2 2 5 3" xfId="12974" xr:uid="{00000000-0005-0000-0000-0000DB320000}"/>
    <cellStyle name="RIGs input cells 2 2 3 2 2 6" xfId="12975" xr:uid="{00000000-0005-0000-0000-0000DC320000}"/>
    <cellStyle name="RIGs input cells 2 2 3 2 2 6 2" xfId="12976" xr:uid="{00000000-0005-0000-0000-0000DD320000}"/>
    <cellStyle name="RIGs input cells 2 2 3 2 2 6 3" xfId="12977" xr:uid="{00000000-0005-0000-0000-0000DE320000}"/>
    <cellStyle name="RIGs input cells 2 2 3 2 2 7" xfId="12978" xr:uid="{00000000-0005-0000-0000-0000DF320000}"/>
    <cellStyle name="RIGs input cells 2 2 3 2 2 7 2" xfId="12979" xr:uid="{00000000-0005-0000-0000-0000E0320000}"/>
    <cellStyle name="RIGs input cells 2 2 3 2 2 7 3" xfId="12980" xr:uid="{00000000-0005-0000-0000-0000E1320000}"/>
    <cellStyle name="RIGs input cells 2 2 3 2 2 8" xfId="12981" xr:uid="{00000000-0005-0000-0000-0000E2320000}"/>
    <cellStyle name="RIGs input cells 2 2 3 2 2 8 2" xfId="12982" xr:uid="{00000000-0005-0000-0000-0000E3320000}"/>
    <cellStyle name="RIGs input cells 2 2 3 2 2 8 3" xfId="12983" xr:uid="{00000000-0005-0000-0000-0000E4320000}"/>
    <cellStyle name="RIGs input cells 2 2 3 2 2 9" xfId="12984" xr:uid="{00000000-0005-0000-0000-0000E5320000}"/>
    <cellStyle name="RIGs input cells 2 2 3 2 2 9 2" xfId="12985" xr:uid="{00000000-0005-0000-0000-0000E6320000}"/>
    <cellStyle name="RIGs input cells 2 2 3 2 2 9 3" xfId="12986" xr:uid="{00000000-0005-0000-0000-0000E7320000}"/>
    <cellStyle name="RIGs input cells 2 2 3 2 3" xfId="12987" xr:uid="{00000000-0005-0000-0000-0000E8320000}"/>
    <cellStyle name="RIGs input cells 2 2 3 2 3 2" xfId="12988" xr:uid="{00000000-0005-0000-0000-0000E9320000}"/>
    <cellStyle name="RIGs input cells 2 2 3 2 3 3" xfId="12989" xr:uid="{00000000-0005-0000-0000-0000EA320000}"/>
    <cellStyle name="RIGs input cells 2 2 3 2 4" xfId="12990" xr:uid="{00000000-0005-0000-0000-0000EB320000}"/>
    <cellStyle name="RIGs input cells 2 2 3 2 4 2" xfId="12991" xr:uid="{00000000-0005-0000-0000-0000EC320000}"/>
    <cellStyle name="RIGs input cells 2 2 3 2 4 3" xfId="12992" xr:uid="{00000000-0005-0000-0000-0000ED320000}"/>
    <cellStyle name="RIGs input cells 2 2 3 2 5" xfId="12993" xr:uid="{00000000-0005-0000-0000-0000EE320000}"/>
    <cellStyle name="RIGs input cells 2 2 3 2 5 2" xfId="12994" xr:uid="{00000000-0005-0000-0000-0000EF320000}"/>
    <cellStyle name="RIGs input cells 2 2 3 2 5 3" xfId="12995" xr:uid="{00000000-0005-0000-0000-0000F0320000}"/>
    <cellStyle name="RIGs input cells 2 2 3 2 6" xfId="12996" xr:uid="{00000000-0005-0000-0000-0000F1320000}"/>
    <cellStyle name="RIGs input cells 2 2 3 2 6 2" xfId="12997" xr:uid="{00000000-0005-0000-0000-0000F2320000}"/>
    <cellStyle name="RIGs input cells 2 2 3 2 6 3" xfId="12998" xr:uid="{00000000-0005-0000-0000-0000F3320000}"/>
    <cellStyle name="RIGs input cells 2 2 3 2 7" xfId="12999" xr:uid="{00000000-0005-0000-0000-0000F4320000}"/>
    <cellStyle name="RIGs input cells 2 2 3 2 7 2" xfId="13000" xr:uid="{00000000-0005-0000-0000-0000F5320000}"/>
    <cellStyle name="RIGs input cells 2 2 3 2 7 3" xfId="13001" xr:uid="{00000000-0005-0000-0000-0000F6320000}"/>
    <cellStyle name="RIGs input cells 2 2 3 2 8" xfId="13002" xr:uid="{00000000-0005-0000-0000-0000F7320000}"/>
    <cellStyle name="RIGs input cells 2 2 3 2 8 2" xfId="13003" xr:uid="{00000000-0005-0000-0000-0000F8320000}"/>
    <cellStyle name="RIGs input cells 2 2 3 2 8 3" xfId="13004" xr:uid="{00000000-0005-0000-0000-0000F9320000}"/>
    <cellStyle name="RIGs input cells 2 2 3 2 9" xfId="13005" xr:uid="{00000000-0005-0000-0000-0000FA320000}"/>
    <cellStyle name="RIGs input cells 2 2 3 2 9 2" xfId="13006" xr:uid="{00000000-0005-0000-0000-0000FB320000}"/>
    <cellStyle name="RIGs input cells 2 2 3 2 9 3" xfId="13007" xr:uid="{00000000-0005-0000-0000-0000FC320000}"/>
    <cellStyle name="RIGs input cells 2 2 3 3" xfId="13008" xr:uid="{00000000-0005-0000-0000-0000FD320000}"/>
    <cellStyle name="RIGs input cells 2 2 3 3 10" xfId="13009" xr:uid="{00000000-0005-0000-0000-0000FE320000}"/>
    <cellStyle name="RIGs input cells 2 2 3 3 10 2" xfId="13010" xr:uid="{00000000-0005-0000-0000-0000FF320000}"/>
    <cellStyle name="RIGs input cells 2 2 3 3 10 3" xfId="13011" xr:uid="{00000000-0005-0000-0000-000000330000}"/>
    <cellStyle name="RIGs input cells 2 2 3 3 11" xfId="13012" xr:uid="{00000000-0005-0000-0000-000001330000}"/>
    <cellStyle name="RIGs input cells 2 2 3 3 11 2" xfId="13013" xr:uid="{00000000-0005-0000-0000-000002330000}"/>
    <cellStyle name="RIGs input cells 2 2 3 3 11 3" xfId="13014" xr:uid="{00000000-0005-0000-0000-000003330000}"/>
    <cellStyle name="RIGs input cells 2 2 3 3 12" xfId="13015" xr:uid="{00000000-0005-0000-0000-000004330000}"/>
    <cellStyle name="RIGs input cells 2 2 3 3 12 2" xfId="13016" xr:uid="{00000000-0005-0000-0000-000005330000}"/>
    <cellStyle name="RIGs input cells 2 2 3 3 12 3" xfId="13017" xr:uid="{00000000-0005-0000-0000-000006330000}"/>
    <cellStyle name="RIGs input cells 2 2 3 3 13" xfId="13018" xr:uid="{00000000-0005-0000-0000-000007330000}"/>
    <cellStyle name="RIGs input cells 2 2 3 3 13 2" xfId="13019" xr:uid="{00000000-0005-0000-0000-000008330000}"/>
    <cellStyle name="RIGs input cells 2 2 3 3 13 3" xfId="13020" xr:uid="{00000000-0005-0000-0000-000009330000}"/>
    <cellStyle name="RIGs input cells 2 2 3 3 14" xfId="13021" xr:uid="{00000000-0005-0000-0000-00000A330000}"/>
    <cellStyle name="RIGs input cells 2 2 3 3 15" xfId="13022" xr:uid="{00000000-0005-0000-0000-00000B330000}"/>
    <cellStyle name="RIGs input cells 2 2 3 3 2" xfId="13023" xr:uid="{00000000-0005-0000-0000-00000C330000}"/>
    <cellStyle name="RIGs input cells 2 2 3 3 2 2" xfId="13024" xr:uid="{00000000-0005-0000-0000-00000D330000}"/>
    <cellStyle name="RIGs input cells 2 2 3 3 2 3" xfId="13025" xr:uid="{00000000-0005-0000-0000-00000E330000}"/>
    <cellStyle name="RIGs input cells 2 2 3 3 3" xfId="13026" xr:uid="{00000000-0005-0000-0000-00000F330000}"/>
    <cellStyle name="RIGs input cells 2 2 3 3 3 2" xfId="13027" xr:uid="{00000000-0005-0000-0000-000010330000}"/>
    <cellStyle name="RIGs input cells 2 2 3 3 3 3" xfId="13028" xr:uid="{00000000-0005-0000-0000-000011330000}"/>
    <cellStyle name="RIGs input cells 2 2 3 3 4" xfId="13029" xr:uid="{00000000-0005-0000-0000-000012330000}"/>
    <cellStyle name="RIGs input cells 2 2 3 3 4 2" xfId="13030" xr:uid="{00000000-0005-0000-0000-000013330000}"/>
    <cellStyle name="RIGs input cells 2 2 3 3 4 3" xfId="13031" xr:uid="{00000000-0005-0000-0000-000014330000}"/>
    <cellStyle name="RIGs input cells 2 2 3 3 5" xfId="13032" xr:uid="{00000000-0005-0000-0000-000015330000}"/>
    <cellStyle name="RIGs input cells 2 2 3 3 5 2" xfId="13033" xr:uid="{00000000-0005-0000-0000-000016330000}"/>
    <cellStyle name="RIGs input cells 2 2 3 3 5 3" xfId="13034" xr:uid="{00000000-0005-0000-0000-000017330000}"/>
    <cellStyle name="RIGs input cells 2 2 3 3 6" xfId="13035" xr:uid="{00000000-0005-0000-0000-000018330000}"/>
    <cellStyle name="RIGs input cells 2 2 3 3 6 2" xfId="13036" xr:uid="{00000000-0005-0000-0000-000019330000}"/>
    <cellStyle name="RIGs input cells 2 2 3 3 6 3" xfId="13037" xr:uid="{00000000-0005-0000-0000-00001A330000}"/>
    <cellStyle name="RIGs input cells 2 2 3 3 7" xfId="13038" xr:uid="{00000000-0005-0000-0000-00001B330000}"/>
    <cellStyle name="RIGs input cells 2 2 3 3 7 2" xfId="13039" xr:uid="{00000000-0005-0000-0000-00001C330000}"/>
    <cellStyle name="RIGs input cells 2 2 3 3 7 3" xfId="13040" xr:uid="{00000000-0005-0000-0000-00001D330000}"/>
    <cellStyle name="RIGs input cells 2 2 3 3 8" xfId="13041" xr:uid="{00000000-0005-0000-0000-00001E330000}"/>
    <cellStyle name="RIGs input cells 2 2 3 3 8 2" xfId="13042" xr:uid="{00000000-0005-0000-0000-00001F330000}"/>
    <cellStyle name="RIGs input cells 2 2 3 3 8 3" xfId="13043" xr:uid="{00000000-0005-0000-0000-000020330000}"/>
    <cellStyle name="RIGs input cells 2 2 3 3 9" xfId="13044" xr:uid="{00000000-0005-0000-0000-000021330000}"/>
    <cellStyle name="RIGs input cells 2 2 3 3 9 2" xfId="13045" xr:uid="{00000000-0005-0000-0000-000022330000}"/>
    <cellStyle name="RIGs input cells 2 2 3 3 9 3" xfId="13046" xr:uid="{00000000-0005-0000-0000-000023330000}"/>
    <cellStyle name="RIGs input cells 2 2 3 4" xfId="13047" xr:uid="{00000000-0005-0000-0000-000024330000}"/>
    <cellStyle name="RIGs input cells 2 2 3 4 2" xfId="13048" xr:uid="{00000000-0005-0000-0000-000025330000}"/>
    <cellStyle name="RIGs input cells 2 2 3 4 3" xfId="13049" xr:uid="{00000000-0005-0000-0000-000026330000}"/>
    <cellStyle name="RIGs input cells 2 2 3 5" xfId="13050" xr:uid="{00000000-0005-0000-0000-000027330000}"/>
    <cellStyle name="RIGs input cells 2 2 3 5 2" xfId="13051" xr:uid="{00000000-0005-0000-0000-000028330000}"/>
    <cellStyle name="RIGs input cells 2 2 3 5 3" xfId="13052" xr:uid="{00000000-0005-0000-0000-000029330000}"/>
    <cellStyle name="RIGs input cells 2 2 3 6" xfId="13053" xr:uid="{00000000-0005-0000-0000-00002A330000}"/>
    <cellStyle name="RIGs input cells 2 2 3 6 2" xfId="13054" xr:uid="{00000000-0005-0000-0000-00002B330000}"/>
    <cellStyle name="RIGs input cells 2 2 3 6 3" xfId="13055" xr:uid="{00000000-0005-0000-0000-00002C330000}"/>
    <cellStyle name="RIGs input cells 2 2 3 7" xfId="13056" xr:uid="{00000000-0005-0000-0000-00002D330000}"/>
    <cellStyle name="RIGs input cells 2 2 3 7 2" xfId="13057" xr:uid="{00000000-0005-0000-0000-00002E330000}"/>
    <cellStyle name="RIGs input cells 2 2 3 7 3" xfId="13058" xr:uid="{00000000-0005-0000-0000-00002F330000}"/>
    <cellStyle name="RIGs input cells 2 2 3 8" xfId="13059" xr:uid="{00000000-0005-0000-0000-000030330000}"/>
    <cellStyle name="RIGs input cells 2 2 3 8 2" xfId="13060" xr:uid="{00000000-0005-0000-0000-000031330000}"/>
    <cellStyle name="RIGs input cells 2 2 3 8 3" xfId="13061" xr:uid="{00000000-0005-0000-0000-000032330000}"/>
    <cellStyle name="RIGs input cells 2 2 3 9" xfId="13062" xr:uid="{00000000-0005-0000-0000-000033330000}"/>
    <cellStyle name="RIGs input cells 2 2 3 9 2" xfId="13063" xr:uid="{00000000-0005-0000-0000-000034330000}"/>
    <cellStyle name="RIGs input cells 2 2 3 9 3" xfId="13064" xr:uid="{00000000-0005-0000-0000-000035330000}"/>
    <cellStyle name="RIGs input cells 2 2 4" xfId="13065" xr:uid="{00000000-0005-0000-0000-000036330000}"/>
    <cellStyle name="RIGs input cells 2 2 4 10" xfId="13066" xr:uid="{00000000-0005-0000-0000-000037330000}"/>
    <cellStyle name="RIGs input cells 2 2 4 10 2" xfId="13067" xr:uid="{00000000-0005-0000-0000-000038330000}"/>
    <cellStyle name="RIGs input cells 2 2 4 10 3" xfId="13068" xr:uid="{00000000-0005-0000-0000-000039330000}"/>
    <cellStyle name="RIGs input cells 2 2 4 11" xfId="13069" xr:uid="{00000000-0005-0000-0000-00003A330000}"/>
    <cellStyle name="RIGs input cells 2 2 4 11 2" xfId="13070" xr:uid="{00000000-0005-0000-0000-00003B330000}"/>
    <cellStyle name="RIGs input cells 2 2 4 11 3" xfId="13071" xr:uid="{00000000-0005-0000-0000-00003C330000}"/>
    <cellStyle name="RIGs input cells 2 2 4 12" xfId="13072" xr:uid="{00000000-0005-0000-0000-00003D330000}"/>
    <cellStyle name="RIGs input cells 2 2 4 12 2" xfId="13073" xr:uid="{00000000-0005-0000-0000-00003E330000}"/>
    <cellStyle name="RIGs input cells 2 2 4 12 3" xfId="13074" xr:uid="{00000000-0005-0000-0000-00003F330000}"/>
    <cellStyle name="RIGs input cells 2 2 4 13" xfId="13075" xr:uid="{00000000-0005-0000-0000-000040330000}"/>
    <cellStyle name="RIGs input cells 2 2 4 13 2" xfId="13076" xr:uid="{00000000-0005-0000-0000-000041330000}"/>
    <cellStyle name="RIGs input cells 2 2 4 13 3" xfId="13077" xr:uid="{00000000-0005-0000-0000-000042330000}"/>
    <cellStyle name="RIGs input cells 2 2 4 14" xfId="13078" xr:uid="{00000000-0005-0000-0000-000043330000}"/>
    <cellStyle name="RIGs input cells 2 2 4 14 2" xfId="13079" xr:uid="{00000000-0005-0000-0000-000044330000}"/>
    <cellStyle name="RIGs input cells 2 2 4 14 3" xfId="13080" xr:uid="{00000000-0005-0000-0000-000045330000}"/>
    <cellStyle name="RIGs input cells 2 2 4 15" xfId="13081" xr:uid="{00000000-0005-0000-0000-000046330000}"/>
    <cellStyle name="RIGs input cells 2 2 4 2" xfId="13082" xr:uid="{00000000-0005-0000-0000-000047330000}"/>
    <cellStyle name="RIGs input cells 2 2 4 2 10" xfId="13083" xr:uid="{00000000-0005-0000-0000-000048330000}"/>
    <cellStyle name="RIGs input cells 2 2 4 2 10 2" xfId="13084" xr:uid="{00000000-0005-0000-0000-000049330000}"/>
    <cellStyle name="RIGs input cells 2 2 4 2 10 3" xfId="13085" xr:uid="{00000000-0005-0000-0000-00004A330000}"/>
    <cellStyle name="RIGs input cells 2 2 4 2 11" xfId="13086" xr:uid="{00000000-0005-0000-0000-00004B330000}"/>
    <cellStyle name="RIGs input cells 2 2 4 2 11 2" xfId="13087" xr:uid="{00000000-0005-0000-0000-00004C330000}"/>
    <cellStyle name="RIGs input cells 2 2 4 2 11 3" xfId="13088" xr:uid="{00000000-0005-0000-0000-00004D330000}"/>
    <cellStyle name="RIGs input cells 2 2 4 2 12" xfId="13089" xr:uid="{00000000-0005-0000-0000-00004E330000}"/>
    <cellStyle name="RIGs input cells 2 2 4 2 12 2" xfId="13090" xr:uid="{00000000-0005-0000-0000-00004F330000}"/>
    <cellStyle name="RIGs input cells 2 2 4 2 12 3" xfId="13091" xr:uid="{00000000-0005-0000-0000-000050330000}"/>
    <cellStyle name="RIGs input cells 2 2 4 2 13" xfId="13092" xr:uid="{00000000-0005-0000-0000-000051330000}"/>
    <cellStyle name="RIGs input cells 2 2 4 2 13 2" xfId="13093" xr:uid="{00000000-0005-0000-0000-000052330000}"/>
    <cellStyle name="RIGs input cells 2 2 4 2 13 3" xfId="13094" xr:uid="{00000000-0005-0000-0000-000053330000}"/>
    <cellStyle name="RIGs input cells 2 2 4 2 14" xfId="13095" xr:uid="{00000000-0005-0000-0000-000054330000}"/>
    <cellStyle name="RIGs input cells 2 2 4 2 15" xfId="13096" xr:uid="{00000000-0005-0000-0000-000055330000}"/>
    <cellStyle name="RIGs input cells 2 2 4 2 2" xfId="13097" xr:uid="{00000000-0005-0000-0000-000056330000}"/>
    <cellStyle name="RIGs input cells 2 2 4 2 2 2" xfId="13098" xr:uid="{00000000-0005-0000-0000-000057330000}"/>
    <cellStyle name="RIGs input cells 2 2 4 2 2 3" xfId="13099" xr:uid="{00000000-0005-0000-0000-000058330000}"/>
    <cellStyle name="RIGs input cells 2 2 4 2 3" xfId="13100" xr:uid="{00000000-0005-0000-0000-000059330000}"/>
    <cellStyle name="RIGs input cells 2 2 4 2 3 2" xfId="13101" xr:uid="{00000000-0005-0000-0000-00005A330000}"/>
    <cellStyle name="RIGs input cells 2 2 4 2 3 3" xfId="13102" xr:uid="{00000000-0005-0000-0000-00005B330000}"/>
    <cellStyle name="RIGs input cells 2 2 4 2 4" xfId="13103" xr:uid="{00000000-0005-0000-0000-00005C330000}"/>
    <cellStyle name="RIGs input cells 2 2 4 2 4 2" xfId="13104" xr:uid="{00000000-0005-0000-0000-00005D330000}"/>
    <cellStyle name="RIGs input cells 2 2 4 2 4 3" xfId="13105" xr:uid="{00000000-0005-0000-0000-00005E330000}"/>
    <cellStyle name="RIGs input cells 2 2 4 2 5" xfId="13106" xr:uid="{00000000-0005-0000-0000-00005F330000}"/>
    <cellStyle name="RIGs input cells 2 2 4 2 5 2" xfId="13107" xr:uid="{00000000-0005-0000-0000-000060330000}"/>
    <cellStyle name="RIGs input cells 2 2 4 2 5 3" xfId="13108" xr:uid="{00000000-0005-0000-0000-000061330000}"/>
    <cellStyle name="RIGs input cells 2 2 4 2 6" xfId="13109" xr:uid="{00000000-0005-0000-0000-000062330000}"/>
    <cellStyle name="RIGs input cells 2 2 4 2 6 2" xfId="13110" xr:uid="{00000000-0005-0000-0000-000063330000}"/>
    <cellStyle name="RIGs input cells 2 2 4 2 6 3" xfId="13111" xr:uid="{00000000-0005-0000-0000-000064330000}"/>
    <cellStyle name="RIGs input cells 2 2 4 2 7" xfId="13112" xr:uid="{00000000-0005-0000-0000-000065330000}"/>
    <cellStyle name="RIGs input cells 2 2 4 2 7 2" xfId="13113" xr:uid="{00000000-0005-0000-0000-000066330000}"/>
    <cellStyle name="RIGs input cells 2 2 4 2 7 3" xfId="13114" xr:uid="{00000000-0005-0000-0000-000067330000}"/>
    <cellStyle name="RIGs input cells 2 2 4 2 8" xfId="13115" xr:uid="{00000000-0005-0000-0000-000068330000}"/>
    <cellStyle name="RIGs input cells 2 2 4 2 8 2" xfId="13116" xr:uid="{00000000-0005-0000-0000-000069330000}"/>
    <cellStyle name="RIGs input cells 2 2 4 2 8 3" xfId="13117" xr:uid="{00000000-0005-0000-0000-00006A330000}"/>
    <cellStyle name="RIGs input cells 2 2 4 2 9" xfId="13118" xr:uid="{00000000-0005-0000-0000-00006B330000}"/>
    <cellStyle name="RIGs input cells 2 2 4 2 9 2" xfId="13119" xr:uid="{00000000-0005-0000-0000-00006C330000}"/>
    <cellStyle name="RIGs input cells 2 2 4 2 9 3" xfId="13120" xr:uid="{00000000-0005-0000-0000-00006D330000}"/>
    <cellStyle name="RIGs input cells 2 2 4 3" xfId="13121" xr:uid="{00000000-0005-0000-0000-00006E330000}"/>
    <cellStyle name="RIGs input cells 2 2 4 3 2" xfId="13122" xr:uid="{00000000-0005-0000-0000-00006F330000}"/>
    <cellStyle name="RIGs input cells 2 2 4 3 3" xfId="13123" xr:uid="{00000000-0005-0000-0000-000070330000}"/>
    <cellStyle name="RIGs input cells 2 2 4 4" xfId="13124" xr:uid="{00000000-0005-0000-0000-000071330000}"/>
    <cellStyle name="RIGs input cells 2 2 4 4 2" xfId="13125" xr:uid="{00000000-0005-0000-0000-000072330000}"/>
    <cellStyle name="RIGs input cells 2 2 4 4 3" xfId="13126" xr:uid="{00000000-0005-0000-0000-000073330000}"/>
    <cellStyle name="RIGs input cells 2 2 4 5" xfId="13127" xr:uid="{00000000-0005-0000-0000-000074330000}"/>
    <cellStyle name="RIGs input cells 2 2 4 5 2" xfId="13128" xr:uid="{00000000-0005-0000-0000-000075330000}"/>
    <cellStyle name="RIGs input cells 2 2 4 5 3" xfId="13129" xr:uid="{00000000-0005-0000-0000-000076330000}"/>
    <cellStyle name="RIGs input cells 2 2 4 6" xfId="13130" xr:uid="{00000000-0005-0000-0000-000077330000}"/>
    <cellStyle name="RIGs input cells 2 2 4 6 2" xfId="13131" xr:uid="{00000000-0005-0000-0000-000078330000}"/>
    <cellStyle name="RIGs input cells 2 2 4 6 3" xfId="13132" xr:uid="{00000000-0005-0000-0000-000079330000}"/>
    <cellStyle name="RIGs input cells 2 2 4 7" xfId="13133" xr:uid="{00000000-0005-0000-0000-00007A330000}"/>
    <cellStyle name="RIGs input cells 2 2 4 7 2" xfId="13134" xr:uid="{00000000-0005-0000-0000-00007B330000}"/>
    <cellStyle name="RIGs input cells 2 2 4 7 3" xfId="13135" xr:uid="{00000000-0005-0000-0000-00007C330000}"/>
    <cellStyle name="RIGs input cells 2 2 4 8" xfId="13136" xr:uid="{00000000-0005-0000-0000-00007D330000}"/>
    <cellStyle name="RIGs input cells 2 2 4 8 2" xfId="13137" xr:uid="{00000000-0005-0000-0000-00007E330000}"/>
    <cellStyle name="RIGs input cells 2 2 4 8 3" xfId="13138" xr:uid="{00000000-0005-0000-0000-00007F330000}"/>
    <cellStyle name="RIGs input cells 2 2 4 9" xfId="13139" xr:uid="{00000000-0005-0000-0000-000080330000}"/>
    <cellStyle name="RIGs input cells 2 2 4 9 2" xfId="13140" xr:uid="{00000000-0005-0000-0000-000081330000}"/>
    <cellStyle name="RIGs input cells 2 2 4 9 3" xfId="13141" xr:uid="{00000000-0005-0000-0000-000082330000}"/>
    <cellStyle name="RIGs input cells 2 2 5" xfId="13142" xr:uid="{00000000-0005-0000-0000-000083330000}"/>
    <cellStyle name="RIGs input cells 2 2 5 10" xfId="13143" xr:uid="{00000000-0005-0000-0000-000084330000}"/>
    <cellStyle name="RIGs input cells 2 2 5 10 2" xfId="13144" xr:uid="{00000000-0005-0000-0000-000085330000}"/>
    <cellStyle name="RIGs input cells 2 2 5 10 3" xfId="13145" xr:uid="{00000000-0005-0000-0000-000086330000}"/>
    <cellStyle name="RIGs input cells 2 2 5 11" xfId="13146" xr:uid="{00000000-0005-0000-0000-000087330000}"/>
    <cellStyle name="RIGs input cells 2 2 5 11 2" xfId="13147" xr:uid="{00000000-0005-0000-0000-000088330000}"/>
    <cellStyle name="RIGs input cells 2 2 5 11 3" xfId="13148" xr:uid="{00000000-0005-0000-0000-000089330000}"/>
    <cellStyle name="RIGs input cells 2 2 5 12" xfId="13149" xr:uid="{00000000-0005-0000-0000-00008A330000}"/>
    <cellStyle name="RIGs input cells 2 2 5 12 2" xfId="13150" xr:uid="{00000000-0005-0000-0000-00008B330000}"/>
    <cellStyle name="RIGs input cells 2 2 5 12 3" xfId="13151" xr:uid="{00000000-0005-0000-0000-00008C330000}"/>
    <cellStyle name="RIGs input cells 2 2 5 13" xfId="13152" xr:uid="{00000000-0005-0000-0000-00008D330000}"/>
    <cellStyle name="RIGs input cells 2 2 5 13 2" xfId="13153" xr:uid="{00000000-0005-0000-0000-00008E330000}"/>
    <cellStyle name="RIGs input cells 2 2 5 13 3" xfId="13154" xr:uid="{00000000-0005-0000-0000-00008F330000}"/>
    <cellStyle name="RIGs input cells 2 2 5 14" xfId="13155" xr:uid="{00000000-0005-0000-0000-000090330000}"/>
    <cellStyle name="RIGs input cells 2 2 5 14 2" xfId="13156" xr:uid="{00000000-0005-0000-0000-000091330000}"/>
    <cellStyle name="RIGs input cells 2 2 5 14 3" xfId="13157" xr:uid="{00000000-0005-0000-0000-000092330000}"/>
    <cellStyle name="RIGs input cells 2 2 5 15" xfId="13158" xr:uid="{00000000-0005-0000-0000-000093330000}"/>
    <cellStyle name="RIGs input cells 2 2 5 2" xfId="13159" xr:uid="{00000000-0005-0000-0000-000094330000}"/>
    <cellStyle name="RIGs input cells 2 2 5 2 10" xfId="13160" xr:uid="{00000000-0005-0000-0000-000095330000}"/>
    <cellStyle name="RIGs input cells 2 2 5 2 10 2" xfId="13161" xr:uid="{00000000-0005-0000-0000-000096330000}"/>
    <cellStyle name="RIGs input cells 2 2 5 2 10 3" xfId="13162" xr:uid="{00000000-0005-0000-0000-000097330000}"/>
    <cellStyle name="RIGs input cells 2 2 5 2 11" xfId="13163" xr:uid="{00000000-0005-0000-0000-000098330000}"/>
    <cellStyle name="RIGs input cells 2 2 5 2 11 2" xfId="13164" xr:uid="{00000000-0005-0000-0000-000099330000}"/>
    <cellStyle name="RIGs input cells 2 2 5 2 11 3" xfId="13165" xr:uid="{00000000-0005-0000-0000-00009A330000}"/>
    <cellStyle name="RIGs input cells 2 2 5 2 12" xfId="13166" xr:uid="{00000000-0005-0000-0000-00009B330000}"/>
    <cellStyle name="RIGs input cells 2 2 5 2 12 2" xfId="13167" xr:uid="{00000000-0005-0000-0000-00009C330000}"/>
    <cellStyle name="RIGs input cells 2 2 5 2 12 3" xfId="13168" xr:uid="{00000000-0005-0000-0000-00009D330000}"/>
    <cellStyle name="RIGs input cells 2 2 5 2 13" xfId="13169" xr:uid="{00000000-0005-0000-0000-00009E330000}"/>
    <cellStyle name="RIGs input cells 2 2 5 2 13 2" xfId="13170" xr:uid="{00000000-0005-0000-0000-00009F330000}"/>
    <cellStyle name="RIGs input cells 2 2 5 2 13 3" xfId="13171" xr:uid="{00000000-0005-0000-0000-0000A0330000}"/>
    <cellStyle name="RIGs input cells 2 2 5 2 14" xfId="13172" xr:uid="{00000000-0005-0000-0000-0000A1330000}"/>
    <cellStyle name="RIGs input cells 2 2 5 2 15" xfId="13173" xr:uid="{00000000-0005-0000-0000-0000A2330000}"/>
    <cellStyle name="RIGs input cells 2 2 5 2 2" xfId="13174" xr:uid="{00000000-0005-0000-0000-0000A3330000}"/>
    <cellStyle name="RIGs input cells 2 2 5 2 2 2" xfId="13175" xr:uid="{00000000-0005-0000-0000-0000A4330000}"/>
    <cellStyle name="RIGs input cells 2 2 5 2 2 3" xfId="13176" xr:uid="{00000000-0005-0000-0000-0000A5330000}"/>
    <cellStyle name="RIGs input cells 2 2 5 2 3" xfId="13177" xr:uid="{00000000-0005-0000-0000-0000A6330000}"/>
    <cellStyle name="RIGs input cells 2 2 5 2 3 2" xfId="13178" xr:uid="{00000000-0005-0000-0000-0000A7330000}"/>
    <cellStyle name="RIGs input cells 2 2 5 2 3 3" xfId="13179" xr:uid="{00000000-0005-0000-0000-0000A8330000}"/>
    <cellStyle name="RIGs input cells 2 2 5 2 4" xfId="13180" xr:uid="{00000000-0005-0000-0000-0000A9330000}"/>
    <cellStyle name="RIGs input cells 2 2 5 2 4 2" xfId="13181" xr:uid="{00000000-0005-0000-0000-0000AA330000}"/>
    <cellStyle name="RIGs input cells 2 2 5 2 4 3" xfId="13182" xr:uid="{00000000-0005-0000-0000-0000AB330000}"/>
    <cellStyle name="RIGs input cells 2 2 5 2 5" xfId="13183" xr:uid="{00000000-0005-0000-0000-0000AC330000}"/>
    <cellStyle name="RIGs input cells 2 2 5 2 5 2" xfId="13184" xr:uid="{00000000-0005-0000-0000-0000AD330000}"/>
    <cellStyle name="RIGs input cells 2 2 5 2 5 3" xfId="13185" xr:uid="{00000000-0005-0000-0000-0000AE330000}"/>
    <cellStyle name="RIGs input cells 2 2 5 2 6" xfId="13186" xr:uid="{00000000-0005-0000-0000-0000AF330000}"/>
    <cellStyle name="RIGs input cells 2 2 5 2 6 2" xfId="13187" xr:uid="{00000000-0005-0000-0000-0000B0330000}"/>
    <cellStyle name="RIGs input cells 2 2 5 2 6 3" xfId="13188" xr:uid="{00000000-0005-0000-0000-0000B1330000}"/>
    <cellStyle name="RIGs input cells 2 2 5 2 7" xfId="13189" xr:uid="{00000000-0005-0000-0000-0000B2330000}"/>
    <cellStyle name="RIGs input cells 2 2 5 2 7 2" xfId="13190" xr:uid="{00000000-0005-0000-0000-0000B3330000}"/>
    <cellStyle name="RIGs input cells 2 2 5 2 7 3" xfId="13191" xr:uid="{00000000-0005-0000-0000-0000B4330000}"/>
    <cellStyle name="RIGs input cells 2 2 5 2 8" xfId="13192" xr:uid="{00000000-0005-0000-0000-0000B5330000}"/>
    <cellStyle name="RIGs input cells 2 2 5 2 8 2" xfId="13193" xr:uid="{00000000-0005-0000-0000-0000B6330000}"/>
    <cellStyle name="RIGs input cells 2 2 5 2 8 3" xfId="13194" xr:uid="{00000000-0005-0000-0000-0000B7330000}"/>
    <cellStyle name="RIGs input cells 2 2 5 2 9" xfId="13195" xr:uid="{00000000-0005-0000-0000-0000B8330000}"/>
    <cellStyle name="RIGs input cells 2 2 5 2 9 2" xfId="13196" xr:uid="{00000000-0005-0000-0000-0000B9330000}"/>
    <cellStyle name="RIGs input cells 2 2 5 2 9 3" xfId="13197" xr:uid="{00000000-0005-0000-0000-0000BA330000}"/>
    <cellStyle name="RIGs input cells 2 2 5 3" xfId="13198" xr:uid="{00000000-0005-0000-0000-0000BB330000}"/>
    <cellStyle name="RIGs input cells 2 2 5 3 2" xfId="13199" xr:uid="{00000000-0005-0000-0000-0000BC330000}"/>
    <cellStyle name="RIGs input cells 2 2 5 3 3" xfId="13200" xr:uid="{00000000-0005-0000-0000-0000BD330000}"/>
    <cellStyle name="RIGs input cells 2 2 5 4" xfId="13201" xr:uid="{00000000-0005-0000-0000-0000BE330000}"/>
    <cellStyle name="RIGs input cells 2 2 5 4 2" xfId="13202" xr:uid="{00000000-0005-0000-0000-0000BF330000}"/>
    <cellStyle name="RIGs input cells 2 2 5 4 3" xfId="13203" xr:uid="{00000000-0005-0000-0000-0000C0330000}"/>
    <cellStyle name="RIGs input cells 2 2 5 5" xfId="13204" xr:uid="{00000000-0005-0000-0000-0000C1330000}"/>
    <cellStyle name="RIGs input cells 2 2 5 5 2" xfId="13205" xr:uid="{00000000-0005-0000-0000-0000C2330000}"/>
    <cellStyle name="RIGs input cells 2 2 5 5 3" xfId="13206" xr:uid="{00000000-0005-0000-0000-0000C3330000}"/>
    <cellStyle name="RIGs input cells 2 2 5 6" xfId="13207" xr:uid="{00000000-0005-0000-0000-0000C4330000}"/>
    <cellStyle name="RIGs input cells 2 2 5 6 2" xfId="13208" xr:uid="{00000000-0005-0000-0000-0000C5330000}"/>
    <cellStyle name="RIGs input cells 2 2 5 6 3" xfId="13209" xr:uid="{00000000-0005-0000-0000-0000C6330000}"/>
    <cellStyle name="RIGs input cells 2 2 5 7" xfId="13210" xr:uid="{00000000-0005-0000-0000-0000C7330000}"/>
    <cellStyle name="RIGs input cells 2 2 5 7 2" xfId="13211" xr:uid="{00000000-0005-0000-0000-0000C8330000}"/>
    <cellStyle name="RIGs input cells 2 2 5 7 3" xfId="13212" xr:uid="{00000000-0005-0000-0000-0000C9330000}"/>
    <cellStyle name="RIGs input cells 2 2 5 8" xfId="13213" xr:uid="{00000000-0005-0000-0000-0000CA330000}"/>
    <cellStyle name="RIGs input cells 2 2 5 8 2" xfId="13214" xr:uid="{00000000-0005-0000-0000-0000CB330000}"/>
    <cellStyle name="RIGs input cells 2 2 5 8 3" xfId="13215" xr:uid="{00000000-0005-0000-0000-0000CC330000}"/>
    <cellStyle name="RIGs input cells 2 2 5 9" xfId="13216" xr:uid="{00000000-0005-0000-0000-0000CD330000}"/>
    <cellStyle name="RIGs input cells 2 2 5 9 2" xfId="13217" xr:uid="{00000000-0005-0000-0000-0000CE330000}"/>
    <cellStyle name="RIGs input cells 2 2 5 9 3" xfId="13218" xr:uid="{00000000-0005-0000-0000-0000CF330000}"/>
    <cellStyle name="RIGs input cells 2 2 6" xfId="13219" xr:uid="{00000000-0005-0000-0000-0000D0330000}"/>
    <cellStyle name="RIGs input cells 2 2 6 10" xfId="13220" xr:uid="{00000000-0005-0000-0000-0000D1330000}"/>
    <cellStyle name="RIGs input cells 2 2 6 10 2" xfId="13221" xr:uid="{00000000-0005-0000-0000-0000D2330000}"/>
    <cellStyle name="RIGs input cells 2 2 6 10 3" xfId="13222" xr:uid="{00000000-0005-0000-0000-0000D3330000}"/>
    <cellStyle name="RIGs input cells 2 2 6 11" xfId="13223" xr:uid="{00000000-0005-0000-0000-0000D4330000}"/>
    <cellStyle name="RIGs input cells 2 2 6 11 2" xfId="13224" xr:uid="{00000000-0005-0000-0000-0000D5330000}"/>
    <cellStyle name="RIGs input cells 2 2 6 11 3" xfId="13225" xr:uid="{00000000-0005-0000-0000-0000D6330000}"/>
    <cellStyle name="RIGs input cells 2 2 6 12" xfId="13226" xr:uid="{00000000-0005-0000-0000-0000D7330000}"/>
    <cellStyle name="RIGs input cells 2 2 6 12 2" xfId="13227" xr:uid="{00000000-0005-0000-0000-0000D8330000}"/>
    <cellStyle name="RIGs input cells 2 2 6 12 3" xfId="13228" xr:uid="{00000000-0005-0000-0000-0000D9330000}"/>
    <cellStyle name="RIGs input cells 2 2 6 13" xfId="13229" xr:uid="{00000000-0005-0000-0000-0000DA330000}"/>
    <cellStyle name="RIGs input cells 2 2 6 13 2" xfId="13230" xr:uid="{00000000-0005-0000-0000-0000DB330000}"/>
    <cellStyle name="RIGs input cells 2 2 6 13 3" xfId="13231" xr:uid="{00000000-0005-0000-0000-0000DC330000}"/>
    <cellStyle name="RIGs input cells 2 2 6 14" xfId="13232" xr:uid="{00000000-0005-0000-0000-0000DD330000}"/>
    <cellStyle name="RIGs input cells 2 2 6 15" xfId="13233" xr:uid="{00000000-0005-0000-0000-0000DE330000}"/>
    <cellStyle name="RIGs input cells 2 2 6 2" xfId="13234" xr:uid="{00000000-0005-0000-0000-0000DF330000}"/>
    <cellStyle name="RIGs input cells 2 2 6 2 2" xfId="13235" xr:uid="{00000000-0005-0000-0000-0000E0330000}"/>
    <cellStyle name="RIGs input cells 2 2 6 2 3" xfId="13236" xr:uid="{00000000-0005-0000-0000-0000E1330000}"/>
    <cellStyle name="RIGs input cells 2 2 6 3" xfId="13237" xr:uid="{00000000-0005-0000-0000-0000E2330000}"/>
    <cellStyle name="RIGs input cells 2 2 6 3 2" xfId="13238" xr:uid="{00000000-0005-0000-0000-0000E3330000}"/>
    <cellStyle name="RIGs input cells 2 2 6 3 3" xfId="13239" xr:uid="{00000000-0005-0000-0000-0000E4330000}"/>
    <cellStyle name="RIGs input cells 2 2 6 4" xfId="13240" xr:uid="{00000000-0005-0000-0000-0000E5330000}"/>
    <cellStyle name="RIGs input cells 2 2 6 4 2" xfId="13241" xr:uid="{00000000-0005-0000-0000-0000E6330000}"/>
    <cellStyle name="RIGs input cells 2 2 6 4 3" xfId="13242" xr:uid="{00000000-0005-0000-0000-0000E7330000}"/>
    <cellStyle name="RIGs input cells 2 2 6 5" xfId="13243" xr:uid="{00000000-0005-0000-0000-0000E8330000}"/>
    <cellStyle name="RIGs input cells 2 2 6 5 2" xfId="13244" xr:uid="{00000000-0005-0000-0000-0000E9330000}"/>
    <cellStyle name="RIGs input cells 2 2 6 5 3" xfId="13245" xr:uid="{00000000-0005-0000-0000-0000EA330000}"/>
    <cellStyle name="RIGs input cells 2 2 6 6" xfId="13246" xr:uid="{00000000-0005-0000-0000-0000EB330000}"/>
    <cellStyle name="RIGs input cells 2 2 6 6 2" xfId="13247" xr:uid="{00000000-0005-0000-0000-0000EC330000}"/>
    <cellStyle name="RIGs input cells 2 2 6 6 3" xfId="13248" xr:uid="{00000000-0005-0000-0000-0000ED330000}"/>
    <cellStyle name="RIGs input cells 2 2 6 7" xfId="13249" xr:uid="{00000000-0005-0000-0000-0000EE330000}"/>
    <cellStyle name="RIGs input cells 2 2 6 7 2" xfId="13250" xr:uid="{00000000-0005-0000-0000-0000EF330000}"/>
    <cellStyle name="RIGs input cells 2 2 6 7 3" xfId="13251" xr:uid="{00000000-0005-0000-0000-0000F0330000}"/>
    <cellStyle name="RIGs input cells 2 2 6 8" xfId="13252" xr:uid="{00000000-0005-0000-0000-0000F1330000}"/>
    <cellStyle name="RIGs input cells 2 2 6 8 2" xfId="13253" xr:uid="{00000000-0005-0000-0000-0000F2330000}"/>
    <cellStyle name="RIGs input cells 2 2 6 8 3" xfId="13254" xr:uid="{00000000-0005-0000-0000-0000F3330000}"/>
    <cellStyle name="RIGs input cells 2 2 6 9" xfId="13255" xr:uid="{00000000-0005-0000-0000-0000F4330000}"/>
    <cellStyle name="RIGs input cells 2 2 6 9 2" xfId="13256" xr:uid="{00000000-0005-0000-0000-0000F5330000}"/>
    <cellStyle name="RIGs input cells 2 2 6 9 3" xfId="13257" xr:uid="{00000000-0005-0000-0000-0000F6330000}"/>
    <cellStyle name="RIGs input cells 2 2 7" xfId="13258" xr:uid="{00000000-0005-0000-0000-0000F7330000}"/>
    <cellStyle name="RIGs input cells 2 2 7 2" xfId="13259" xr:uid="{00000000-0005-0000-0000-0000F8330000}"/>
    <cellStyle name="RIGs input cells 2 2 7 3" xfId="13260" xr:uid="{00000000-0005-0000-0000-0000F9330000}"/>
    <cellStyle name="RIGs input cells 2 2 8" xfId="13261" xr:uid="{00000000-0005-0000-0000-0000FA330000}"/>
    <cellStyle name="RIGs input cells 2 2 8 2" xfId="13262" xr:uid="{00000000-0005-0000-0000-0000FB330000}"/>
    <cellStyle name="RIGs input cells 2 2 8 3" xfId="13263" xr:uid="{00000000-0005-0000-0000-0000FC330000}"/>
    <cellStyle name="RIGs input cells 2 2 9" xfId="13264" xr:uid="{00000000-0005-0000-0000-0000FD330000}"/>
    <cellStyle name="RIGs input cells 2 2 9 2" xfId="13265" xr:uid="{00000000-0005-0000-0000-0000FE330000}"/>
    <cellStyle name="RIGs input cells 2 2 9 3" xfId="13266" xr:uid="{00000000-0005-0000-0000-0000FF330000}"/>
    <cellStyle name="RIGs input cells 2 2_1.3s Accounting C Costs Scots" xfId="13267" xr:uid="{00000000-0005-0000-0000-000000340000}"/>
    <cellStyle name="RIGs input cells 2 20" xfId="13268" xr:uid="{00000000-0005-0000-0000-000001340000}"/>
    <cellStyle name="RIGs input cells 2 20 2" xfId="13269" xr:uid="{00000000-0005-0000-0000-000002340000}"/>
    <cellStyle name="RIGs input cells 2 20 3" xfId="13270" xr:uid="{00000000-0005-0000-0000-000003340000}"/>
    <cellStyle name="RIGs input cells 2 21" xfId="13271" xr:uid="{00000000-0005-0000-0000-000004340000}"/>
    <cellStyle name="RIGs input cells 2 21 2" xfId="13272" xr:uid="{00000000-0005-0000-0000-000005340000}"/>
    <cellStyle name="RIGs input cells 2 21 3" xfId="13273" xr:uid="{00000000-0005-0000-0000-000006340000}"/>
    <cellStyle name="RIGs input cells 2 22" xfId="13274" xr:uid="{00000000-0005-0000-0000-000007340000}"/>
    <cellStyle name="RIGs input cells 2 22 2" xfId="13275" xr:uid="{00000000-0005-0000-0000-000008340000}"/>
    <cellStyle name="RIGs input cells 2 22 3" xfId="13276" xr:uid="{00000000-0005-0000-0000-000009340000}"/>
    <cellStyle name="RIGs input cells 2 23" xfId="13277" xr:uid="{00000000-0005-0000-0000-00000A340000}"/>
    <cellStyle name="RIGs input cells 2 23 2" xfId="13278" xr:uid="{00000000-0005-0000-0000-00000B340000}"/>
    <cellStyle name="RIGs input cells 2 23 3" xfId="13279" xr:uid="{00000000-0005-0000-0000-00000C340000}"/>
    <cellStyle name="RIGs input cells 2 24" xfId="13280" xr:uid="{00000000-0005-0000-0000-00000D340000}"/>
    <cellStyle name="RIGs input cells 2 24 2" xfId="13281" xr:uid="{00000000-0005-0000-0000-00000E340000}"/>
    <cellStyle name="RIGs input cells 2 24 3" xfId="13282" xr:uid="{00000000-0005-0000-0000-00000F340000}"/>
    <cellStyle name="RIGs input cells 2 25" xfId="13283" xr:uid="{00000000-0005-0000-0000-000010340000}"/>
    <cellStyle name="RIGs input cells 2 25 2" xfId="13284" xr:uid="{00000000-0005-0000-0000-000011340000}"/>
    <cellStyle name="RIGs input cells 2 25 3" xfId="13285" xr:uid="{00000000-0005-0000-0000-000012340000}"/>
    <cellStyle name="RIGs input cells 2 26" xfId="13286" xr:uid="{00000000-0005-0000-0000-000013340000}"/>
    <cellStyle name="RIGs input cells 2 3" xfId="13287" xr:uid="{00000000-0005-0000-0000-000014340000}"/>
    <cellStyle name="RIGs input cells 2 3 10" xfId="13288" xr:uid="{00000000-0005-0000-0000-000015340000}"/>
    <cellStyle name="RIGs input cells 2 3 10 2" xfId="13289" xr:uid="{00000000-0005-0000-0000-000016340000}"/>
    <cellStyle name="RIGs input cells 2 3 10 3" xfId="13290" xr:uid="{00000000-0005-0000-0000-000017340000}"/>
    <cellStyle name="RIGs input cells 2 3 11" xfId="13291" xr:uid="{00000000-0005-0000-0000-000018340000}"/>
    <cellStyle name="RIGs input cells 2 3 11 2" xfId="13292" xr:uid="{00000000-0005-0000-0000-000019340000}"/>
    <cellStyle name="RIGs input cells 2 3 11 3" xfId="13293" xr:uid="{00000000-0005-0000-0000-00001A340000}"/>
    <cellStyle name="RIGs input cells 2 3 12" xfId="13294" xr:uid="{00000000-0005-0000-0000-00001B340000}"/>
    <cellStyle name="RIGs input cells 2 3 12 2" xfId="13295" xr:uid="{00000000-0005-0000-0000-00001C340000}"/>
    <cellStyle name="RIGs input cells 2 3 12 3" xfId="13296" xr:uid="{00000000-0005-0000-0000-00001D340000}"/>
    <cellStyle name="RIGs input cells 2 3 13" xfId="13297" xr:uid="{00000000-0005-0000-0000-00001E340000}"/>
    <cellStyle name="RIGs input cells 2 3 13 2" xfId="13298" xr:uid="{00000000-0005-0000-0000-00001F340000}"/>
    <cellStyle name="RIGs input cells 2 3 13 3" xfId="13299" xr:uid="{00000000-0005-0000-0000-000020340000}"/>
    <cellStyle name="RIGs input cells 2 3 14" xfId="13300" xr:uid="{00000000-0005-0000-0000-000021340000}"/>
    <cellStyle name="RIGs input cells 2 3 14 2" xfId="13301" xr:uid="{00000000-0005-0000-0000-000022340000}"/>
    <cellStyle name="RIGs input cells 2 3 14 3" xfId="13302" xr:uid="{00000000-0005-0000-0000-000023340000}"/>
    <cellStyle name="RIGs input cells 2 3 15" xfId="13303" xr:uid="{00000000-0005-0000-0000-000024340000}"/>
    <cellStyle name="RIGs input cells 2 3 15 2" xfId="13304" xr:uid="{00000000-0005-0000-0000-000025340000}"/>
    <cellStyle name="RIGs input cells 2 3 15 3" xfId="13305" xr:uid="{00000000-0005-0000-0000-000026340000}"/>
    <cellStyle name="RIGs input cells 2 3 16" xfId="13306" xr:uid="{00000000-0005-0000-0000-000027340000}"/>
    <cellStyle name="RIGs input cells 2 3 16 2" xfId="13307" xr:uid="{00000000-0005-0000-0000-000028340000}"/>
    <cellStyle name="RIGs input cells 2 3 16 3" xfId="13308" xr:uid="{00000000-0005-0000-0000-000029340000}"/>
    <cellStyle name="RIGs input cells 2 3 17" xfId="13309" xr:uid="{00000000-0005-0000-0000-00002A340000}"/>
    <cellStyle name="RIGs input cells 2 3 17 2" xfId="13310" xr:uid="{00000000-0005-0000-0000-00002B340000}"/>
    <cellStyle name="RIGs input cells 2 3 17 3" xfId="13311" xr:uid="{00000000-0005-0000-0000-00002C340000}"/>
    <cellStyle name="RIGs input cells 2 3 18" xfId="13312" xr:uid="{00000000-0005-0000-0000-00002D340000}"/>
    <cellStyle name="RIGs input cells 2 3 18 2" xfId="13313" xr:uid="{00000000-0005-0000-0000-00002E340000}"/>
    <cellStyle name="RIGs input cells 2 3 18 3" xfId="13314" xr:uid="{00000000-0005-0000-0000-00002F340000}"/>
    <cellStyle name="RIGs input cells 2 3 19" xfId="13315" xr:uid="{00000000-0005-0000-0000-000030340000}"/>
    <cellStyle name="RIGs input cells 2 3 2" xfId="13316" xr:uid="{00000000-0005-0000-0000-000031340000}"/>
    <cellStyle name="RIGs input cells 2 3 2 10" xfId="13317" xr:uid="{00000000-0005-0000-0000-000032340000}"/>
    <cellStyle name="RIGs input cells 2 3 2 10 2" xfId="13318" xr:uid="{00000000-0005-0000-0000-000033340000}"/>
    <cellStyle name="RIGs input cells 2 3 2 10 3" xfId="13319" xr:uid="{00000000-0005-0000-0000-000034340000}"/>
    <cellStyle name="RIGs input cells 2 3 2 11" xfId="13320" xr:uid="{00000000-0005-0000-0000-000035340000}"/>
    <cellStyle name="RIGs input cells 2 3 2 11 2" xfId="13321" xr:uid="{00000000-0005-0000-0000-000036340000}"/>
    <cellStyle name="RIGs input cells 2 3 2 11 3" xfId="13322" xr:uid="{00000000-0005-0000-0000-000037340000}"/>
    <cellStyle name="RIGs input cells 2 3 2 12" xfId="13323" xr:uid="{00000000-0005-0000-0000-000038340000}"/>
    <cellStyle name="RIGs input cells 2 3 2 12 2" xfId="13324" xr:uid="{00000000-0005-0000-0000-000039340000}"/>
    <cellStyle name="RIGs input cells 2 3 2 12 3" xfId="13325" xr:uid="{00000000-0005-0000-0000-00003A340000}"/>
    <cellStyle name="RIGs input cells 2 3 2 13" xfId="13326" xr:uid="{00000000-0005-0000-0000-00003B340000}"/>
    <cellStyle name="RIGs input cells 2 3 2 13 2" xfId="13327" xr:uid="{00000000-0005-0000-0000-00003C340000}"/>
    <cellStyle name="RIGs input cells 2 3 2 13 3" xfId="13328" xr:uid="{00000000-0005-0000-0000-00003D340000}"/>
    <cellStyle name="RIGs input cells 2 3 2 14" xfId="13329" xr:uid="{00000000-0005-0000-0000-00003E340000}"/>
    <cellStyle name="RIGs input cells 2 3 2 14 2" xfId="13330" xr:uid="{00000000-0005-0000-0000-00003F340000}"/>
    <cellStyle name="RIGs input cells 2 3 2 14 3" xfId="13331" xr:uid="{00000000-0005-0000-0000-000040340000}"/>
    <cellStyle name="RIGs input cells 2 3 2 15" xfId="13332" xr:uid="{00000000-0005-0000-0000-000041340000}"/>
    <cellStyle name="RIGs input cells 2 3 2 15 2" xfId="13333" xr:uid="{00000000-0005-0000-0000-000042340000}"/>
    <cellStyle name="RIGs input cells 2 3 2 15 3" xfId="13334" xr:uid="{00000000-0005-0000-0000-000043340000}"/>
    <cellStyle name="RIGs input cells 2 3 2 16" xfId="13335" xr:uid="{00000000-0005-0000-0000-000044340000}"/>
    <cellStyle name="RIGs input cells 2 3 2 2" xfId="13336" xr:uid="{00000000-0005-0000-0000-000045340000}"/>
    <cellStyle name="RIGs input cells 2 3 2 2 10" xfId="13337" xr:uid="{00000000-0005-0000-0000-000046340000}"/>
    <cellStyle name="RIGs input cells 2 3 2 2 10 2" xfId="13338" xr:uid="{00000000-0005-0000-0000-000047340000}"/>
    <cellStyle name="RIGs input cells 2 3 2 2 10 3" xfId="13339" xr:uid="{00000000-0005-0000-0000-000048340000}"/>
    <cellStyle name="RIGs input cells 2 3 2 2 11" xfId="13340" xr:uid="{00000000-0005-0000-0000-000049340000}"/>
    <cellStyle name="RIGs input cells 2 3 2 2 11 2" xfId="13341" xr:uid="{00000000-0005-0000-0000-00004A340000}"/>
    <cellStyle name="RIGs input cells 2 3 2 2 11 3" xfId="13342" xr:uid="{00000000-0005-0000-0000-00004B340000}"/>
    <cellStyle name="RIGs input cells 2 3 2 2 12" xfId="13343" xr:uid="{00000000-0005-0000-0000-00004C340000}"/>
    <cellStyle name="RIGs input cells 2 3 2 2 12 2" xfId="13344" xr:uid="{00000000-0005-0000-0000-00004D340000}"/>
    <cellStyle name="RIGs input cells 2 3 2 2 12 3" xfId="13345" xr:uid="{00000000-0005-0000-0000-00004E340000}"/>
    <cellStyle name="RIGs input cells 2 3 2 2 13" xfId="13346" xr:uid="{00000000-0005-0000-0000-00004F340000}"/>
    <cellStyle name="RIGs input cells 2 3 2 2 13 2" xfId="13347" xr:uid="{00000000-0005-0000-0000-000050340000}"/>
    <cellStyle name="RIGs input cells 2 3 2 2 13 3" xfId="13348" xr:uid="{00000000-0005-0000-0000-000051340000}"/>
    <cellStyle name="RIGs input cells 2 3 2 2 14" xfId="13349" xr:uid="{00000000-0005-0000-0000-000052340000}"/>
    <cellStyle name="RIGs input cells 2 3 2 2 14 2" xfId="13350" xr:uid="{00000000-0005-0000-0000-000053340000}"/>
    <cellStyle name="RIGs input cells 2 3 2 2 14 3" xfId="13351" xr:uid="{00000000-0005-0000-0000-000054340000}"/>
    <cellStyle name="RIGs input cells 2 3 2 2 15" xfId="13352" xr:uid="{00000000-0005-0000-0000-000055340000}"/>
    <cellStyle name="RIGs input cells 2 3 2 2 2" xfId="13353" xr:uid="{00000000-0005-0000-0000-000056340000}"/>
    <cellStyle name="RIGs input cells 2 3 2 2 2 10" xfId="13354" xr:uid="{00000000-0005-0000-0000-000057340000}"/>
    <cellStyle name="RIGs input cells 2 3 2 2 2 10 2" xfId="13355" xr:uid="{00000000-0005-0000-0000-000058340000}"/>
    <cellStyle name="RIGs input cells 2 3 2 2 2 10 3" xfId="13356" xr:uid="{00000000-0005-0000-0000-000059340000}"/>
    <cellStyle name="RIGs input cells 2 3 2 2 2 11" xfId="13357" xr:uid="{00000000-0005-0000-0000-00005A340000}"/>
    <cellStyle name="RIGs input cells 2 3 2 2 2 11 2" xfId="13358" xr:uid="{00000000-0005-0000-0000-00005B340000}"/>
    <cellStyle name="RIGs input cells 2 3 2 2 2 11 3" xfId="13359" xr:uid="{00000000-0005-0000-0000-00005C340000}"/>
    <cellStyle name="RIGs input cells 2 3 2 2 2 12" xfId="13360" xr:uid="{00000000-0005-0000-0000-00005D340000}"/>
    <cellStyle name="RIGs input cells 2 3 2 2 2 12 2" xfId="13361" xr:uid="{00000000-0005-0000-0000-00005E340000}"/>
    <cellStyle name="RIGs input cells 2 3 2 2 2 12 3" xfId="13362" xr:uid="{00000000-0005-0000-0000-00005F340000}"/>
    <cellStyle name="RIGs input cells 2 3 2 2 2 13" xfId="13363" xr:uid="{00000000-0005-0000-0000-000060340000}"/>
    <cellStyle name="RIGs input cells 2 3 2 2 2 13 2" xfId="13364" xr:uid="{00000000-0005-0000-0000-000061340000}"/>
    <cellStyle name="RIGs input cells 2 3 2 2 2 13 3" xfId="13365" xr:uid="{00000000-0005-0000-0000-000062340000}"/>
    <cellStyle name="RIGs input cells 2 3 2 2 2 14" xfId="13366" xr:uid="{00000000-0005-0000-0000-000063340000}"/>
    <cellStyle name="RIGs input cells 2 3 2 2 2 15" xfId="13367" xr:uid="{00000000-0005-0000-0000-000064340000}"/>
    <cellStyle name="RIGs input cells 2 3 2 2 2 2" xfId="13368" xr:uid="{00000000-0005-0000-0000-000065340000}"/>
    <cellStyle name="RIGs input cells 2 3 2 2 2 2 2" xfId="13369" xr:uid="{00000000-0005-0000-0000-000066340000}"/>
    <cellStyle name="RIGs input cells 2 3 2 2 2 2 3" xfId="13370" xr:uid="{00000000-0005-0000-0000-000067340000}"/>
    <cellStyle name="RIGs input cells 2 3 2 2 2 3" xfId="13371" xr:uid="{00000000-0005-0000-0000-000068340000}"/>
    <cellStyle name="RIGs input cells 2 3 2 2 2 3 2" xfId="13372" xr:uid="{00000000-0005-0000-0000-000069340000}"/>
    <cellStyle name="RIGs input cells 2 3 2 2 2 3 3" xfId="13373" xr:uid="{00000000-0005-0000-0000-00006A340000}"/>
    <cellStyle name="RIGs input cells 2 3 2 2 2 4" xfId="13374" xr:uid="{00000000-0005-0000-0000-00006B340000}"/>
    <cellStyle name="RIGs input cells 2 3 2 2 2 4 2" xfId="13375" xr:uid="{00000000-0005-0000-0000-00006C340000}"/>
    <cellStyle name="RIGs input cells 2 3 2 2 2 4 3" xfId="13376" xr:uid="{00000000-0005-0000-0000-00006D340000}"/>
    <cellStyle name="RIGs input cells 2 3 2 2 2 5" xfId="13377" xr:uid="{00000000-0005-0000-0000-00006E340000}"/>
    <cellStyle name="RIGs input cells 2 3 2 2 2 5 2" xfId="13378" xr:uid="{00000000-0005-0000-0000-00006F340000}"/>
    <cellStyle name="RIGs input cells 2 3 2 2 2 5 3" xfId="13379" xr:uid="{00000000-0005-0000-0000-000070340000}"/>
    <cellStyle name="RIGs input cells 2 3 2 2 2 6" xfId="13380" xr:uid="{00000000-0005-0000-0000-000071340000}"/>
    <cellStyle name="RIGs input cells 2 3 2 2 2 6 2" xfId="13381" xr:uid="{00000000-0005-0000-0000-000072340000}"/>
    <cellStyle name="RIGs input cells 2 3 2 2 2 6 3" xfId="13382" xr:uid="{00000000-0005-0000-0000-000073340000}"/>
    <cellStyle name="RIGs input cells 2 3 2 2 2 7" xfId="13383" xr:uid="{00000000-0005-0000-0000-000074340000}"/>
    <cellStyle name="RIGs input cells 2 3 2 2 2 7 2" xfId="13384" xr:uid="{00000000-0005-0000-0000-000075340000}"/>
    <cellStyle name="RIGs input cells 2 3 2 2 2 7 3" xfId="13385" xr:uid="{00000000-0005-0000-0000-000076340000}"/>
    <cellStyle name="RIGs input cells 2 3 2 2 2 8" xfId="13386" xr:uid="{00000000-0005-0000-0000-000077340000}"/>
    <cellStyle name="RIGs input cells 2 3 2 2 2 8 2" xfId="13387" xr:uid="{00000000-0005-0000-0000-000078340000}"/>
    <cellStyle name="RIGs input cells 2 3 2 2 2 8 3" xfId="13388" xr:uid="{00000000-0005-0000-0000-000079340000}"/>
    <cellStyle name="RIGs input cells 2 3 2 2 2 9" xfId="13389" xr:uid="{00000000-0005-0000-0000-00007A340000}"/>
    <cellStyle name="RIGs input cells 2 3 2 2 2 9 2" xfId="13390" xr:uid="{00000000-0005-0000-0000-00007B340000}"/>
    <cellStyle name="RIGs input cells 2 3 2 2 2 9 3" xfId="13391" xr:uid="{00000000-0005-0000-0000-00007C340000}"/>
    <cellStyle name="RIGs input cells 2 3 2 2 3" xfId="13392" xr:uid="{00000000-0005-0000-0000-00007D340000}"/>
    <cellStyle name="RIGs input cells 2 3 2 2 3 2" xfId="13393" xr:uid="{00000000-0005-0000-0000-00007E340000}"/>
    <cellStyle name="RIGs input cells 2 3 2 2 3 3" xfId="13394" xr:uid="{00000000-0005-0000-0000-00007F340000}"/>
    <cellStyle name="RIGs input cells 2 3 2 2 4" xfId="13395" xr:uid="{00000000-0005-0000-0000-000080340000}"/>
    <cellStyle name="RIGs input cells 2 3 2 2 4 2" xfId="13396" xr:uid="{00000000-0005-0000-0000-000081340000}"/>
    <cellStyle name="RIGs input cells 2 3 2 2 4 3" xfId="13397" xr:uid="{00000000-0005-0000-0000-000082340000}"/>
    <cellStyle name="RIGs input cells 2 3 2 2 5" xfId="13398" xr:uid="{00000000-0005-0000-0000-000083340000}"/>
    <cellStyle name="RIGs input cells 2 3 2 2 5 2" xfId="13399" xr:uid="{00000000-0005-0000-0000-000084340000}"/>
    <cellStyle name="RIGs input cells 2 3 2 2 5 3" xfId="13400" xr:uid="{00000000-0005-0000-0000-000085340000}"/>
    <cellStyle name="RIGs input cells 2 3 2 2 6" xfId="13401" xr:uid="{00000000-0005-0000-0000-000086340000}"/>
    <cellStyle name="RIGs input cells 2 3 2 2 6 2" xfId="13402" xr:uid="{00000000-0005-0000-0000-000087340000}"/>
    <cellStyle name="RIGs input cells 2 3 2 2 6 3" xfId="13403" xr:uid="{00000000-0005-0000-0000-000088340000}"/>
    <cellStyle name="RIGs input cells 2 3 2 2 7" xfId="13404" xr:uid="{00000000-0005-0000-0000-000089340000}"/>
    <cellStyle name="RIGs input cells 2 3 2 2 7 2" xfId="13405" xr:uid="{00000000-0005-0000-0000-00008A340000}"/>
    <cellStyle name="RIGs input cells 2 3 2 2 7 3" xfId="13406" xr:uid="{00000000-0005-0000-0000-00008B340000}"/>
    <cellStyle name="RIGs input cells 2 3 2 2 8" xfId="13407" xr:uid="{00000000-0005-0000-0000-00008C340000}"/>
    <cellStyle name="RIGs input cells 2 3 2 2 8 2" xfId="13408" xr:uid="{00000000-0005-0000-0000-00008D340000}"/>
    <cellStyle name="RIGs input cells 2 3 2 2 8 3" xfId="13409" xr:uid="{00000000-0005-0000-0000-00008E340000}"/>
    <cellStyle name="RIGs input cells 2 3 2 2 9" xfId="13410" xr:uid="{00000000-0005-0000-0000-00008F340000}"/>
    <cellStyle name="RIGs input cells 2 3 2 2 9 2" xfId="13411" xr:uid="{00000000-0005-0000-0000-000090340000}"/>
    <cellStyle name="RIGs input cells 2 3 2 2 9 3" xfId="13412" xr:uid="{00000000-0005-0000-0000-000091340000}"/>
    <cellStyle name="RIGs input cells 2 3 2 3" xfId="13413" xr:uid="{00000000-0005-0000-0000-000092340000}"/>
    <cellStyle name="RIGs input cells 2 3 2 3 10" xfId="13414" xr:uid="{00000000-0005-0000-0000-000093340000}"/>
    <cellStyle name="RIGs input cells 2 3 2 3 10 2" xfId="13415" xr:uid="{00000000-0005-0000-0000-000094340000}"/>
    <cellStyle name="RIGs input cells 2 3 2 3 10 3" xfId="13416" xr:uid="{00000000-0005-0000-0000-000095340000}"/>
    <cellStyle name="RIGs input cells 2 3 2 3 11" xfId="13417" xr:uid="{00000000-0005-0000-0000-000096340000}"/>
    <cellStyle name="RIGs input cells 2 3 2 3 11 2" xfId="13418" xr:uid="{00000000-0005-0000-0000-000097340000}"/>
    <cellStyle name="RIGs input cells 2 3 2 3 11 3" xfId="13419" xr:uid="{00000000-0005-0000-0000-000098340000}"/>
    <cellStyle name="RIGs input cells 2 3 2 3 12" xfId="13420" xr:uid="{00000000-0005-0000-0000-000099340000}"/>
    <cellStyle name="RIGs input cells 2 3 2 3 12 2" xfId="13421" xr:uid="{00000000-0005-0000-0000-00009A340000}"/>
    <cellStyle name="RIGs input cells 2 3 2 3 12 3" xfId="13422" xr:uid="{00000000-0005-0000-0000-00009B340000}"/>
    <cellStyle name="RIGs input cells 2 3 2 3 13" xfId="13423" xr:uid="{00000000-0005-0000-0000-00009C340000}"/>
    <cellStyle name="RIGs input cells 2 3 2 3 13 2" xfId="13424" xr:uid="{00000000-0005-0000-0000-00009D340000}"/>
    <cellStyle name="RIGs input cells 2 3 2 3 13 3" xfId="13425" xr:uid="{00000000-0005-0000-0000-00009E340000}"/>
    <cellStyle name="RIGs input cells 2 3 2 3 14" xfId="13426" xr:uid="{00000000-0005-0000-0000-00009F340000}"/>
    <cellStyle name="RIGs input cells 2 3 2 3 15" xfId="13427" xr:uid="{00000000-0005-0000-0000-0000A0340000}"/>
    <cellStyle name="RIGs input cells 2 3 2 3 2" xfId="13428" xr:uid="{00000000-0005-0000-0000-0000A1340000}"/>
    <cellStyle name="RIGs input cells 2 3 2 3 2 2" xfId="13429" xr:uid="{00000000-0005-0000-0000-0000A2340000}"/>
    <cellStyle name="RIGs input cells 2 3 2 3 2 3" xfId="13430" xr:uid="{00000000-0005-0000-0000-0000A3340000}"/>
    <cellStyle name="RIGs input cells 2 3 2 3 3" xfId="13431" xr:uid="{00000000-0005-0000-0000-0000A4340000}"/>
    <cellStyle name="RIGs input cells 2 3 2 3 3 2" xfId="13432" xr:uid="{00000000-0005-0000-0000-0000A5340000}"/>
    <cellStyle name="RIGs input cells 2 3 2 3 3 3" xfId="13433" xr:uid="{00000000-0005-0000-0000-0000A6340000}"/>
    <cellStyle name="RIGs input cells 2 3 2 3 4" xfId="13434" xr:uid="{00000000-0005-0000-0000-0000A7340000}"/>
    <cellStyle name="RIGs input cells 2 3 2 3 4 2" xfId="13435" xr:uid="{00000000-0005-0000-0000-0000A8340000}"/>
    <cellStyle name="RIGs input cells 2 3 2 3 4 3" xfId="13436" xr:uid="{00000000-0005-0000-0000-0000A9340000}"/>
    <cellStyle name="RIGs input cells 2 3 2 3 5" xfId="13437" xr:uid="{00000000-0005-0000-0000-0000AA340000}"/>
    <cellStyle name="RIGs input cells 2 3 2 3 5 2" xfId="13438" xr:uid="{00000000-0005-0000-0000-0000AB340000}"/>
    <cellStyle name="RIGs input cells 2 3 2 3 5 3" xfId="13439" xr:uid="{00000000-0005-0000-0000-0000AC340000}"/>
    <cellStyle name="RIGs input cells 2 3 2 3 6" xfId="13440" xr:uid="{00000000-0005-0000-0000-0000AD340000}"/>
    <cellStyle name="RIGs input cells 2 3 2 3 6 2" xfId="13441" xr:uid="{00000000-0005-0000-0000-0000AE340000}"/>
    <cellStyle name="RIGs input cells 2 3 2 3 6 3" xfId="13442" xr:uid="{00000000-0005-0000-0000-0000AF340000}"/>
    <cellStyle name="RIGs input cells 2 3 2 3 7" xfId="13443" xr:uid="{00000000-0005-0000-0000-0000B0340000}"/>
    <cellStyle name="RIGs input cells 2 3 2 3 7 2" xfId="13444" xr:uid="{00000000-0005-0000-0000-0000B1340000}"/>
    <cellStyle name="RIGs input cells 2 3 2 3 7 3" xfId="13445" xr:uid="{00000000-0005-0000-0000-0000B2340000}"/>
    <cellStyle name="RIGs input cells 2 3 2 3 8" xfId="13446" xr:uid="{00000000-0005-0000-0000-0000B3340000}"/>
    <cellStyle name="RIGs input cells 2 3 2 3 8 2" xfId="13447" xr:uid="{00000000-0005-0000-0000-0000B4340000}"/>
    <cellStyle name="RIGs input cells 2 3 2 3 8 3" xfId="13448" xr:uid="{00000000-0005-0000-0000-0000B5340000}"/>
    <cellStyle name="RIGs input cells 2 3 2 3 9" xfId="13449" xr:uid="{00000000-0005-0000-0000-0000B6340000}"/>
    <cellStyle name="RIGs input cells 2 3 2 3 9 2" xfId="13450" xr:uid="{00000000-0005-0000-0000-0000B7340000}"/>
    <cellStyle name="RIGs input cells 2 3 2 3 9 3" xfId="13451" xr:uid="{00000000-0005-0000-0000-0000B8340000}"/>
    <cellStyle name="RIGs input cells 2 3 2 4" xfId="13452" xr:uid="{00000000-0005-0000-0000-0000B9340000}"/>
    <cellStyle name="RIGs input cells 2 3 2 4 2" xfId="13453" xr:uid="{00000000-0005-0000-0000-0000BA340000}"/>
    <cellStyle name="RIGs input cells 2 3 2 4 3" xfId="13454" xr:uid="{00000000-0005-0000-0000-0000BB340000}"/>
    <cellStyle name="RIGs input cells 2 3 2 5" xfId="13455" xr:uid="{00000000-0005-0000-0000-0000BC340000}"/>
    <cellStyle name="RIGs input cells 2 3 2 5 2" xfId="13456" xr:uid="{00000000-0005-0000-0000-0000BD340000}"/>
    <cellStyle name="RIGs input cells 2 3 2 5 3" xfId="13457" xr:uid="{00000000-0005-0000-0000-0000BE340000}"/>
    <cellStyle name="RIGs input cells 2 3 2 6" xfId="13458" xr:uid="{00000000-0005-0000-0000-0000BF340000}"/>
    <cellStyle name="RIGs input cells 2 3 2 6 2" xfId="13459" xr:uid="{00000000-0005-0000-0000-0000C0340000}"/>
    <cellStyle name="RIGs input cells 2 3 2 6 3" xfId="13460" xr:uid="{00000000-0005-0000-0000-0000C1340000}"/>
    <cellStyle name="RIGs input cells 2 3 2 7" xfId="13461" xr:uid="{00000000-0005-0000-0000-0000C2340000}"/>
    <cellStyle name="RIGs input cells 2 3 2 7 2" xfId="13462" xr:uid="{00000000-0005-0000-0000-0000C3340000}"/>
    <cellStyle name="RIGs input cells 2 3 2 7 3" xfId="13463" xr:uid="{00000000-0005-0000-0000-0000C4340000}"/>
    <cellStyle name="RIGs input cells 2 3 2 8" xfId="13464" xr:uid="{00000000-0005-0000-0000-0000C5340000}"/>
    <cellStyle name="RIGs input cells 2 3 2 8 2" xfId="13465" xr:uid="{00000000-0005-0000-0000-0000C6340000}"/>
    <cellStyle name="RIGs input cells 2 3 2 8 3" xfId="13466" xr:uid="{00000000-0005-0000-0000-0000C7340000}"/>
    <cellStyle name="RIGs input cells 2 3 2 9" xfId="13467" xr:uid="{00000000-0005-0000-0000-0000C8340000}"/>
    <cellStyle name="RIGs input cells 2 3 2 9 2" xfId="13468" xr:uid="{00000000-0005-0000-0000-0000C9340000}"/>
    <cellStyle name="RIGs input cells 2 3 2 9 3" xfId="13469" xr:uid="{00000000-0005-0000-0000-0000CA340000}"/>
    <cellStyle name="RIGs input cells 2 3 3" xfId="13470" xr:uid="{00000000-0005-0000-0000-0000CB340000}"/>
    <cellStyle name="RIGs input cells 2 3 3 10" xfId="13471" xr:uid="{00000000-0005-0000-0000-0000CC340000}"/>
    <cellStyle name="RIGs input cells 2 3 3 10 2" xfId="13472" xr:uid="{00000000-0005-0000-0000-0000CD340000}"/>
    <cellStyle name="RIGs input cells 2 3 3 10 3" xfId="13473" xr:uid="{00000000-0005-0000-0000-0000CE340000}"/>
    <cellStyle name="RIGs input cells 2 3 3 11" xfId="13474" xr:uid="{00000000-0005-0000-0000-0000CF340000}"/>
    <cellStyle name="RIGs input cells 2 3 3 11 2" xfId="13475" xr:uid="{00000000-0005-0000-0000-0000D0340000}"/>
    <cellStyle name="RIGs input cells 2 3 3 11 3" xfId="13476" xr:uid="{00000000-0005-0000-0000-0000D1340000}"/>
    <cellStyle name="RIGs input cells 2 3 3 12" xfId="13477" xr:uid="{00000000-0005-0000-0000-0000D2340000}"/>
    <cellStyle name="RIGs input cells 2 3 3 12 2" xfId="13478" xr:uid="{00000000-0005-0000-0000-0000D3340000}"/>
    <cellStyle name="RIGs input cells 2 3 3 12 3" xfId="13479" xr:uid="{00000000-0005-0000-0000-0000D4340000}"/>
    <cellStyle name="RIGs input cells 2 3 3 13" xfId="13480" xr:uid="{00000000-0005-0000-0000-0000D5340000}"/>
    <cellStyle name="RIGs input cells 2 3 3 13 2" xfId="13481" xr:uid="{00000000-0005-0000-0000-0000D6340000}"/>
    <cellStyle name="RIGs input cells 2 3 3 13 3" xfId="13482" xr:uid="{00000000-0005-0000-0000-0000D7340000}"/>
    <cellStyle name="RIGs input cells 2 3 3 14" xfId="13483" xr:uid="{00000000-0005-0000-0000-0000D8340000}"/>
    <cellStyle name="RIGs input cells 2 3 3 14 2" xfId="13484" xr:uid="{00000000-0005-0000-0000-0000D9340000}"/>
    <cellStyle name="RIGs input cells 2 3 3 14 3" xfId="13485" xr:uid="{00000000-0005-0000-0000-0000DA340000}"/>
    <cellStyle name="RIGs input cells 2 3 3 15" xfId="13486" xr:uid="{00000000-0005-0000-0000-0000DB340000}"/>
    <cellStyle name="RIGs input cells 2 3 3 2" xfId="13487" xr:uid="{00000000-0005-0000-0000-0000DC340000}"/>
    <cellStyle name="RIGs input cells 2 3 3 2 10" xfId="13488" xr:uid="{00000000-0005-0000-0000-0000DD340000}"/>
    <cellStyle name="RIGs input cells 2 3 3 2 10 2" xfId="13489" xr:uid="{00000000-0005-0000-0000-0000DE340000}"/>
    <cellStyle name="RIGs input cells 2 3 3 2 10 3" xfId="13490" xr:uid="{00000000-0005-0000-0000-0000DF340000}"/>
    <cellStyle name="RIGs input cells 2 3 3 2 11" xfId="13491" xr:uid="{00000000-0005-0000-0000-0000E0340000}"/>
    <cellStyle name="RIGs input cells 2 3 3 2 11 2" xfId="13492" xr:uid="{00000000-0005-0000-0000-0000E1340000}"/>
    <cellStyle name="RIGs input cells 2 3 3 2 11 3" xfId="13493" xr:uid="{00000000-0005-0000-0000-0000E2340000}"/>
    <cellStyle name="RIGs input cells 2 3 3 2 12" xfId="13494" xr:uid="{00000000-0005-0000-0000-0000E3340000}"/>
    <cellStyle name="RIGs input cells 2 3 3 2 12 2" xfId="13495" xr:uid="{00000000-0005-0000-0000-0000E4340000}"/>
    <cellStyle name="RIGs input cells 2 3 3 2 12 3" xfId="13496" xr:uid="{00000000-0005-0000-0000-0000E5340000}"/>
    <cellStyle name="RIGs input cells 2 3 3 2 13" xfId="13497" xr:uid="{00000000-0005-0000-0000-0000E6340000}"/>
    <cellStyle name="RIGs input cells 2 3 3 2 13 2" xfId="13498" xr:uid="{00000000-0005-0000-0000-0000E7340000}"/>
    <cellStyle name="RIGs input cells 2 3 3 2 13 3" xfId="13499" xr:uid="{00000000-0005-0000-0000-0000E8340000}"/>
    <cellStyle name="RIGs input cells 2 3 3 2 14" xfId="13500" xr:uid="{00000000-0005-0000-0000-0000E9340000}"/>
    <cellStyle name="RIGs input cells 2 3 3 2 15" xfId="13501" xr:uid="{00000000-0005-0000-0000-0000EA340000}"/>
    <cellStyle name="RIGs input cells 2 3 3 2 2" xfId="13502" xr:uid="{00000000-0005-0000-0000-0000EB340000}"/>
    <cellStyle name="RIGs input cells 2 3 3 2 2 2" xfId="13503" xr:uid="{00000000-0005-0000-0000-0000EC340000}"/>
    <cellStyle name="RIGs input cells 2 3 3 2 2 3" xfId="13504" xr:uid="{00000000-0005-0000-0000-0000ED340000}"/>
    <cellStyle name="RIGs input cells 2 3 3 2 3" xfId="13505" xr:uid="{00000000-0005-0000-0000-0000EE340000}"/>
    <cellStyle name="RIGs input cells 2 3 3 2 3 2" xfId="13506" xr:uid="{00000000-0005-0000-0000-0000EF340000}"/>
    <cellStyle name="RIGs input cells 2 3 3 2 3 3" xfId="13507" xr:uid="{00000000-0005-0000-0000-0000F0340000}"/>
    <cellStyle name="RIGs input cells 2 3 3 2 4" xfId="13508" xr:uid="{00000000-0005-0000-0000-0000F1340000}"/>
    <cellStyle name="RIGs input cells 2 3 3 2 4 2" xfId="13509" xr:uid="{00000000-0005-0000-0000-0000F2340000}"/>
    <cellStyle name="RIGs input cells 2 3 3 2 4 3" xfId="13510" xr:uid="{00000000-0005-0000-0000-0000F3340000}"/>
    <cellStyle name="RIGs input cells 2 3 3 2 5" xfId="13511" xr:uid="{00000000-0005-0000-0000-0000F4340000}"/>
    <cellStyle name="RIGs input cells 2 3 3 2 5 2" xfId="13512" xr:uid="{00000000-0005-0000-0000-0000F5340000}"/>
    <cellStyle name="RIGs input cells 2 3 3 2 5 3" xfId="13513" xr:uid="{00000000-0005-0000-0000-0000F6340000}"/>
    <cellStyle name="RIGs input cells 2 3 3 2 6" xfId="13514" xr:uid="{00000000-0005-0000-0000-0000F7340000}"/>
    <cellStyle name="RIGs input cells 2 3 3 2 6 2" xfId="13515" xr:uid="{00000000-0005-0000-0000-0000F8340000}"/>
    <cellStyle name="RIGs input cells 2 3 3 2 6 3" xfId="13516" xr:uid="{00000000-0005-0000-0000-0000F9340000}"/>
    <cellStyle name="RIGs input cells 2 3 3 2 7" xfId="13517" xr:uid="{00000000-0005-0000-0000-0000FA340000}"/>
    <cellStyle name="RIGs input cells 2 3 3 2 7 2" xfId="13518" xr:uid="{00000000-0005-0000-0000-0000FB340000}"/>
    <cellStyle name="RIGs input cells 2 3 3 2 7 3" xfId="13519" xr:uid="{00000000-0005-0000-0000-0000FC340000}"/>
    <cellStyle name="RIGs input cells 2 3 3 2 8" xfId="13520" xr:uid="{00000000-0005-0000-0000-0000FD340000}"/>
    <cellStyle name="RIGs input cells 2 3 3 2 8 2" xfId="13521" xr:uid="{00000000-0005-0000-0000-0000FE340000}"/>
    <cellStyle name="RIGs input cells 2 3 3 2 8 3" xfId="13522" xr:uid="{00000000-0005-0000-0000-0000FF340000}"/>
    <cellStyle name="RIGs input cells 2 3 3 2 9" xfId="13523" xr:uid="{00000000-0005-0000-0000-000000350000}"/>
    <cellStyle name="RIGs input cells 2 3 3 2 9 2" xfId="13524" xr:uid="{00000000-0005-0000-0000-000001350000}"/>
    <cellStyle name="RIGs input cells 2 3 3 2 9 3" xfId="13525" xr:uid="{00000000-0005-0000-0000-000002350000}"/>
    <cellStyle name="RIGs input cells 2 3 3 3" xfId="13526" xr:uid="{00000000-0005-0000-0000-000003350000}"/>
    <cellStyle name="RIGs input cells 2 3 3 3 2" xfId="13527" xr:uid="{00000000-0005-0000-0000-000004350000}"/>
    <cellStyle name="RIGs input cells 2 3 3 3 3" xfId="13528" xr:uid="{00000000-0005-0000-0000-000005350000}"/>
    <cellStyle name="RIGs input cells 2 3 3 4" xfId="13529" xr:uid="{00000000-0005-0000-0000-000006350000}"/>
    <cellStyle name="RIGs input cells 2 3 3 4 2" xfId="13530" xr:uid="{00000000-0005-0000-0000-000007350000}"/>
    <cellStyle name="RIGs input cells 2 3 3 4 3" xfId="13531" xr:uid="{00000000-0005-0000-0000-000008350000}"/>
    <cellStyle name="RIGs input cells 2 3 3 5" xfId="13532" xr:uid="{00000000-0005-0000-0000-000009350000}"/>
    <cellStyle name="RIGs input cells 2 3 3 5 2" xfId="13533" xr:uid="{00000000-0005-0000-0000-00000A350000}"/>
    <cellStyle name="RIGs input cells 2 3 3 5 3" xfId="13534" xr:uid="{00000000-0005-0000-0000-00000B350000}"/>
    <cellStyle name="RIGs input cells 2 3 3 6" xfId="13535" xr:uid="{00000000-0005-0000-0000-00000C350000}"/>
    <cellStyle name="RIGs input cells 2 3 3 6 2" xfId="13536" xr:uid="{00000000-0005-0000-0000-00000D350000}"/>
    <cellStyle name="RIGs input cells 2 3 3 6 3" xfId="13537" xr:uid="{00000000-0005-0000-0000-00000E350000}"/>
    <cellStyle name="RIGs input cells 2 3 3 7" xfId="13538" xr:uid="{00000000-0005-0000-0000-00000F350000}"/>
    <cellStyle name="RIGs input cells 2 3 3 7 2" xfId="13539" xr:uid="{00000000-0005-0000-0000-000010350000}"/>
    <cellStyle name="RIGs input cells 2 3 3 7 3" xfId="13540" xr:uid="{00000000-0005-0000-0000-000011350000}"/>
    <cellStyle name="RIGs input cells 2 3 3 8" xfId="13541" xr:uid="{00000000-0005-0000-0000-000012350000}"/>
    <cellStyle name="RIGs input cells 2 3 3 8 2" xfId="13542" xr:uid="{00000000-0005-0000-0000-000013350000}"/>
    <cellStyle name="RIGs input cells 2 3 3 8 3" xfId="13543" xr:uid="{00000000-0005-0000-0000-000014350000}"/>
    <cellStyle name="RIGs input cells 2 3 3 9" xfId="13544" xr:uid="{00000000-0005-0000-0000-000015350000}"/>
    <cellStyle name="RIGs input cells 2 3 3 9 2" xfId="13545" xr:uid="{00000000-0005-0000-0000-000016350000}"/>
    <cellStyle name="RIGs input cells 2 3 3 9 3" xfId="13546" xr:uid="{00000000-0005-0000-0000-000017350000}"/>
    <cellStyle name="RIGs input cells 2 3 4" xfId="13547" xr:uid="{00000000-0005-0000-0000-000018350000}"/>
    <cellStyle name="RIGs input cells 2 3 4 10" xfId="13548" xr:uid="{00000000-0005-0000-0000-000019350000}"/>
    <cellStyle name="RIGs input cells 2 3 4 10 2" xfId="13549" xr:uid="{00000000-0005-0000-0000-00001A350000}"/>
    <cellStyle name="RIGs input cells 2 3 4 10 3" xfId="13550" xr:uid="{00000000-0005-0000-0000-00001B350000}"/>
    <cellStyle name="RIGs input cells 2 3 4 11" xfId="13551" xr:uid="{00000000-0005-0000-0000-00001C350000}"/>
    <cellStyle name="RIGs input cells 2 3 4 11 2" xfId="13552" xr:uid="{00000000-0005-0000-0000-00001D350000}"/>
    <cellStyle name="RIGs input cells 2 3 4 11 3" xfId="13553" xr:uid="{00000000-0005-0000-0000-00001E350000}"/>
    <cellStyle name="RIGs input cells 2 3 4 12" xfId="13554" xr:uid="{00000000-0005-0000-0000-00001F350000}"/>
    <cellStyle name="RIGs input cells 2 3 4 12 2" xfId="13555" xr:uid="{00000000-0005-0000-0000-000020350000}"/>
    <cellStyle name="RIGs input cells 2 3 4 12 3" xfId="13556" xr:uid="{00000000-0005-0000-0000-000021350000}"/>
    <cellStyle name="RIGs input cells 2 3 4 13" xfId="13557" xr:uid="{00000000-0005-0000-0000-000022350000}"/>
    <cellStyle name="RIGs input cells 2 3 4 13 2" xfId="13558" xr:uid="{00000000-0005-0000-0000-000023350000}"/>
    <cellStyle name="RIGs input cells 2 3 4 13 3" xfId="13559" xr:uid="{00000000-0005-0000-0000-000024350000}"/>
    <cellStyle name="RIGs input cells 2 3 4 14" xfId="13560" xr:uid="{00000000-0005-0000-0000-000025350000}"/>
    <cellStyle name="RIGs input cells 2 3 4 14 2" xfId="13561" xr:uid="{00000000-0005-0000-0000-000026350000}"/>
    <cellStyle name="RIGs input cells 2 3 4 14 3" xfId="13562" xr:uid="{00000000-0005-0000-0000-000027350000}"/>
    <cellStyle name="RIGs input cells 2 3 4 15" xfId="13563" xr:uid="{00000000-0005-0000-0000-000028350000}"/>
    <cellStyle name="RIGs input cells 2 3 4 2" xfId="13564" xr:uid="{00000000-0005-0000-0000-000029350000}"/>
    <cellStyle name="RIGs input cells 2 3 4 2 10" xfId="13565" xr:uid="{00000000-0005-0000-0000-00002A350000}"/>
    <cellStyle name="RIGs input cells 2 3 4 2 10 2" xfId="13566" xr:uid="{00000000-0005-0000-0000-00002B350000}"/>
    <cellStyle name="RIGs input cells 2 3 4 2 10 3" xfId="13567" xr:uid="{00000000-0005-0000-0000-00002C350000}"/>
    <cellStyle name="RIGs input cells 2 3 4 2 11" xfId="13568" xr:uid="{00000000-0005-0000-0000-00002D350000}"/>
    <cellStyle name="RIGs input cells 2 3 4 2 11 2" xfId="13569" xr:uid="{00000000-0005-0000-0000-00002E350000}"/>
    <cellStyle name="RIGs input cells 2 3 4 2 11 3" xfId="13570" xr:uid="{00000000-0005-0000-0000-00002F350000}"/>
    <cellStyle name="RIGs input cells 2 3 4 2 12" xfId="13571" xr:uid="{00000000-0005-0000-0000-000030350000}"/>
    <cellStyle name="RIGs input cells 2 3 4 2 12 2" xfId="13572" xr:uid="{00000000-0005-0000-0000-000031350000}"/>
    <cellStyle name="RIGs input cells 2 3 4 2 12 3" xfId="13573" xr:uid="{00000000-0005-0000-0000-000032350000}"/>
    <cellStyle name="RIGs input cells 2 3 4 2 13" xfId="13574" xr:uid="{00000000-0005-0000-0000-000033350000}"/>
    <cellStyle name="RIGs input cells 2 3 4 2 13 2" xfId="13575" xr:uid="{00000000-0005-0000-0000-000034350000}"/>
    <cellStyle name="RIGs input cells 2 3 4 2 13 3" xfId="13576" xr:uid="{00000000-0005-0000-0000-000035350000}"/>
    <cellStyle name="RIGs input cells 2 3 4 2 14" xfId="13577" xr:uid="{00000000-0005-0000-0000-000036350000}"/>
    <cellStyle name="RIGs input cells 2 3 4 2 15" xfId="13578" xr:uid="{00000000-0005-0000-0000-000037350000}"/>
    <cellStyle name="RIGs input cells 2 3 4 2 2" xfId="13579" xr:uid="{00000000-0005-0000-0000-000038350000}"/>
    <cellStyle name="RIGs input cells 2 3 4 2 2 2" xfId="13580" xr:uid="{00000000-0005-0000-0000-000039350000}"/>
    <cellStyle name="RIGs input cells 2 3 4 2 2 3" xfId="13581" xr:uid="{00000000-0005-0000-0000-00003A350000}"/>
    <cellStyle name="RIGs input cells 2 3 4 2 3" xfId="13582" xr:uid="{00000000-0005-0000-0000-00003B350000}"/>
    <cellStyle name="RIGs input cells 2 3 4 2 3 2" xfId="13583" xr:uid="{00000000-0005-0000-0000-00003C350000}"/>
    <cellStyle name="RIGs input cells 2 3 4 2 3 3" xfId="13584" xr:uid="{00000000-0005-0000-0000-00003D350000}"/>
    <cellStyle name="RIGs input cells 2 3 4 2 4" xfId="13585" xr:uid="{00000000-0005-0000-0000-00003E350000}"/>
    <cellStyle name="RIGs input cells 2 3 4 2 4 2" xfId="13586" xr:uid="{00000000-0005-0000-0000-00003F350000}"/>
    <cellStyle name="RIGs input cells 2 3 4 2 4 3" xfId="13587" xr:uid="{00000000-0005-0000-0000-000040350000}"/>
    <cellStyle name="RIGs input cells 2 3 4 2 5" xfId="13588" xr:uid="{00000000-0005-0000-0000-000041350000}"/>
    <cellStyle name="RIGs input cells 2 3 4 2 5 2" xfId="13589" xr:uid="{00000000-0005-0000-0000-000042350000}"/>
    <cellStyle name="RIGs input cells 2 3 4 2 5 3" xfId="13590" xr:uid="{00000000-0005-0000-0000-000043350000}"/>
    <cellStyle name="RIGs input cells 2 3 4 2 6" xfId="13591" xr:uid="{00000000-0005-0000-0000-000044350000}"/>
    <cellStyle name="RIGs input cells 2 3 4 2 6 2" xfId="13592" xr:uid="{00000000-0005-0000-0000-000045350000}"/>
    <cellStyle name="RIGs input cells 2 3 4 2 6 3" xfId="13593" xr:uid="{00000000-0005-0000-0000-000046350000}"/>
    <cellStyle name="RIGs input cells 2 3 4 2 7" xfId="13594" xr:uid="{00000000-0005-0000-0000-000047350000}"/>
    <cellStyle name="RIGs input cells 2 3 4 2 7 2" xfId="13595" xr:uid="{00000000-0005-0000-0000-000048350000}"/>
    <cellStyle name="RIGs input cells 2 3 4 2 7 3" xfId="13596" xr:uid="{00000000-0005-0000-0000-000049350000}"/>
    <cellStyle name="RIGs input cells 2 3 4 2 8" xfId="13597" xr:uid="{00000000-0005-0000-0000-00004A350000}"/>
    <cellStyle name="RIGs input cells 2 3 4 2 8 2" xfId="13598" xr:uid="{00000000-0005-0000-0000-00004B350000}"/>
    <cellStyle name="RIGs input cells 2 3 4 2 8 3" xfId="13599" xr:uid="{00000000-0005-0000-0000-00004C350000}"/>
    <cellStyle name="RIGs input cells 2 3 4 2 9" xfId="13600" xr:uid="{00000000-0005-0000-0000-00004D350000}"/>
    <cellStyle name="RIGs input cells 2 3 4 2 9 2" xfId="13601" xr:uid="{00000000-0005-0000-0000-00004E350000}"/>
    <cellStyle name="RIGs input cells 2 3 4 2 9 3" xfId="13602" xr:uid="{00000000-0005-0000-0000-00004F350000}"/>
    <cellStyle name="RIGs input cells 2 3 4 3" xfId="13603" xr:uid="{00000000-0005-0000-0000-000050350000}"/>
    <cellStyle name="RIGs input cells 2 3 4 3 2" xfId="13604" xr:uid="{00000000-0005-0000-0000-000051350000}"/>
    <cellStyle name="RIGs input cells 2 3 4 3 3" xfId="13605" xr:uid="{00000000-0005-0000-0000-000052350000}"/>
    <cellStyle name="RIGs input cells 2 3 4 4" xfId="13606" xr:uid="{00000000-0005-0000-0000-000053350000}"/>
    <cellStyle name="RIGs input cells 2 3 4 4 2" xfId="13607" xr:uid="{00000000-0005-0000-0000-000054350000}"/>
    <cellStyle name="RIGs input cells 2 3 4 4 3" xfId="13608" xr:uid="{00000000-0005-0000-0000-000055350000}"/>
    <cellStyle name="RIGs input cells 2 3 4 5" xfId="13609" xr:uid="{00000000-0005-0000-0000-000056350000}"/>
    <cellStyle name="RIGs input cells 2 3 4 5 2" xfId="13610" xr:uid="{00000000-0005-0000-0000-000057350000}"/>
    <cellStyle name="RIGs input cells 2 3 4 5 3" xfId="13611" xr:uid="{00000000-0005-0000-0000-000058350000}"/>
    <cellStyle name="RIGs input cells 2 3 4 6" xfId="13612" xr:uid="{00000000-0005-0000-0000-000059350000}"/>
    <cellStyle name="RIGs input cells 2 3 4 6 2" xfId="13613" xr:uid="{00000000-0005-0000-0000-00005A350000}"/>
    <cellStyle name="RIGs input cells 2 3 4 6 3" xfId="13614" xr:uid="{00000000-0005-0000-0000-00005B350000}"/>
    <cellStyle name="RIGs input cells 2 3 4 7" xfId="13615" xr:uid="{00000000-0005-0000-0000-00005C350000}"/>
    <cellStyle name="RIGs input cells 2 3 4 7 2" xfId="13616" xr:uid="{00000000-0005-0000-0000-00005D350000}"/>
    <cellStyle name="RIGs input cells 2 3 4 7 3" xfId="13617" xr:uid="{00000000-0005-0000-0000-00005E350000}"/>
    <cellStyle name="RIGs input cells 2 3 4 8" xfId="13618" xr:uid="{00000000-0005-0000-0000-00005F350000}"/>
    <cellStyle name="RIGs input cells 2 3 4 8 2" xfId="13619" xr:uid="{00000000-0005-0000-0000-000060350000}"/>
    <cellStyle name="RIGs input cells 2 3 4 8 3" xfId="13620" xr:uid="{00000000-0005-0000-0000-000061350000}"/>
    <cellStyle name="RIGs input cells 2 3 4 9" xfId="13621" xr:uid="{00000000-0005-0000-0000-000062350000}"/>
    <cellStyle name="RIGs input cells 2 3 4 9 2" xfId="13622" xr:uid="{00000000-0005-0000-0000-000063350000}"/>
    <cellStyle name="RIGs input cells 2 3 4 9 3" xfId="13623" xr:uid="{00000000-0005-0000-0000-000064350000}"/>
    <cellStyle name="RIGs input cells 2 3 5" xfId="13624" xr:uid="{00000000-0005-0000-0000-000065350000}"/>
    <cellStyle name="RIGs input cells 2 3 5 10" xfId="13625" xr:uid="{00000000-0005-0000-0000-000066350000}"/>
    <cellStyle name="RIGs input cells 2 3 5 10 2" xfId="13626" xr:uid="{00000000-0005-0000-0000-000067350000}"/>
    <cellStyle name="RIGs input cells 2 3 5 10 3" xfId="13627" xr:uid="{00000000-0005-0000-0000-000068350000}"/>
    <cellStyle name="RIGs input cells 2 3 5 11" xfId="13628" xr:uid="{00000000-0005-0000-0000-000069350000}"/>
    <cellStyle name="RIGs input cells 2 3 5 11 2" xfId="13629" xr:uid="{00000000-0005-0000-0000-00006A350000}"/>
    <cellStyle name="RIGs input cells 2 3 5 11 3" xfId="13630" xr:uid="{00000000-0005-0000-0000-00006B350000}"/>
    <cellStyle name="RIGs input cells 2 3 5 12" xfId="13631" xr:uid="{00000000-0005-0000-0000-00006C350000}"/>
    <cellStyle name="RIGs input cells 2 3 5 12 2" xfId="13632" xr:uid="{00000000-0005-0000-0000-00006D350000}"/>
    <cellStyle name="RIGs input cells 2 3 5 12 3" xfId="13633" xr:uid="{00000000-0005-0000-0000-00006E350000}"/>
    <cellStyle name="RIGs input cells 2 3 5 13" xfId="13634" xr:uid="{00000000-0005-0000-0000-00006F350000}"/>
    <cellStyle name="RIGs input cells 2 3 5 13 2" xfId="13635" xr:uid="{00000000-0005-0000-0000-000070350000}"/>
    <cellStyle name="RIGs input cells 2 3 5 13 3" xfId="13636" xr:uid="{00000000-0005-0000-0000-000071350000}"/>
    <cellStyle name="RIGs input cells 2 3 5 14" xfId="13637" xr:uid="{00000000-0005-0000-0000-000072350000}"/>
    <cellStyle name="RIGs input cells 2 3 5 15" xfId="13638" xr:uid="{00000000-0005-0000-0000-000073350000}"/>
    <cellStyle name="RIGs input cells 2 3 5 2" xfId="13639" xr:uid="{00000000-0005-0000-0000-000074350000}"/>
    <cellStyle name="RIGs input cells 2 3 5 2 2" xfId="13640" xr:uid="{00000000-0005-0000-0000-000075350000}"/>
    <cellStyle name="RIGs input cells 2 3 5 2 3" xfId="13641" xr:uid="{00000000-0005-0000-0000-000076350000}"/>
    <cellStyle name="RIGs input cells 2 3 5 3" xfId="13642" xr:uid="{00000000-0005-0000-0000-000077350000}"/>
    <cellStyle name="RIGs input cells 2 3 5 3 2" xfId="13643" xr:uid="{00000000-0005-0000-0000-000078350000}"/>
    <cellStyle name="RIGs input cells 2 3 5 3 3" xfId="13644" xr:uid="{00000000-0005-0000-0000-000079350000}"/>
    <cellStyle name="RIGs input cells 2 3 5 4" xfId="13645" xr:uid="{00000000-0005-0000-0000-00007A350000}"/>
    <cellStyle name="RIGs input cells 2 3 5 4 2" xfId="13646" xr:uid="{00000000-0005-0000-0000-00007B350000}"/>
    <cellStyle name="RIGs input cells 2 3 5 4 3" xfId="13647" xr:uid="{00000000-0005-0000-0000-00007C350000}"/>
    <cellStyle name="RIGs input cells 2 3 5 5" xfId="13648" xr:uid="{00000000-0005-0000-0000-00007D350000}"/>
    <cellStyle name="RIGs input cells 2 3 5 5 2" xfId="13649" xr:uid="{00000000-0005-0000-0000-00007E350000}"/>
    <cellStyle name="RIGs input cells 2 3 5 5 3" xfId="13650" xr:uid="{00000000-0005-0000-0000-00007F350000}"/>
    <cellStyle name="RIGs input cells 2 3 5 6" xfId="13651" xr:uid="{00000000-0005-0000-0000-000080350000}"/>
    <cellStyle name="RIGs input cells 2 3 5 6 2" xfId="13652" xr:uid="{00000000-0005-0000-0000-000081350000}"/>
    <cellStyle name="RIGs input cells 2 3 5 6 3" xfId="13653" xr:uid="{00000000-0005-0000-0000-000082350000}"/>
    <cellStyle name="RIGs input cells 2 3 5 7" xfId="13654" xr:uid="{00000000-0005-0000-0000-000083350000}"/>
    <cellStyle name="RIGs input cells 2 3 5 7 2" xfId="13655" xr:uid="{00000000-0005-0000-0000-000084350000}"/>
    <cellStyle name="RIGs input cells 2 3 5 7 3" xfId="13656" xr:uid="{00000000-0005-0000-0000-000085350000}"/>
    <cellStyle name="RIGs input cells 2 3 5 8" xfId="13657" xr:uid="{00000000-0005-0000-0000-000086350000}"/>
    <cellStyle name="RIGs input cells 2 3 5 8 2" xfId="13658" xr:uid="{00000000-0005-0000-0000-000087350000}"/>
    <cellStyle name="RIGs input cells 2 3 5 8 3" xfId="13659" xr:uid="{00000000-0005-0000-0000-000088350000}"/>
    <cellStyle name="RIGs input cells 2 3 5 9" xfId="13660" xr:uid="{00000000-0005-0000-0000-000089350000}"/>
    <cellStyle name="RIGs input cells 2 3 5 9 2" xfId="13661" xr:uid="{00000000-0005-0000-0000-00008A350000}"/>
    <cellStyle name="RIGs input cells 2 3 5 9 3" xfId="13662" xr:uid="{00000000-0005-0000-0000-00008B350000}"/>
    <cellStyle name="RIGs input cells 2 3 6" xfId="13663" xr:uid="{00000000-0005-0000-0000-00008C350000}"/>
    <cellStyle name="RIGs input cells 2 3 6 2" xfId="13664" xr:uid="{00000000-0005-0000-0000-00008D350000}"/>
    <cellStyle name="RIGs input cells 2 3 6 3" xfId="13665" xr:uid="{00000000-0005-0000-0000-00008E350000}"/>
    <cellStyle name="RIGs input cells 2 3 7" xfId="13666" xr:uid="{00000000-0005-0000-0000-00008F350000}"/>
    <cellStyle name="RIGs input cells 2 3 7 2" xfId="13667" xr:uid="{00000000-0005-0000-0000-000090350000}"/>
    <cellStyle name="RIGs input cells 2 3 7 3" xfId="13668" xr:uid="{00000000-0005-0000-0000-000091350000}"/>
    <cellStyle name="RIGs input cells 2 3 8" xfId="13669" xr:uid="{00000000-0005-0000-0000-000092350000}"/>
    <cellStyle name="RIGs input cells 2 3 8 2" xfId="13670" xr:uid="{00000000-0005-0000-0000-000093350000}"/>
    <cellStyle name="RIGs input cells 2 3 8 3" xfId="13671" xr:uid="{00000000-0005-0000-0000-000094350000}"/>
    <cellStyle name="RIGs input cells 2 3 9" xfId="13672" xr:uid="{00000000-0005-0000-0000-000095350000}"/>
    <cellStyle name="RIGs input cells 2 3 9 2" xfId="13673" xr:uid="{00000000-0005-0000-0000-000096350000}"/>
    <cellStyle name="RIGs input cells 2 3 9 3" xfId="13674" xr:uid="{00000000-0005-0000-0000-000097350000}"/>
    <cellStyle name="RIGs input cells 2 4" xfId="13675" xr:uid="{00000000-0005-0000-0000-000098350000}"/>
    <cellStyle name="RIGs input cells 2 4 10" xfId="13676" xr:uid="{00000000-0005-0000-0000-000099350000}"/>
    <cellStyle name="RIGs input cells 2 4 10 2" xfId="13677" xr:uid="{00000000-0005-0000-0000-00009A350000}"/>
    <cellStyle name="RIGs input cells 2 4 10 3" xfId="13678" xr:uid="{00000000-0005-0000-0000-00009B350000}"/>
    <cellStyle name="RIGs input cells 2 4 11" xfId="13679" xr:uid="{00000000-0005-0000-0000-00009C350000}"/>
    <cellStyle name="RIGs input cells 2 4 11 2" xfId="13680" xr:uid="{00000000-0005-0000-0000-00009D350000}"/>
    <cellStyle name="RIGs input cells 2 4 11 3" xfId="13681" xr:uid="{00000000-0005-0000-0000-00009E350000}"/>
    <cellStyle name="RIGs input cells 2 4 12" xfId="13682" xr:uid="{00000000-0005-0000-0000-00009F350000}"/>
    <cellStyle name="RIGs input cells 2 4 12 2" xfId="13683" xr:uid="{00000000-0005-0000-0000-0000A0350000}"/>
    <cellStyle name="RIGs input cells 2 4 12 3" xfId="13684" xr:uid="{00000000-0005-0000-0000-0000A1350000}"/>
    <cellStyle name="RIGs input cells 2 4 13" xfId="13685" xr:uid="{00000000-0005-0000-0000-0000A2350000}"/>
    <cellStyle name="RIGs input cells 2 4 13 2" xfId="13686" xr:uid="{00000000-0005-0000-0000-0000A3350000}"/>
    <cellStyle name="RIGs input cells 2 4 13 3" xfId="13687" xr:uid="{00000000-0005-0000-0000-0000A4350000}"/>
    <cellStyle name="RIGs input cells 2 4 14" xfId="13688" xr:uid="{00000000-0005-0000-0000-0000A5350000}"/>
    <cellStyle name="RIGs input cells 2 4 14 2" xfId="13689" xr:uid="{00000000-0005-0000-0000-0000A6350000}"/>
    <cellStyle name="RIGs input cells 2 4 14 3" xfId="13690" xr:uid="{00000000-0005-0000-0000-0000A7350000}"/>
    <cellStyle name="RIGs input cells 2 4 15" xfId="13691" xr:uid="{00000000-0005-0000-0000-0000A8350000}"/>
    <cellStyle name="RIGs input cells 2 4 15 2" xfId="13692" xr:uid="{00000000-0005-0000-0000-0000A9350000}"/>
    <cellStyle name="RIGs input cells 2 4 15 3" xfId="13693" xr:uid="{00000000-0005-0000-0000-0000AA350000}"/>
    <cellStyle name="RIGs input cells 2 4 16" xfId="13694" xr:uid="{00000000-0005-0000-0000-0000AB350000}"/>
    <cellStyle name="RIGs input cells 2 4 2" xfId="13695" xr:uid="{00000000-0005-0000-0000-0000AC350000}"/>
    <cellStyle name="RIGs input cells 2 4 2 10" xfId="13696" xr:uid="{00000000-0005-0000-0000-0000AD350000}"/>
    <cellStyle name="RIGs input cells 2 4 2 10 2" xfId="13697" xr:uid="{00000000-0005-0000-0000-0000AE350000}"/>
    <cellStyle name="RIGs input cells 2 4 2 10 3" xfId="13698" xr:uid="{00000000-0005-0000-0000-0000AF350000}"/>
    <cellStyle name="RIGs input cells 2 4 2 11" xfId="13699" xr:uid="{00000000-0005-0000-0000-0000B0350000}"/>
    <cellStyle name="RIGs input cells 2 4 2 11 2" xfId="13700" xr:uid="{00000000-0005-0000-0000-0000B1350000}"/>
    <cellStyle name="RIGs input cells 2 4 2 11 3" xfId="13701" xr:uid="{00000000-0005-0000-0000-0000B2350000}"/>
    <cellStyle name="RIGs input cells 2 4 2 12" xfId="13702" xr:uid="{00000000-0005-0000-0000-0000B3350000}"/>
    <cellStyle name="RIGs input cells 2 4 2 12 2" xfId="13703" xr:uid="{00000000-0005-0000-0000-0000B4350000}"/>
    <cellStyle name="RIGs input cells 2 4 2 12 3" xfId="13704" xr:uid="{00000000-0005-0000-0000-0000B5350000}"/>
    <cellStyle name="RIGs input cells 2 4 2 13" xfId="13705" xr:uid="{00000000-0005-0000-0000-0000B6350000}"/>
    <cellStyle name="RIGs input cells 2 4 2 13 2" xfId="13706" xr:uid="{00000000-0005-0000-0000-0000B7350000}"/>
    <cellStyle name="RIGs input cells 2 4 2 13 3" xfId="13707" xr:uid="{00000000-0005-0000-0000-0000B8350000}"/>
    <cellStyle name="RIGs input cells 2 4 2 14" xfId="13708" xr:uid="{00000000-0005-0000-0000-0000B9350000}"/>
    <cellStyle name="RIGs input cells 2 4 2 14 2" xfId="13709" xr:uid="{00000000-0005-0000-0000-0000BA350000}"/>
    <cellStyle name="RIGs input cells 2 4 2 14 3" xfId="13710" xr:uid="{00000000-0005-0000-0000-0000BB350000}"/>
    <cellStyle name="RIGs input cells 2 4 2 15" xfId="13711" xr:uid="{00000000-0005-0000-0000-0000BC350000}"/>
    <cellStyle name="RIGs input cells 2 4 2 2" xfId="13712" xr:uid="{00000000-0005-0000-0000-0000BD350000}"/>
    <cellStyle name="RIGs input cells 2 4 2 2 10" xfId="13713" xr:uid="{00000000-0005-0000-0000-0000BE350000}"/>
    <cellStyle name="RIGs input cells 2 4 2 2 10 2" xfId="13714" xr:uid="{00000000-0005-0000-0000-0000BF350000}"/>
    <cellStyle name="RIGs input cells 2 4 2 2 10 3" xfId="13715" xr:uid="{00000000-0005-0000-0000-0000C0350000}"/>
    <cellStyle name="RIGs input cells 2 4 2 2 11" xfId="13716" xr:uid="{00000000-0005-0000-0000-0000C1350000}"/>
    <cellStyle name="RIGs input cells 2 4 2 2 11 2" xfId="13717" xr:uid="{00000000-0005-0000-0000-0000C2350000}"/>
    <cellStyle name="RIGs input cells 2 4 2 2 11 3" xfId="13718" xr:uid="{00000000-0005-0000-0000-0000C3350000}"/>
    <cellStyle name="RIGs input cells 2 4 2 2 12" xfId="13719" xr:uid="{00000000-0005-0000-0000-0000C4350000}"/>
    <cellStyle name="RIGs input cells 2 4 2 2 12 2" xfId="13720" xr:uid="{00000000-0005-0000-0000-0000C5350000}"/>
    <cellStyle name="RIGs input cells 2 4 2 2 12 3" xfId="13721" xr:uid="{00000000-0005-0000-0000-0000C6350000}"/>
    <cellStyle name="RIGs input cells 2 4 2 2 13" xfId="13722" xr:uid="{00000000-0005-0000-0000-0000C7350000}"/>
    <cellStyle name="RIGs input cells 2 4 2 2 13 2" xfId="13723" xr:uid="{00000000-0005-0000-0000-0000C8350000}"/>
    <cellStyle name="RIGs input cells 2 4 2 2 13 3" xfId="13724" xr:uid="{00000000-0005-0000-0000-0000C9350000}"/>
    <cellStyle name="RIGs input cells 2 4 2 2 14" xfId="13725" xr:uid="{00000000-0005-0000-0000-0000CA350000}"/>
    <cellStyle name="RIGs input cells 2 4 2 2 15" xfId="13726" xr:uid="{00000000-0005-0000-0000-0000CB350000}"/>
    <cellStyle name="RIGs input cells 2 4 2 2 2" xfId="13727" xr:uid="{00000000-0005-0000-0000-0000CC350000}"/>
    <cellStyle name="RIGs input cells 2 4 2 2 2 2" xfId="13728" xr:uid="{00000000-0005-0000-0000-0000CD350000}"/>
    <cellStyle name="RIGs input cells 2 4 2 2 2 3" xfId="13729" xr:uid="{00000000-0005-0000-0000-0000CE350000}"/>
    <cellStyle name="RIGs input cells 2 4 2 2 3" xfId="13730" xr:uid="{00000000-0005-0000-0000-0000CF350000}"/>
    <cellStyle name="RIGs input cells 2 4 2 2 3 2" xfId="13731" xr:uid="{00000000-0005-0000-0000-0000D0350000}"/>
    <cellStyle name="RIGs input cells 2 4 2 2 3 3" xfId="13732" xr:uid="{00000000-0005-0000-0000-0000D1350000}"/>
    <cellStyle name="RIGs input cells 2 4 2 2 4" xfId="13733" xr:uid="{00000000-0005-0000-0000-0000D2350000}"/>
    <cellStyle name="RIGs input cells 2 4 2 2 4 2" xfId="13734" xr:uid="{00000000-0005-0000-0000-0000D3350000}"/>
    <cellStyle name="RIGs input cells 2 4 2 2 4 3" xfId="13735" xr:uid="{00000000-0005-0000-0000-0000D4350000}"/>
    <cellStyle name="RIGs input cells 2 4 2 2 5" xfId="13736" xr:uid="{00000000-0005-0000-0000-0000D5350000}"/>
    <cellStyle name="RIGs input cells 2 4 2 2 5 2" xfId="13737" xr:uid="{00000000-0005-0000-0000-0000D6350000}"/>
    <cellStyle name="RIGs input cells 2 4 2 2 5 3" xfId="13738" xr:uid="{00000000-0005-0000-0000-0000D7350000}"/>
    <cellStyle name="RIGs input cells 2 4 2 2 6" xfId="13739" xr:uid="{00000000-0005-0000-0000-0000D8350000}"/>
    <cellStyle name="RIGs input cells 2 4 2 2 6 2" xfId="13740" xr:uid="{00000000-0005-0000-0000-0000D9350000}"/>
    <cellStyle name="RIGs input cells 2 4 2 2 6 3" xfId="13741" xr:uid="{00000000-0005-0000-0000-0000DA350000}"/>
    <cellStyle name="RIGs input cells 2 4 2 2 7" xfId="13742" xr:uid="{00000000-0005-0000-0000-0000DB350000}"/>
    <cellStyle name="RIGs input cells 2 4 2 2 7 2" xfId="13743" xr:uid="{00000000-0005-0000-0000-0000DC350000}"/>
    <cellStyle name="RIGs input cells 2 4 2 2 7 3" xfId="13744" xr:uid="{00000000-0005-0000-0000-0000DD350000}"/>
    <cellStyle name="RIGs input cells 2 4 2 2 8" xfId="13745" xr:uid="{00000000-0005-0000-0000-0000DE350000}"/>
    <cellStyle name="RIGs input cells 2 4 2 2 8 2" xfId="13746" xr:uid="{00000000-0005-0000-0000-0000DF350000}"/>
    <cellStyle name="RIGs input cells 2 4 2 2 8 3" xfId="13747" xr:uid="{00000000-0005-0000-0000-0000E0350000}"/>
    <cellStyle name="RIGs input cells 2 4 2 2 9" xfId="13748" xr:uid="{00000000-0005-0000-0000-0000E1350000}"/>
    <cellStyle name="RIGs input cells 2 4 2 2 9 2" xfId="13749" xr:uid="{00000000-0005-0000-0000-0000E2350000}"/>
    <cellStyle name="RIGs input cells 2 4 2 2 9 3" xfId="13750" xr:uid="{00000000-0005-0000-0000-0000E3350000}"/>
    <cellStyle name="RIGs input cells 2 4 2 3" xfId="13751" xr:uid="{00000000-0005-0000-0000-0000E4350000}"/>
    <cellStyle name="RIGs input cells 2 4 2 3 2" xfId="13752" xr:uid="{00000000-0005-0000-0000-0000E5350000}"/>
    <cellStyle name="RIGs input cells 2 4 2 3 3" xfId="13753" xr:uid="{00000000-0005-0000-0000-0000E6350000}"/>
    <cellStyle name="RIGs input cells 2 4 2 4" xfId="13754" xr:uid="{00000000-0005-0000-0000-0000E7350000}"/>
    <cellStyle name="RIGs input cells 2 4 2 4 2" xfId="13755" xr:uid="{00000000-0005-0000-0000-0000E8350000}"/>
    <cellStyle name="RIGs input cells 2 4 2 4 3" xfId="13756" xr:uid="{00000000-0005-0000-0000-0000E9350000}"/>
    <cellStyle name="RIGs input cells 2 4 2 5" xfId="13757" xr:uid="{00000000-0005-0000-0000-0000EA350000}"/>
    <cellStyle name="RIGs input cells 2 4 2 5 2" xfId="13758" xr:uid="{00000000-0005-0000-0000-0000EB350000}"/>
    <cellStyle name="RIGs input cells 2 4 2 5 3" xfId="13759" xr:uid="{00000000-0005-0000-0000-0000EC350000}"/>
    <cellStyle name="RIGs input cells 2 4 2 6" xfId="13760" xr:uid="{00000000-0005-0000-0000-0000ED350000}"/>
    <cellStyle name="RIGs input cells 2 4 2 6 2" xfId="13761" xr:uid="{00000000-0005-0000-0000-0000EE350000}"/>
    <cellStyle name="RIGs input cells 2 4 2 6 3" xfId="13762" xr:uid="{00000000-0005-0000-0000-0000EF350000}"/>
    <cellStyle name="RIGs input cells 2 4 2 7" xfId="13763" xr:uid="{00000000-0005-0000-0000-0000F0350000}"/>
    <cellStyle name="RIGs input cells 2 4 2 7 2" xfId="13764" xr:uid="{00000000-0005-0000-0000-0000F1350000}"/>
    <cellStyle name="RIGs input cells 2 4 2 7 3" xfId="13765" xr:uid="{00000000-0005-0000-0000-0000F2350000}"/>
    <cellStyle name="RIGs input cells 2 4 2 8" xfId="13766" xr:uid="{00000000-0005-0000-0000-0000F3350000}"/>
    <cellStyle name="RIGs input cells 2 4 2 8 2" xfId="13767" xr:uid="{00000000-0005-0000-0000-0000F4350000}"/>
    <cellStyle name="RIGs input cells 2 4 2 8 3" xfId="13768" xr:uid="{00000000-0005-0000-0000-0000F5350000}"/>
    <cellStyle name="RIGs input cells 2 4 2 9" xfId="13769" xr:uid="{00000000-0005-0000-0000-0000F6350000}"/>
    <cellStyle name="RIGs input cells 2 4 2 9 2" xfId="13770" xr:uid="{00000000-0005-0000-0000-0000F7350000}"/>
    <cellStyle name="RIGs input cells 2 4 2 9 3" xfId="13771" xr:uid="{00000000-0005-0000-0000-0000F8350000}"/>
    <cellStyle name="RIGs input cells 2 4 3" xfId="13772" xr:uid="{00000000-0005-0000-0000-0000F9350000}"/>
    <cellStyle name="RIGs input cells 2 4 3 10" xfId="13773" xr:uid="{00000000-0005-0000-0000-0000FA350000}"/>
    <cellStyle name="RIGs input cells 2 4 3 10 2" xfId="13774" xr:uid="{00000000-0005-0000-0000-0000FB350000}"/>
    <cellStyle name="RIGs input cells 2 4 3 10 3" xfId="13775" xr:uid="{00000000-0005-0000-0000-0000FC350000}"/>
    <cellStyle name="RIGs input cells 2 4 3 11" xfId="13776" xr:uid="{00000000-0005-0000-0000-0000FD350000}"/>
    <cellStyle name="RIGs input cells 2 4 3 11 2" xfId="13777" xr:uid="{00000000-0005-0000-0000-0000FE350000}"/>
    <cellStyle name="RIGs input cells 2 4 3 11 3" xfId="13778" xr:uid="{00000000-0005-0000-0000-0000FF350000}"/>
    <cellStyle name="RIGs input cells 2 4 3 12" xfId="13779" xr:uid="{00000000-0005-0000-0000-000000360000}"/>
    <cellStyle name="RIGs input cells 2 4 3 12 2" xfId="13780" xr:uid="{00000000-0005-0000-0000-000001360000}"/>
    <cellStyle name="RIGs input cells 2 4 3 12 3" xfId="13781" xr:uid="{00000000-0005-0000-0000-000002360000}"/>
    <cellStyle name="RIGs input cells 2 4 3 13" xfId="13782" xr:uid="{00000000-0005-0000-0000-000003360000}"/>
    <cellStyle name="RIGs input cells 2 4 3 13 2" xfId="13783" xr:uid="{00000000-0005-0000-0000-000004360000}"/>
    <cellStyle name="RIGs input cells 2 4 3 13 3" xfId="13784" xr:uid="{00000000-0005-0000-0000-000005360000}"/>
    <cellStyle name="RIGs input cells 2 4 3 14" xfId="13785" xr:uid="{00000000-0005-0000-0000-000006360000}"/>
    <cellStyle name="RIGs input cells 2 4 3 15" xfId="13786" xr:uid="{00000000-0005-0000-0000-000007360000}"/>
    <cellStyle name="RIGs input cells 2 4 3 2" xfId="13787" xr:uid="{00000000-0005-0000-0000-000008360000}"/>
    <cellStyle name="RIGs input cells 2 4 3 2 2" xfId="13788" xr:uid="{00000000-0005-0000-0000-000009360000}"/>
    <cellStyle name="RIGs input cells 2 4 3 2 3" xfId="13789" xr:uid="{00000000-0005-0000-0000-00000A360000}"/>
    <cellStyle name="RIGs input cells 2 4 3 3" xfId="13790" xr:uid="{00000000-0005-0000-0000-00000B360000}"/>
    <cellStyle name="RIGs input cells 2 4 3 3 2" xfId="13791" xr:uid="{00000000-0005-0000-0000-00000C360000}"/>
    <cellStyle name="RIGs input cells 2 4 3 3 3" xfId="13792" xr:uid="{00000000-0005-0000-0000-00000D360000}"/>
    <cellStyle name="RIGs input cells 2 4 3 4" xfId="13793" xr:uid="{00000000-0005-0000-0000-00000E360000}"/>
    <cellStyle name="RIGs input cells 2 4 3 4 2" xfId="13794" xr:uid="{00000000-0005-0000-0000-00000F360000}"/>
    <cellStyle name="RIGs input cells 2 4 3 4 3" xfId="13795" xr:uid="{00000000-0005-0000-0000-000010360000}"/>
    <cellStyle name="RIGs input cells 2 4 3 5" xfId="13796" xr:uid="{00000000-0005-0000-0000-000011360000}"/>
    <cellStyle name="RIGs input cells 2 4 3 5 2" xfId="13797" xr:uid="{00000000-0005-0000-0000-000012360000}"/>
    <cellStyle name="RIGs input cells 2 4 3 5 3" xfId="13798" xr:uid="{00000000-0005-0000-0000-000013360000}"/>
    <cellStyle name="RIGs input cells 2 4 3 6" xfId="13799" xr:uid="{00000000-0005-0000-0000-000014360000}"/>
    <cellStyle name="RIGs input cells 2 4 3 6 2" xfId="13800" xr:uid="{00000000-0005-0000-0000-000015360000}"/>
    <cellStyle name="RIGs input cells 2 4 3 6 3" xfId="13801" xr:uid="{00000000-0005-0000-0000-000016360000}"/>
    <cellStyle name="RIGs input cells 2 4 3 7" xfId="13802" xr:uid="{00000000-0005-0000-0000-000017360000}"/>
    <cellStyle name="RIGs input cells 2 4 3 7 2" xfId="13803" xr:uid="{00000000-0005-0000-0000-000018360000}"/>
    <cellStyle name="RIGs input cells 2 4 3 7 3" xfId="13804" xr:uid="{00000000-0005-0000-0000-000019360000}"/>
    <cellStyle name="RIGs input cells 2 4 3 8" xfId="13805" xr:uid="{00000000-0005-0000-0000-00001A360000}"/>
    <cellStyle name="RIGs input cells 2 4 3 8 2" xfId="13806" xr:uid="{00000000-0005-0000-0000-00001B360000}"/>
    <cellStyle name="RIGs input cells 2 4 3 8 3" xfId="13807" xr:uid="{00000000-0005-0000-0000-00001C360000}"/>
    <cellStyle name="RIGs input cells 2 4 3 9" xfId="13808" xr:uid="{00000000-0005-0000-0000-00001D360000}"/>
    <cellStyle name="RIGs input cells 2 4 3 9 2" xfId="13809" xr:uid="{00000000-0005-0000-0000-00001E360000}"/>
    <cellStyle name="RIGs input cells 2 4 3 9 3" xfId="13810" xr:uid="{00000000-0005-0000-0000-00001F360000}"/>
    <cellStyle name="RIGs input cells 2 4 4" xfId="13811" xr:uid="{00000000-0005-0000-0000-000020360000}"/>
    <cellStyle name="RIGs input cells 2 4 4 2" xfId="13812" xr:uid="{00000000-0005-0000-0000-000021360000}"/>
    <cellStyle name="RIGs input cells 2 4 4 3" xfId="13813" xr:uid="{00000000-0005-0000-0000-000022360000}"/>
    <cellStyle name="RIGs input cells 2 4 5" xfId="13814" xr:uid="{00000000-0005-0000-0000-000023360000}"/>
    <cellStyle name="RIGs input cells 2 4 5 2" xfId="13815" xr:uid="{00000000-0005-0000-0000-000024360000}"/>
    <cellStyle name="RIGs input cells 2 4 5 3" xfId="13816" xr:uid="{00000000-0005-0000-0000-000025360000}"/>
    <cellStyle name="RIGs input cells 2 4 6" xfId="13817" xr:uid="{00000000-0005-0000-0000-000026360000}"/>
    <cellStyle name="RIGs input cells 2 4 6 2" xfId="13818" xr:uid="{00000000-0005-0000-0000-000027360000}"/>
    <cellStyle name="RIGs input cells 2 4 6 3" xfId="13819" xr:uid="{00000000-0005-0000-0000-000028360000}"/>
    <cellStyle name="RIGs input cells 2 4 7" xfId="13820" xr:uid="{00000000-0005-0000-0000-000029360000}"/>
    <cellStyle name="RIGs input cells 2 4 7 2" xfId="13821" xr:uid="{00000000-0005-0000-0000-00002A360000}"/>
    <cellStyle name="RIGs input cells 2 4 7 3" xfId="13822" xr:uid="{00000000-0005-0000-0000-00002B360000}"/>
    <cellStyle name="RIGs input cells 2 4 8" xfId="13823" xr:uid="{00000000-0005-0000-0000-00002C360000}"/>
    <cellStyle name="RIGs input cells 2 4 8 2" xfId="13824" xr:uid="{00000000-0005-0000-0000-00002D360000}"/>
    <cellStyle name="RIGs input cells 2 4 8 3" xfId="13825" xr:uid="{00000000-0005-0000-0000-00002E360000}"/>
    <cellStyle name="RIGs input cells 2 4 9" xfId="13826" xr:uid="{00000000-0005-0000-0000-00002F360000}"/>
    <cellStyle name="RIGs input cells 2 4 9 2" xfId="13827" xr:uid="{00000000-0005-0000-0000-000030360000}"/>
    <cellStyle name="RIGs input cells 2 4 9 3" xfId="13828" xr:uid="{00000000-0005-0000-0000-000031360000}"/>
    <cellStyle name="RIGs input cells 2 5" xfId="13829" xr:uid="{00000000-0005-0000-0000-000032360000}"/>
    <cellStyle name="RIGs input cells 2 5 10" xfId="13830" xr:uid="{00000000-0005-0000-0000-000033360000}"/>
    <cellStyle name="RIGs input cells 2 5 10 2" xfId="13831" xr:uid="{00000000-0005-0000-0000-000034360000}"/>
    <cellStyle name="RIGs input cells 2 5 10 3" xfId="13832" xr:uid="{00000000-0005-0000-0000-000035360000}"/>
    <cellStyle name="RIGs input cells 2 5 11" xfId="13833" xr:uid="{00000000-0005-0000-0000-000036360000}"/>
    <cellStyle name="RIGs input cells 2 5 11 2" xfId="13834" xr:uid="{00000000-0005-0000-0000-000037360000}"/>
    <cellStyle name="RIGs input cells 2 5 11 3" xfId="13835" xr:uid="{00000000-0005-0000-0000-000038360000}"/>
    <cellStyle name="RIGs input cells 2 5 12" xfId="13836" xr:uid="{00000000-0005-0000-0000-000039360000}"/>
    <cellStyle name="RIGs input cells 2 5 12 2" xfId="13837" xr:uid="{00000000-0005-0000-0000-00003A360000}"/>
    <cellStyle name="RIGs input cells 2 5 12 3" xfId="13838" xr:uid="{00000000-0005-0000-0000-00003B360000}"/>
    <cellStyle name="RIGs input cells 2 5 13" xfId="13839" xr:uid="{00000000-0005-0000-0000-00003C360000}"/>
    <cellStyle name="RIGs input cells 2 5 13 2" xfId="13840" xr:uid="{00000000-0005-0000-0000-00003D360000}"/>
    <cellStyle name="RIGs input cells 2 5 13 3" xfId="13841" xr:uid="{00000000-0005-0000-0000-00003E360000}"/>
    <cellStyle name="RIGs input cells 2 5 14" xfId="13842" xr:uid="{00000000-0005-0000-0000-00003F360000}"/>
    <cellStyle name="RIGs input cells 2 5 14 2" xfId="13843" xr:uid="{00000000-0005-0000-0000-000040360000}"/>
    <cellStyle name="RIGs input cells 2 5 14 3" xfId="13844" xr:uid="{00000000-0005-0000-0000-000041360000}"/>
    <cellStyle name="RIGs input cells 2 5 15" xfId="13845" xr:uid="{00000000-0005-0000-0000-000042360000}"/>
    <cellStyle name="RIGs input cells 2 5 2" xfId="13846" xr:uid="{00000000-0005-0000-0000-000043360000}"/>
    <cellStyle name="RIGs input cells 2 5 2 10" xfId="13847" xr:uid="{00000000-0005-0000-0000-000044360000}"/>
    <cellStyle name="RIGs input cells 2 5 2 10 2" xfId="13848" xr:uid="{00000000-0005-0000-0000-000045360000}"/>
    <cellStyle name="RIGs input cells 2 5 2 10 3" xfId="13849" xr:uid="{00000000-0005-0000-0000-000046360000}"/>
    <cellStyle name="RIGs input cells 2 5 2 11" xfId="13850" xr:uid="{00000000-0005-0000-0000-000047360000}"/>
    <cellStyle name="RIGs input cells 2 5 2 11 2" xfId="13851" xr:uid="{00000000-0005-0000-0000-000048360000}"/>
    <cellStyle name="RIGs input cells 2 5 2 11 3" xfId="13852" xr:uid="{00000000-0005-0000-0000-000049360000}"/>
    <cellStyle name="RIGs input cells 2 5 2 12" xfId="13853" xr:uid="{00000000-0005-0000-0000-00004A360000}"/>
    <cellStyle name="RIGs input cells 2 5 2 12 2" xfId="13854" xr:uid="{00000000-0005-0000-0000-00004B360000}"/>
    <cellStyle name="RIGs input cells 2 5 2 12 3" xfId="13855" xr:uid="{00000000-0005-0000-0000-00004C360000}"/>
    <cellStyle name="RIGs input cells 2 5 2 13" xfId="13856" xr:uid="{00000000-0005-0000-0000-00004D360000}"/>
    <cellStyle name="RIGs input cells 2 5 2 13 2" xfId="13857" xr:uid="{00000000-0005-0000-0000-00004E360000}"/>
    <cellStyle name="RIGs input cells 2 5 2 13 3" xfId="13858" xr:uid="{00000000-0005-0000-0000-00004F360000}"/>
    <cellStyle name="RIGs input cells 2 5 2 14" xfId="13859" xr:uid="{00000000-0005-0000-0000-000050360000}"/>
    <cellStyle name="RIGs input cells 2 5 2 15" xfId="13860" xr:uid="{00000000-0005-0000-0000-000051360000}"/>
    <cellStyle name="RIGs input cells 2 5 2 2" xfId="13861" xr:uid="{00000000-0005-0000-0000-000052360000}"/>
    <cellStyle name="RIGs input cells 2 5 2 2 2" xfId="13862" xr:uid="{00000000-0005-0000-0000-000053360000}"/>
    <cellStyle name="RIGs input cells 2 5 2 2 3" xfId="13863" xr:uid="{00000000-0005-0000-0000-000054360000}"/>
    <cellStyle name="RIGs input cells 2 5 2 3" xfId="13864" xr:uid="{00000000-0005-0000-0000-000055360000}"/>
    <cellStyle name="RIGs input cells 2 5 2 3 2" xfId="13865" xr:uid="{00000000-0005-0000-0000-000056360000}"/>
    <cellStyle name="RIGs input cells 2 5 2 3 3" xfId="13866" xr:uid="{00000000-0005-0000-0000-000057360000}"/>
    <cellStyle name="RIGs input cells 2 5 2 4" xfId="13867" xr:uid="{00000000-0005-0000-0000-000058360000}"/>
    <cellStyle name="RIGs input cells 2 5 2 4 2" xfId="13868" xr:uid="{00000000-0005-0000-0000-000059360000}"/>
    <cellStyle name="RIGs input cells 2 5 2 4 3" xfId="13869" xr:uid="{00000000-0005-0000-0000-00005A360000}"/>
    <cellStyle name="RIGs input cells 2 5 2 5" xfId="13870" xr:uid="{00000000-0005-0000-0000-00005B360000}"/>
    <cellStyle name="RIGs input cells 2 5 2 5 2" xfId="13871" xr:uid="{00000000-0005-0000-0000-00005C360000}"/>
    <cellStyle name="RIGs input cells 2 5 2 5 3" xfId="13872" xr:uid="{00000000-0005-0000-0000-00005D360000}"/>
    <cellStyle name="RIGs input cells 2 5 2 6" xfId="13873" xr:uid="{00000000-0005-0000-0000-00005E360000}"/>
    <cellStyle name="RIGs input cells 2 5 2 6 2" xfId="13874" xr:uid="{00000000-0005-0000-0000-00005F360000}"/>
    <cellStyle name="RIGs input cells 2 5 2 6 3" xfId="13875" xr:uid="{00000000-0005-0000-0000-000060360000}"/>
    <cellStyle name="RIGs input cells 2 5 2 7" xfId="13876" xr:uid="{00000000-0005-0000-0000-000061360000}"/>
    <cellStyle name="RIGs input cells 2 5 2 7 2" xfId="13877" xr:uid="{00000000-0005-0000-0000-000062360000}"/>
    <cellStyle name="RIGs input cells 2 5 2 7 3" xfId="13878" xr:uid="{00000000-0005-0000-0000-000063360000}"/>
    <cellStyle name="RIGs input cells 2 5 2 8" xfId="13879" xr:uid="{00000000-0005-0000-0000-000064360000}"/>
    <cellStyle name="RIGs input cells 2 5 2 8 2" xfId="13880" xr:uid="{00000000-0005-0000-0000-000065360000}"/>
    <cellStyle name="RIGs input cells 2 5 2 8 3" xfId="13881" xr:uid="{00000000-0005-0000-0000-000066360000}"/>
    <cellStyle name="RIGs input cells 2 5 2 9" xfId="13882" xr:uid="{00000000-0005-0000-0000-000067360000}"/>
    <cellStyle name="RIGs input cells 2 5 2 9 2" xfId="13883" xr:uid="{00000000-0005-0000-0000-000068360000}"/>
    <cellStyle name="RIGs input cells 2 5 2 9 3" xfId="13884" xr:uid="{00000000-0005-0000-0000-000069360000}"/>
    <cellStyle name="RIGs input cells 2 5 3" xfId="13885" xr:uid="{00000000-0005-0000-0000-00006A360000}"/>
    <cellStyle name="RIGs input cells 2 5 3 2" xfId="13886" xr:uid="{00000000-0005-0000-0000-00006B360000}"/>
    <cellStyle name="RIGs input cells 2 5 3 3" xfId="13887" xr:uid="{00000000-0005-0000-0000-00006C360000}"/>
    <cellStyle name="RIGs input cells 2 5 4" xfId="13888" xr:uid="{00000000-0005-0000-0000-00006D360000}"/>
    <cellStyle name="RIGs input cells 2 5 4 2" xfId="13889" xr:uid="{00000000-0005-0000-0000-00006E360000}"/>
    <cellStyle name="RIGs input cells 2 5 4 3" xfId="13890" xr:uid="{00000000-0005-0000-0000-00006F360000}"/>
    <cellStyle name="RIGs input cells 2 5 5" xfId="13891" xr:uid="{00000000-0005-0000-0000-000070360000}"/>
    <cellStyle name="RIGs input cells 2 5 5 2" xfId="13892" xr:uid="{00000000-0005-0000-0000-000071360000}"/>
    <cellStyle name="RIGs input cells 2 5 5 3" xfId="13893" xr:uid="{00000000-0005-0000-0000-000072360000}"/>
    <cellStyle name="RIGs input cells 2 5 6" xfId="13894" xr:uid="{00000000-0005-0000-0000-000073360000}"/>
    <cellStyle name="RIGs input cells 2 5 6 2" xfId="13895" xr:uid="{00000000-0005-0000-0000-000074360000}"/>
    <cellStyle name="RIGs input cells 2 5 6 3" xfId="13896" xr:uid="{00000000-0005-0000-0000-000075360000}"/>
    <cellStyle name="RIGs input cells 2 5 7" xfId="13897" xr:uid="{00000000-0005-0000-0000-000076360000}"/>
    <cellStyle name="RIGs input cells 2 5 7 2" xfId="13898" xr:uid="{00000000-0005-0000-0000-000077360000}"/>
    <cellStyle name="RIGs input cells 2 5 7 3" xfId="13899" xr:uid="{00000000-0005-0000-0000-000078360000}"/>
    <cellStyle name="RIGs input cells 2 5 8" xfId="13900" xr:uid="{00000000-0005-0000-0000-000079360000}"/>
    <cellStyle name="RIGs input cells 2 5 8 2" xfId="13901" xr:uid="{00000000-0005-0000-0000-00007A360000}"/>
    <cellStyle name="RIGs input cells 2 5 8 3" xfId="13902" xr:uid="{00000000-0005-0000-0000-00007B360000}"/>
    <cellStyle name="RIGs input cells 2 5 9" xfId="13903" xr:uid="{00000000-0005-0000-0000-00007C360000}"/>
    <cellStyle name="RIGs input cells 2 5 9 2" xfId="13904" xr:uid="{00000000-0005-0000-0000-00007D360000}"/>
    <cellStyle name="RIGs input cells 2 5 9 3" xfId="13905" xr:uid="{00000000-0005-0000-0000-00007E360000}"/>
    <cellStyle name="RIGs input cells 2 6" xfId="13906" xr:uid="{00000000-0005-0000-0000-00007F360000}"/>
    <cellStyle name="RIGs input cells 2 6 10" xfId="13907" xr:uid="{00000000-0005-0000-0000-000080360000}"/>
    <cellStyle name="RIGs input cells 2 6 10 2" xfId="13908" xr:uid="{00000000-0005-0000-0000-000081360000}"/>
    <cellStyle name="RIGs input cells 2 6 10 3" xfId="13909" xr:uid="{00000000-0005-0000-0000-000082360000}"/>
    <cellStyle name="RIGs input cells 2 6 11" xfId="13910" xr:uid="{00000000-0005-0000-0000-000083360000}"/>
    <cellStyle name="RIGs input cells 2 6 11 2" xfId="13911" xr:uid="{00000000-0005-0000-0000-000084360000}"/>
    <cellStyle name="RIGs input cells 2 6 11 3" xfId="13912" xr:uid="{00000000-0005-0000-0000-000085360000}"/>
    <cellStyle name="RIGs input cells 2 6 12" xfId="13913" xr:uid="{00000000-0005-0000-0000-000086360000}"/>
    <cellStyle name="RIGs input cells 2 6 12 2" xfId="13914" xr:uid="{00000000-0005-0000-0000-000087360000}"/>
    <cellStyle name="RIGs input cells 2 6 12 3" xfId="13915" xr:uid="{00000000-0005-0000-0000-000088360000}"/>
    <cellStyle name="RIGs input cells 2 6 13" xfId="13916" xr:uid="{00000000-0005-0000-0000-000089360000}"/>
    <cellStyle name="RIGs input cells 2 6 13 2" xfId="13917" xr:uid="{00000000-0005-0000-0000-00008A360000}"/>
    <cellStyle name="RIGs input cells 2 6 13 3" xfId="13918" xr:uid="{00000000-0005-0000-0000-00008B360000}"/>
    <cellStyle name="RIGs input cells 2 6 14" xfId="13919" xr:uid="{00000000-0005-0000-0000-00008C360000}"/>
    <cellStyle name="RIGs input cells 2 6 14 2" xfId="13920" xr:uid="{00000000-0005-0000-0000-00008D360000}"/>
    <cellStyle name="RIGs input cells 2 6 14 3" xfId="13921" xr:uid="{00000000-0005-0000-0000-00008E360000}"/>
    <cellStyle name="RIGs input cells 2 6 15" xfId="13922" xr:uid="{00000000-0005-0000-0000-00008F360000}"/>
    <cellStyle name="RIGs input cells 2 6 2" xfId="13923" xr:uid="{00000000-0005-0000-0000-000090360000}"/>
    <cellStyle name="RIGs input cells 2 6 2 10" xfId="13924" xr:uid="{00000000-0005-0000-0000-000091360000}"/>
    <cellStyle name="RIGs input cells 2 6 2 10 2" xfId="13925" xr:uid="{00000000-0005-0000-0000-000092360000}"/>
    <cellStyle name="RIGs input cells 2 6 2 10 3" xfId="13926" xr:uid="{00000000-0005-0000-0000-000093360000}"/>
    <cellStyle name="RIGs input cells 2 6 2 11" xfId="13927" xr:uid="{00000000-0005-0000-0000-000094360000}"/>
    <cellStyle name="RIGs input cells 2 6 2 11 2" xfId="13928" xr:uid="{00000000-0005-0000-0000-000095360000}"/>
    <cellStyle name="RIGs input cells 2 6 2 11 3" xfId="13929" xr:uid="{00000000-0005-0000-0000-000096360000}"/>
    <cellStyle name="RIGs input cells 2 6 2 12" xfId="13930" xr:uid="{00000000-0005-0000-0000-000097360000}"/>
    <cellStyle name="RIGs input cells 2 6 2 12 2" xfId="13931" xr:uid="{00000000-0005-0000-0000-000098360000}"/>
    <cellStyle name="RIGs input cells 2 6 2 12 3" xfId="13932" xr:uid="{00000000-0005-0000-0000-000099360000}"/>
    <cellStyle name="RIGs input cells 2 6 2 13" xfId="13933" xr:uid="{00000000-0005-0000-0000-00009A360000}"/>
    <cellStyle name="RIGs input cells 2 6 2 13 2" xfId="13934" xr:uid="{00000000-0005-0000-0000-00009B360000}"/>
    <cellStyle name="RIGs input cells 2 6 2 13 3" xfId="13935" xr:uid="{00000000-0005-0000-0000-00009C360000}"/>
    <cellStyle name="RIGs input cells 2 6 2 14" xfId="13936" xr:uid="{00000000-0005-0000-0000-00009D360000}"/>
    <cellStyle name="RIGs input cells 2 6 2 15" xfId="13937" xr:uid="{00000000-0005-0000-0000-00009E360000}"/>
    <cellStyle name="RIGs input cells 2 6 2 2" xfId="13938" xr:uid="{00000000-0005-0000-0000-00009F360000}"/>
    <cellStyle name="RIGs input cells 2 6 2 2 2" xfId="13939" xr:uid="{00000000-0005-0000-0000-0000A0360000}"/>
    <cellStyle name="RIGs input cells 2 6 2 2 3" xfId="13940" xr:uid="{00000000-0005-0000-0000-0000A1360000}"/>
    <cellStyle name="RIGs input cells 2 6 2 3" xfId="13941" xr:uid="{00000000-0005-0000-0000-0000A2360000}"/>
    <cellStyle name="RIGs input cells 2 6 2 3 2" xfId="13942" xr:uid="{00000000-0005-0000-0000-0000A3360000}"/>
    <cellStyle name="RIGs input cells 2 6 2 3 3" xfId="13943" xr:uid="{00000000-0005-0000-0000-0000A4360000}"/>
    <cellStyle name="RIGs input cells 2 6 2 4" xfId="13944" xr:uid="{00000000-0005-0000-0000-0000A5360000}"/>
    <cellStyle name="RIGs input cells 2 6 2 4 2" xfId="13945" xr:uid="{00000000-0005-0000-0000-0000A6360000}"/>
    <cellStyle name="RIGs input cells 2 6 2 4 3" xfId="13946" xr:uid="{00000000-0005-0000-0000-0000A7360000}"/>
    <cellStyle name="RIGs input cells 2 6 2 5" xfId="13947" xr:uid="{00000000-0005-0000-0000-0000A8360000}"/>
    <cellStyle name="RIGs input cells 2 6 2 5 2" xfId="13948" xr:uid="{00000000-0005-0000-0000-0000A9360000}"/>
    <cellStyle name="RIGs input cells 2 6 2 5 3" xfId="13949" xr:uid="{00000000-0005-0000-0000-0000AA360000}"/>
    <cellStyle name="RIGs input cells 2 6 2 6" xfId="13950" xr:uid="{00000000-0005-0000-0000-0000AB360000}"/>
    <cellStyle name="RIGs input cells 2 6 2 6 2" xfId="13951" xr:uid="{00000000-0005-0000-0000-0000AC360000}"/>
    <cellStyle name="RIGs input cells 2 6 2 6 3" xfId="13952" xr:uid="{00000000-0005-0000-0000-0000AD360000}"/>
    <cellStyle name="RIGs input cells 2 6 2 7" xfId="13953" xr:uid="{00000000-0005-0000-0000-0000AE360000}"/>
    <cellStyle name="RIGs input cells 2 6 2 7 2" xfId="13954" xr:uid="{00000000-0005-0000-0000-0000AF360000}"/>
    <cellStyle name="RIGs input cells 2 6 2 7 3" xfId="13955" xr:uid="{00000000-0005-0000-0000-0000B0360000}"/>
    <cellStyle name="RIGs input cells 2 6 2 8" xfId="13956" xr:uid="{00000000-0005-0000-0000-0000B1360000}"/>
    <cellStyle name="RIGs input cells 2 6 2 8 2" xfId="13957" xr:uid="{00000000-0005-0000-0000-0000B2360000}"/>
    <cellStyle name="RIGs input cells 2 6 2 8 3" xfId="13958" xr:uid="{00000000-0005-0000-0000-0000B3360000}"/>
    <cellStyle name="RIGs input cells 2 6 2 9" xfId="13959" xr:uid="{00000000-0005-0000-0000-0000B4360000}"/>
    <cellStyle name="RIGs input cells 2 6 2 9 2" xfId="13960" xr:uid="{00000000-0005-0000-0000-0000B5360000}"/>
    <cellStyle name="RIGs input cells 2 6 2 9 3" xfId="13961" xr:uid="{00000000-0005-0000-0000-0000B6360000}"/>
    <cellStyle name="RIGs input cells 2 6 3" xfId="13962" xr:uid="{00000000-0005-0000-0000-0000B7360000}"/>
    <cellStyle name="RIGs input cells 2 6 3 2" xfId="13963" xr:uid="{00000000-0005-0000-0000-0000B8360000}"/>
    <cellStyle name="RIGs input cells 2 6 3 3" xfId="13964" xr:uid="{00000000-0005-0000-0000-0000B9360000}"/>
    <cellStyle name="RIGs input cells 2 6 4" xfId="13965" xr:uid="{00000000-0005-0000-0000-0000BA360000}"/>
    <cellStyle name="RIGs input cells 2 6 4 2" xfId="13966" xr:uid="{00000000-0005-0000-0000-0000BB360000}"/>
    <cellStyle name="RIGs input cells 2 6 4 3" xfId="13967" xr:uid="{00000000-0005-0000-0000-0000BC360000}"/>
    <cellStyle name="RIGs input cells 2 6 5" xfId="13968" xr:uid="{00000000-0005-0000-0000-0000BD360000}"/>
    <cellStyle name="RIGs input cells 2 6 5 2" xfId="13969" xr:uid="{00000000-0005-0000-0000-0000BE360000}"/>
    <cellStyle name="RIGs input cells 2 6 5 3" xfId="13970" xr:uid="{00000000-0005-0000-0000-0000BF360000}"/>
    <cellStyle name="RIGs input cells 2 6 6" xfId="13971" xr:uid="{00000000-0005-0000-0000-0000C0360000}"/>
    <cellStyle name="RIGs input cells 2 6 6 2" xfId="13972" xr:uid="{00000000-0005-0000-0000-0000C1360000}"/>
    <cellStyle name="RIGs input cells 2 6 6 3" xfId="13973" xr:uid="{00000000-0005-0000-0000-0000C2360000}"/>
    <cellStyle name="RIGs input cells 2 6 7" xfId="13974" xr:uid="{00000000-0005-0000-0000-0000C3360000}"/>
    <cellStyle name="RIGs input cells 2 6 7 2" xfId="13975" xr:uid="{00000000-0005-0000-0000-0000C4360000}"/>
    <cellStyle name="RIGs input cells 2 6 7 3" xfId="13976" xr:uid="{00000000-0005-0000-0000-0000C5360000}"/>
    <cellStyle name="RIGs input cells 2 6 8" xfId="13977" xr:uid="{00000000-0005-0000-0000-0000C6360000}"/>
    <cellStyle name="RIGs input cells 2 6 8 2" xfId="13978" xr:uid="{00000000-0005-0000-0000-0000C7360000}"/>
    <cellStyle name="RIGs input cells 2 6 8 3" xfId="13979" xr:uid="{00000000-0005-0000-0000-0000C8360000}"/>
    <cellStyle name="RIGs input cells 2 6 9" xfId="13980" xr:uid="{00000000-0005-0000-0000-0000C9360000}"/>
    <cellStyle name="RIGs input cells 2 6 9 2" xfId="13981" xr:uid="{00000000-0005-0000-0000-0000CA360000}"/>
    <cellStyle name="RIGs input cells 2 6 9 3" xfId="13982" xr:uid="{00000000-0005-0000-0000-0000CB360000}"/>
    <cellStyle name="RIGs input cells 2 7" xfId="13983" xr:uid="{00000000-0005-0000-0000-0000CC360000}"/>
    <cellStyle name="RIGs input cells 2 7 10" xfId="13984" xr:uid="{00000000-0005-0000-0000-0000CD360000}"/>
    <cellStyle name="RIGs input cells 2 7 10 2" xfId="13985" xr:uid="{00000000-0005-0000-0000-0000CE360000}"/>
    <cellStyle name="RIGs input cells 2 7 10 3" xfId="13986" xr:uid="{00000000-0005-0000-0000-0000CF360000}"/>
    <cellStyle name="RIGs input cells 2 7 11" xfId="13987" xr:uid="{00000000-0005-0000-0000-0000D0360000}"/>
    <cellStyle name="RIGs input cells 2 7 11 2" xfId="13988" xr:uid="{00000000-0005-0000-0000-0000D1360000}"/>
    <cellStyle name="RIGs input cells 2 7 11 3" xfId="13989" xr:uid="{00000000-0005-0000-0000-0000D2360000}"/>
    <cellStyle name="RIGs input cells 2 7 12" xfId="13990" xr:uid="{00000000-0005-0000-0000-0000D3360000}"/>
    <cellStyle name="RIGs input cells 2 7 12 2" xfId="13991" xr:uid="{00000000-0005-0000-0000-0000D4360000}"/>
    <cellStyle name="RIGs input cells 2 7 12 3" xfId="13992" xr:uid="{00000000-0005-0000-0000-0000D5360000}"/>
    <cellStyle name="RIGs input cells 2 7 13" xfId="13993" xr:uid="{00000000-0005-0000-0000-0000D6360000}"/>
    <cellStyle name="RIGs input cells 2 7 13 2" xfId="13994" xr:uid="{00000000-0005-0000-0000-0000D7360000}"/>
    <cellStyle name="RIGs input cells 2 7 13 3" xfId="13995" xr:uid="{00000000-0005-0000-0000-0000D8360000}"/>
    <cellStyle name="RIGs input cells 2 7 14" xfId="13996" xr:uid="{00000000-0005-0000-0000-0000D9360000}"/>
    <cellStyle name="RIGs input cells 2 7 14 2" xfId="13997" xr:uid="{00000000-0005-0000-0000-0000DA360000}"/>
    <cellStyle name="RIGs input cells 2 7 14 3" xfId="13998" xr:uid="{00000000-0005-0000-0000-0000DB360000}"/>
    <cellStyle name="RIGs input cells 2 7 15" xfId="13999" xr:uid="{00000000-0005-0000-0000-0000DC360000}"/>
    <cellStyle name="RIGs input cells 2 7 2" xfId="14000" xr:uid="{00000000-0005-0000-0000-0000DD360000}"/>
    <cellStyle name="RIGs input cells 2 7 2 10" xfId="14001" xr:uid="{00000000-0005-0000-0000-0000DE360000}"/>
    <cellStyle name="RIGs input cells 2 7 2 10 2" xfId="14002" xr:uid="{00000000-0005-0000-0000-0000DF360000}"/>
    <cellStyle name="RIGs input cells 2 7 2 10 3" xfId="14003" xr:uid="{00000000-0005-0000-0000-0000E0360000}"/>
    <cellStyle name="RIGs input cells 2 7 2 11" xfId="14004" xr:uid="{00000000-0005-0000-0000-0000E1360000}"/>
    <cellStyle name="RIGs input cells 2 7 2 11 2" xfId="14005" xr:uid="{00000000-0005-0000-0000-0000E2360000}"/>
    <cellStyle name="RIGs input cells 2 7 2 11 3" xfId="14006" xr:uid="{00000000-0005-0000-0000-0000E3360000}"/>
    <cellStyle name="RIGs input cells 2 7 2 12" xfId="14007" xr:uid="{00000000-0005-0000-0000-0000E4360000}"/>
    <cellStyle name="RIGs input cells 2 7 2 12 2" xfId="14008" xr:uid="{00000000-0005-0000-0000-0000E5360000}"/>
    <cellStyle name="RIGs input cells 2 7 2 12 3" xfId="14009" xr:uid="{00000000-0005-0000-0000-0000E6360000}"/>
    <cellStyle name="RIGs input cells 2 7 2 13" xfId="14010" xr:uid="{00000000-0005-0000-0000-0000E7360000}"/>
    <cellStyle name="RIGs input cells 2 7 2 13 2" xfId="14011" xr:uid="{00000000-0005-0000-0000-0000E8360000}"/>
    <cellStyle name="RIGs input cells 2 7 2 13 3" xfId="14012" xr:uid="{00000000-0005-0000-0000-0000E9360000}"/>
    <cellStyle name="RIGs input cells 2 7 2 14" xfId="14013" xr:uid="{00000000-0005-0000-0000-0000EA360000}"/>
    <cellStyle name="RIGs input cells 2 7 2 15" xfId="14014" xr:uid="{00000000-0005-0000-0000-0000EB360000}"/>
    <cellStyle name="RIGs input cells 2 7 2 2" xfId="14015" xr:uid="{00000000-0005-0000-0000-0000EC360000}"/>
    <cellStyle name="RIGs input cells 2 7 2 2 2" xfId="14016" xr:uid="{00000000-0005-0000-0000-0000ED360000}"/>
    <cellStyle name="RIGs input cells 2 7 2 2 3" xfId="14017" xr:uid="{00000000-0005-0000-0000-0000EE360000}"/>
    <cellStyle name="RIGs input cells 2 7 2 3" xfId="14018" xr:uid="{00000000-0005-0000-0000-0000EF360000}"/>
    <cellStyle name="RIGs input cells 2 7 2 3 2" xfId="14019" xr:uid="{00000000-0005-0000-0000-0000F0360000}"/>
    <cellStyle name="RIGs input cells 2 7 2 3 3" xfId="14020" xr:uid="{00000000-0005-0000-0000-0000F1360000}"/>
    <cellStyle name="RIGs input cells 2 7 2 4" xfId="14021" xr:uid="{00000000-0005-0000-0000-0000F2360000}"/>
    <cellStyle name="RIGs input cells 2 7 2 4 2" xfId="14022" xr:uid="{00000000-0005-0000-0000-0000F3360000}"/>
    <cellStyle name="RIGs input cells 2 7 2 4 3" xfId="14023" xr:uid="{00000000-0005-0000-0000-0000F4360000}"/>
    <cellStyle name="RIGs input cells 2 7 2 5" xfId="14024" xr:uid="{00000000-0005-0000-0000-0000F5360000}"/>
    <cellStyle name="RIGs input cells 2 7 2 5 2" xfId="14025" xr:uid="{00000000-0005-0000-0000-0000F6360000}"/>
    <cellStyle name="RIGs input cells 2 7 2 5 3" xfId="14026" xr:uid="{00000000-0005-0000-0000-0000F7360000}"/>
    <cellStyle name="RIGs input cells 2 7 2 6" xfId="14027" xr:uid="{00000000-0005-0000-0000-0000F8360000}"/>
    <cellStyle name="RIGs input cells 2 7 2 6 2" xfId="14028" xr:uid="{00000000-0005-0000-0000-0000F9360000}"/>
    <cellStyle name="RIGs input cells 2 7 2 6 3" xfId="14029" xr:uid="{00000000-0005-0000-0000-0000FA360000}"/>
    <cellStyle name="RIGs input cells 2 7 2 7" xfId="14030" xr:uid="{00000000-0005-0000-0000-0000FB360000}"/>
    <cellStyle name="RIGs input cells 2 7 2 7 2" xfId="14031" xr:uid="{00000000-0005-0000-0000-0000FC360000}"/>
    <cellStyle name="RIGs input cells 2 7 2 7 3" xfId="14032" xr:uid="{00000000-0005-0000-0000-0000FD360000}"/>
    <cellStyle name="RIGs input cells 2 7 2 8" xfId="14033" xr:uid="{00000000-0005-0000-0000-0000FE360000}"/>
    <cellStyle name="RIGs input cells 2 7 2 8 2" xfId="14034" xr:uid="{00000000-0005-0000-0000-0000FF360000}"/>
    <cellStyle name="RIGs input cells 2 7 2 8 3" xfId="14035" xr:uid="{00000000-0005-0000-0000-000000370000}"/>
    <cellStyle name="RIGs input cells 2 7 2 9" xfId="14036" xr:uid="{00000000-0005-0000-0000-000001370000}"/>
    <cellStyle name="RIGs input cells 2 7 2 9 2" xfId="14037" xr:uid="{00000000-0005-0000-0000-000002370000}"/>
    <cellStyle name="RIGs input cells 2 7 2 9 3" xfId="14038" xr:uid="{00000000-0005-0000-0000-000003370000}"/>
    <cellStyle name="RIGs input cells 2 7 3" xfId="14039" xr:uid="{00000000-0005-0000-0000-000004370000}"/>
    <cellStyle name="RIGs input cells 2 7 3 2" xfId="14040" xr:uid="{00000000-0005-0000-0000-000005370000}"/>
    <cellStyle name="RIGs input cells 2 7 3 3" xfId="14041" xr:uid="{00000000-0005-0000-0000-000006370000}"/>
    <cellStyle name="RIGs input cells 2 7 4" xfId="14042" xr:uid="{00000000-0005-0000-0000-000007370000}"/>
    <cellStyle name="RIGs input cells 2 7 4 2" xfId="14043" xr:uid="{00000000-0005-0000-0000-000008370000}"/>
    <cellStyle name="RIGs input cells 2 7 4 3" xfId="14044" xr:uid="{00000000-0005-0000-0000-000009370000}"/>
    <cellStyle name="RIGs input cells 2 7 5" xfId="14045" xr:uid="{00000000-0005-0000-0000-00000A370000}"/>
    <cellStyle name="RIGs input cells 2 7 5 2" xfId="14046" xr:uid="{00000000-0005-0000-0000-00000B370000}"/>
    <cellStyle name="RIGs input cells 2 7 5 3" xfId="14047" xr:uid="{00000000-0005-0000-0000-00000C370000}"/>
    <cellStyle name="RIGs input cells 2 7 6" xfId="14048" xr:uid="{00000000-0005-0000-0000-00000D370000}"/>
    <cellStyle name="RIGs input cells 2 7 6 2" xfId="14049" xr:uid="{00000000-0005-0000-0000-00000E370000}"/>
    <cellStyle name="RIGs input cells 2 7 6 3" xfId="14050" xr:uid="{00000000-0005-0000-0000-00000F370000}"/>
    <cellStyle name="RIGs input cells 2 7 7" xfId="14051" xr:uid="{00000000-0005-0000-0000-000010370000}"/>
    <cellStyle name="RIGs input cells 2 7 7 2" xfId="14052" xr:uid="{00000000-0005-0000-0000-000011370000}"/>
    <cellStyle name="RIGs input cells 2 7 7 3" xfId="14053" xr:uid="{00000000-0005-0000-0000-000012370000}"/>
    <cellStyle name="RIGs input cells 2 7 8" xfId="14054" xr:uid="{00000000-0005-0000-0000-000013370000}"/>
    <cellStyle name="RIGs input cells 2 7 8 2" xfId="14055" xr:uid="{00000000-0005-0000-0000-000014370000}"/>
    <cellStyle name="RIGs input cells 2 7 8 3" xfId="14056" xr:uid="{00000000-0005-0000-0000-000015370000}"/>
    <cellStyle name="RIGs input cells 2 7 9" xfId="14057" xr:uid="{00000000-0005-0000-0000-000016370000}"/>
    <cellStyle name="RIGs input cells 2 7 9 2" xfId="14058" xr:uid="{00000000-0005-0000-0000-000017370000}"/>
    <cellStyle name="RIGs input cells 2 7 9 3" xfId="14059" xr:uid="{00000000-0005-0000-0000-000018370000}"/>
    <cellStyle name="RIGs input cells 2 8" xfId="14060" xr:uid="{00000000-0005-0000-0000-000019370000}"/>
    <cellStyle name="RIGs input cells 2 8 10" xfId="14061" xr:uid="{00000000-0005-0000-0000-00001A370000}"/>
    <cellStyle name="RIGs input cells 2 8 10 2" xfId="14062" xr:uid="{00000000-0005-0000-0000-00001B370000}"/>
    <cellStyle name="RIGs input cells 2 8 10 3" xfId="14063" xr:uid="{00000000-0005-0000-0000-00001C370000}"/>
    <cellStyle name="RIGs input cells 2 8 11" xfId="14064" xr:uid="{00000000-0005-0000-0000-00001D370000}"/>
    <cellStyle name="RIGs input cells 2 8 11 2" xfId="14065" xr:uid="{00000000-0005-0000-0000-00001E370000}"/>
    <cellStyle name="RIGs input cells 2 8 11 3" xfId="14066" xr:uid="{00000000-0005-0000-0000-00001F370000}"/>
    <cellStyle name="RIGs input cells 2 8 12" xfId="14067" xr:uid="{00000000-0005-0000-0000-000020370000}"/>
    <cellStyle name="RIGs input cells 2 8 12 2" xfId="14068" xr:uid="{00000000-0005-0000-0000-000021370000}"/>
    <cellStyle name="RIGs input cells 2 8 12 3" xfId="14069" xr:uid="{00000000-0005-0000-0000-000022370000}"/>
    <cellStyle name="RIGs input cells 2 8 13" xfId="14070" xr:uid="{00000000-0005-0000-0000-000023370000}"/>
    <cellStyle name="RIGs input cells 2 8 13 2" xfId="14071" xr:uid="{00000000-0005-0000-0000-000024370000}"/>
    <cellStyle name="RIGs input cells 2 8 13 3" xfId="14072" xr:uid="{00000000-0005-0000-0000-000025370000}"/>
    <cellStyle name="RIGs input cells 2 8 14" xfId="14073" xr:uid="{00000000-0005-0000-0000-000026370000}"/>
    <cellStyle name="RIGs input cells 2 8 14 2" xfId="14074" xr:uid="{00000000-0005-0000-0000-000027370000}"/>
    <cellStyle name="RIGs input cells 2 8 14 3" xfId="14075" xr:uid="{00000000-0005-0000-0000-000028370000}"/>
    <cellStyle name="RIGs input cells 2 8 15" xfId="14076" xr:uid="{00000000-0005-0000-0000-000029370000}"/>
    <cellStyle name="RIGs input cells 2 8 2" xfId="14077" xr:uid="{00000000-0005-0000-0000-00002A370000}"/>
    <cellStyle name="RIGs input cells 2 8 2 10" xfId="14078" xr:uid="{00000000-0005-0000-0000-00002B370000}"/>
    <cellStyle name="RIGs input cells 2 8 2 10 2" xfId="14079" xr:uid="{00000000-0005-0000-0000-00002C370000}"/>
    <cellStyle name="RIGs input cells 2 8 2 10 3" xfId="14080" xr:uid="{00000000-0005-0000-0000-00002D370000}"/>
    <cellStyle name="RIGs input cells 2 8 2 11" xfId="14081" xr:uid="{00000000-0005-0000-0000-00002E370000}"/>
    <cellStyle name="RIGs input cells 2 8 2 11 2" xfId="14082" xr:uid="{00000000-0005-0000-0000-00002F370000}"/>
    <cellStyle name="RIGs input cells 2 8 2 11 3" xfId="14083" xr:uid="{00000000-0005-0000-0000-000030370000}"/>
    <cellStyle name="RIGs input cells 2 8 2 12" xfId="14084" xr:uid="{00000000-0005-0000-0000-000031370000}"/>
    <cellStyle name="RIGs input cells 2 8 2 12 2" xfId="14085" xr:uid="{00000000-0005-0000-0000-000032370000}"/>
    <cellStyle name="RIGs input cells 2 8 2 12 3" xfId="14086" xr:uid="{00000000-0005-0000-0000-000033370000}"/>
    <cellStyle name="RIGs input cells 2 8 2 13" xfId="14087" xr:uid="{00000000-0005-0000-0000-000034370000}"/>
    <cellStyle name="RIGs input cells 2 8 2 13 2" xfId="14088" xr:uid="{00000000-0005-0000-0000-000035370000}"/>
    <cellStyle name="RIGs input cells 2 8 2 13 3" xfId="14089" xr:uid="{00000000-0005-0000-0000-000036370000}"/>
    <cellStyle name="RIGs input cells 2 8 2 14" xfId="14090" xr:uid="{00000000-0005-0000-0000-000037370000}"/>
    <cellStyle name="RIGs input cells 2 8 2 15" xfId="14091" xr:uid="{00000000-0005-0000-0000-000038370000}"/>
    <cellStyle name="RIGs input cells 2 8 2 2" xfId="14092" xr:uid="{00000000-0005-0000-0000-000039370000}"/>
    <cellStyle name="RIGs input cells 2 8 2 2 2" xfId="14093" xr:uid="{00000000-0005-0000-0000-00003A370000}"/>
    <cellStyle name="RIGs input cells 2 8 2 2 3" xfId="14094" xr:uid="{00000000-0005-0000-0000-00003B370000}"/>
    <cellStyle name="RIGs input cells 2 8 2 3" xfId="14095" xr:uid="{00000000-0005-0000-0000-00003C370000}"/>
    <cellStyle name="RIGs input cells 2 8 2 3 2" xfId="14096" xr:uid="{00000000-0005-0000-0000-00003D370000}"/>
    <cellStyle name="RIGs input cells 2 8 2 3 3" xfId="14097" xr:uid="{00000000-0005-0000-0000-00003E370000}"/>
    <cellStyle name="RIGs input cells 2 8 2 4" xfId="14098" xr:uid="{00000000-0005-0000-0000-00003F370000}"/>
    <cellStyle name="RIGs input cells 2 8 2 4 2" xfId="14099" xr:uid="{00000000-0005-0000-0000-000040370000}"/>
    <cellStyle name="RIGs input cells 2 8 2 4 3" xfId="14100" xr:uid="{00000000-0005-0000-0000-000041370000}"/>
    <cellStyle name="RIGs input cells 2 8 2 5" xfId="14101" xr:uid="{00000000-0005-0000-0000-000042370000}"/>
    <cellStyle name="RIGs input cells 2 8 2 5 2" xfId="14102" xr:uid="{00000000-0005-0000-0000-000043370000}"/>
    <cellStyle name="RIGs input cells 2 8 2 5 3" xfId="14103" xr:uid="{00000000-0005-0000-0000-000044370000}"/>
    <cellStyle name="RIGs input cells 2 8 2 6" xfId="14104" xr:uid="{00000000-0005-0000-0000-000045370000}"/>
    <cellStyle name="RIGs input cells 2 8 2 6 2" xfId="14105" xr:uid="{00000000-0005-0000-0000-000046370000}"/>
    <cellStyle name="RIGs input cells 2 8 2 6 3" xfId="14106" xr:uid="{00000000-0005-0000-0000-000047370000}"/>
    <cellStyle name="RIGs input cells 2 8 2 7" xfId="14107" xr:uid="{00000000-0005-0000-0000-000048370000}"/>
    <cellStyle name="RIGs input cells 2 8 2 7 2" xfId="14108" xr:uid="{00000000-0005-0000-0000-000049370000}"/>
    <cellStyle name="RIGs input cells 2 8 2 7 3" xfId="14109" xr:uid="{00000000-0005-0000-0000-00004A370000}"/>
    <cellStyle name="RIGs input cells 2 8 2 8" xfId="14110" xr:uid="{00000000-0005-0000-0000-00004B370000}"/>
    <cellStyle name="RIGs input cells 2 8 2 8 2" xfId="14111" xr:uid="{00000000-0005-0000-0000-00004C370000}"/>
    <cellStyle name="RIGs input cells 2 8 2 8 3" xfId="14112" xr:uid="{00000000-0005-0000-0000-00004D370000}"/>
    <cellStyle name="RIGs input cells 2 8 2 9" xfId="14113" xr:uid="{00000000-0005-0000-0000-00004E370000}"/>
    <cellStyle name="RIGs input cells 2 8 2 9 2" xfId="14114" xr:uid="{00000000-0005-0000-0000-00004F370000}"/>
    <cellStyle name="RIGs input cells 2 8 2 9 3" xfId="14115" xr:uid="{00000000-0005-0000-0000-000050370000}"/>
    <cellStyle name="RIGs input cells 2 8 3" xfId="14116" xr:uid="{00000000-0005-0000-0000-000051370000}"/>
    <cellStyle name="RIGs input cells 2 8 3 2" xfId="14117" xr:uid="{00000000-0005-0000-0000-000052370000}"/>
    <cellStyle name="RIGs input cells 2 8 3 3" xfId="14118" xr:uid="{00000000-0005-0000-0000-000053370000}"/>
    <cellStyle name="RIGs input cells 2 8 4" xfId="14119" xr:uid="{00000000-0005-0000-0000-000054370000}"/>
    <cellStyle name="RIGs input cells 2 8 4 2" xfId="14120" xr:uid="{00000000-0005-0000-0000-000055370000}"/>
    <cellStyle name="RIGs input cells 2 8 4 3" xfId="14121" xr:uid="{00000000-0005-0000-0000-000056370000}"/>
    <cellStyle name="RIGs input cells 2 8 5" xfId="14122" xr:uid="{00000000-0005-0000-0000-000057370000}"/>
    <cellStyle name="RIGs input cells 2 8 5 2" xfId="14123" xr:uid="{00000000-0005-0000-0000-000058370000}"/>
    <cellStyle name="RIGs input cells 2 8 5 3" xfId="14124" xr:uid="{00000000-0005-0000-0000-000059370000}"/>
    <cellStyle name="RIGs input cells 2 8 6" xfId="14125" xr:uid="{00000000-0005-0000-0000-00005A370000}"/>
    <cellStyle name="RIGs input cells 2 8 6 2" xfId="14126" xr:uid="{00000000-0005-0000-0000-00005B370000}"/>
    <cellStyle name="RIGs input cells 2 8 6 3" xfId="14127" xr:uid="{00000000-0005-0000-0000-00005C370000}"/>
    <cellStyle name="RIGs input cells 2 8 7" xfId="14128" xr:uid="{00000000-0005-0000-0000-00005D370000}"/>
    <cellStyle name="RIGs input cells 2 8 7 2" xfId="14129" xr:uid="{00000000-0005-0000-0000-00005E370000}"/>
    <cellStyle name="RIGs input cells 2 8 7 3" xfId="14130" xr:uid="{00000000-0005-0000-0000-00005F370000}"/>
    <cellStyle name="RIGs input cells 2 8 8" xfId="14131" xr:uid="{00000000-0005-0000-0000-000060370000}"/>
    <cellStyle name="RIGs input cells 2 8 8 2" xfId="14132" xr:uid="{00000000-0005-0000-0000-000061370000}"/>
    <cellStyle name="RIGs input cells 2 8 8 3" xfId="14133" xr:uid="{00000000-0005-0000-0000-000062370000}"/>
    <cellStyle name="RIGs input cells 2 8 9" xfId="14134" xr:uid="{00000000-0005-0000-0000-000063370000}"/>
    <cellStyle name="RIGs input cells 2 8 9 2" xfId="14135" xr:uid="{00000000-0005-0000-0000-000064370000}"/>
    <cellStyle name="RIGs input cells 2 8 9 3" xfId="14136" xr:uid="{00000000-0005-0000-0000-000065370000}"/>
    <cellStyle name="RIGs input cells 2 9" xfId="14137" xr:uid="{00000000-0005-0000-0000-000066370000}"/>
    <cellStyle name="RIGs input cells 2 9 10" xfId="14138" xr:uid="{00000000-0005-0000-0000-000067370000}"/>
    <cellStyle name="RIGs input cells 2 9 10 2" xfId="14139" xr:uid="{00000000-0005-0000-0000-000068370000}"/>
    <cellStyle name="RIGs input cells 2 9 10 3" xfId="14140" xr:uid="{00000000-0005-0000-0000-000069370000}"/>
    <cellStyle name="RIGs input cells 2 9 11" xfId="14141" xr:uid="{00000000-0005-0000-0000-00006A370000}"/>
    <cellStyle name="RIGs input cells 2 9 11 2" xfId="14142" xr:uid="{00000000-0005-0000-0000-00006B370000}"/>
    <cellStyle name="RIGs input cells 2 9 11 3" xfId="14143" xr:uid="{00000000-0005-0000-0000-00006C370000}"/>
    <cellStyle name="RIGs input cells 2 9 12" xfId="14144" xr:uid="{00000000-0005-0000-0000-00006D370000}"/>
    <cellStyle name="RIGs input cells 2 9 12 2" xfId="14145" xr:uid="{00000000-0005-0000-0000-00006E370000}"/>
    <cellStyle name="RIGs input cells 2 9 12 3" xfId="14146" xr:uid="{00000000-0005-0000-0000-00006F370000}"/>
    <cellStyle name="RIGs input cells 2 9 13" xfId="14147" xr:uid="{00000000-0005-0000-0000-000070370000}"/>
    <cellStyle name="RIGs input cells 2 9 13 2" xfId="14148" xr:uid="{00000000-0005-0000-0000-000071370000}"/>
    <cellStyle name="RIGs input cells 2 9 13 3" xfId="14149" xr:uid="{00000000-0005-0000-0000-000072370000}"/>
    <cellStyle name="RIGs input cells 2 9 14" xfId="14150" xr:uid="{00000000-0005-0000-0000-000073370000}"/>
    <cellStyle name="RIGs input cells 2 9 14 2" xfId="14151" xr:uid="{00000000-0005-0000-0000-000074370000}"/>
    <cellStyle name="RIGs input cells 2 9 14 3" xfId="14152" xr:uid="{00000000-0005-0000-0000-000075370000}"/>
    <cellStyle name="RIGs input cells 2 9 15" xfId="14153" xr:uid="{00000000-0005-0000-0000-000076370000}"/>
    <cellStyle name="RIGs input cells 2 9 2" xfId="14154" xr:uid="{00000000-0005-0000-0000-000077370000}"/>
    <cellStyle name="RIGs input cells 2 9 2 10" xfId="14155" xr:uid="{00000000-0005-0000-0000-000078370000}"/>
    <cellStyle name="RIGs input cells 2 9 2 10 2" xfId="14156" xr:uid="{00000000-0005-0000-0000-000079370000}"/>
    <cellStyle name="RIGs input cells 2 9 2 10 3" xfId="14157" xr:uid="{00000000-0005-0000-0000-00007A370000}"/>
    <cellStyle name="RIGs input cells 2 9 2 11" xfId="14158" xr:uid="{00000000-0005-0000-0000-00007B370000}"/>
    <cellStyle name="RIGs input cells 2 9 2 11 2" xfId="14159" xr:uid="{00000000-0005-0000-0000-00007C370000}"/>
    <cellStyle name="RIGs input cells 2 9 2 11 3" xfId="14160" xr:uid="{00000000-0005-0000-0000-00007D370000}"/>
    <cellStyle name="RIGs input cells 2 9 2 12" xfId="14161" xr:uid="{00000000-0005-0000-0000-00007E370000}"/>
    <cellStyle name="RIGs input cells 2 9 2 12 2" xfId="14162" xr:uid="{00000000-0005-0000-0000-00007F370000}"/>
    <cellStyle name="RIGs input cells 2 9 2 12 3" xfId="14163" xr:uid="{00000000-0005-0000-0000-000080370000}"/>
    <cellStyle name="RIGs input cells 2 9 2 13" xfId="14164" xr:uid="{00000000-0005-0000-0000-000081370000}"/>
    <cellStyle name="RIGs input cells 2 9 2 13 2" xfId="14165" xr:uid="{00000000-0005-0000-0000-000082370000}"/>
    <cellStyle name="RIGs input cells 2 9 2 13 3" xfId="14166" xr:uid="{00000000-0005-0000-0000-000083370000}"/>
    <cellStyle name="RIGs input cells 2 9 2 14" xfId="14167" xr:uid="{00000000-0005-0000-0000-000084370000}"/>
    <cellStyle name="RIGs input cells 2 9 2 15" xfId="14168" xr:uid="{00000000-0005-0000-0000-000085370000}"/>
    <cellStyle name="RIGs input cells 2 9 2 2" xfId="14169" xr:uid="{00000000-0005-0000-0000-000086370000}"/>
    <cellStyle name="RIGs input cells 2 9 2 2 2" xfId="14170" xr:uid="{00000000-0005-0000-0000-000087370000}"/>
    <cellStyle name="RIGs input cells 2 9 2 2 3" xfId="14171" xr:uid="{00000000-0005-0000-0000-000088370000}"/>
    <cellStyle name="RIGs input cells 2 9 2 3" xfId="14172" xr:uid="{00000000-0005-0000-0000-000089370000}"/>
    <cellStyle name="RIGs input cells 2 9 2 3 2" xfId="14173" xr:uid="{00000000-0005-0000-0000-00008A370000}"/>
    <cellStyle name="RIGs input cells 2 9 2 3 3" xfId="14174" xr:uid="{00000000-0005-0000-0000-00008B370000}"/>
    <cellStyle name="RIGs input cells 2 9 2 4" xfId="14175" xr:uid="{00000000-0005-0000-0000-00008C370000}"/>
    <cellStyle name="RIGs input cells 2 9 2 4 2" xfId="14176" xr:uid="{00000000-0005-0000-0000-00008D370000}"/>
    <cellStyle name="RIGs input cells 2 9 2 4 3" xfId="14177" xr:uid="{00000000-0005-0000-0000-00008E370000}"/>
    <cellStyle name="RIGs input cells 2 9 2 5" xfId="14178" xr:uid="{00000000-0005-0000-0000-00008F370000}"/>
    <cellStyle name="RIGs input cells 2 9 2 5 2" xfId="14179" xr:uid="{00000000-0005-0000-0000-000090370000}"/>
    <cellStyle name="RIGs input cells 2 9 2 5 3" xfId="14180" xr:uid="{00000000-0005-0000-0000-000091370000}"/>
    <cellStyle name="RIGs input cells 2 9 2 6" xfId="14181" xr:uid="{00000000-0005-0000-0000-000092370000}"/>
    <cellStyle name="RIGs input cells 2 9 2 6 2" xfId="14182" xr:uid="{00000000-0005-0000-0000-000093370000}"/>
    <cellStyle name="RIGs input cells 2 9 2 6 3" xfId="14183" xr:uid="{00000000-0005-0000-0000-000094370000}"/>
    <cellStyle name="RIGs input cells 2 9 2 7" xfId="14184" xr:uid="{00000000-0005-0000-0000-000095370000}"/>
    <cellStyle name="RIGs input cells 2 9 2 7 2" xfId="14185" xr:uid="{00000000-0005-0000-0000-000096370000}"/>
    <cellStyle name="RIGs input cells 2 9 2 7 3" xfId="14186" xr:uid="{00000000-0005-0000-0000-000097370000}"/>
    <cellStyle name="RIGs input cells 2 9 2 8" xfId="14187" xr:uid="{00000000-0005-0000-0000-000098370000}"/>
    <cellStyle name="RIGs input cells 2 9 2 8 2" xfId="14188" xr:uid="{00000000-0005-0000-0000-000099370000}"/>
    <cellStyle name="RIGs input cells 2 9 2 8 3" xfId="14189" xr:uid="{00000000-0005-0000-0000-00009A370000}"/>
    <cellStyle name="RIGs input cells 2 9 2 9" xfId="14190" xr:uid="{00000000-0005-0000-0000-00009B370000}"/>
    <cellStyle name="RIGs input cells 2 9 2 9 2" xfId="14191" xr:uid="{00000000-0005-0000-0000-00009C370000}"/>
    <cellStyle name="RIGs input cells 2 9 2 9 3" xfId="14192" xr:uid="{00000000-0005-0000-0000-00009D370000}"/>
    <cellStyle name="RIGs input cells 2 9 3" xfId="14193" xr:uid="{00000000-0005-0000-0000-00009E370000}"/>
    <cellStyle name="RIGs input cells 2 9 3 2" xfId="14194" xr:uid="{00000000-0005-0000-0000-00009F370000}"/>
    <cellStyle name="RIGs input cells 2 9 3 3" xfId="14195" xr:uid="{00000000-0005-0000-0000-0000A0370000}"/>
    <cellStyle name="RIGs input cells 2 9 4" xfId="14196" xr:uid="{00000000-0005-0000-0000-0000A1370000}"/>
    <cellStyle name="RIGs input cells 2 9 4 2" xfId="14197" xr:uid="{00000000-0005-0000-0000-0000A2370000}"/>
    <cellStyle name="RIGs input cells 2 9 4 3" xfId="14198" xr:uid="{00000000-0005-0000-0000-0000A3370000}"/>
    <cellStyle name="RIGs input cells 2 9 5" xfId="14199" xr:uid="{00000000-0005-0000-0000-0000A4370000}"/>
    <cellStyle name="RIGs input cells 2 9 5 2" xfId="14200" xr:uid="{00000000-0005-0000-0000-0000A5370000}"/>
    <cellStyle name="RIGs input cells 2 9 5 3" xfId="14201" xr:uid="{00000000-0005-0000-0000-0000A6370000}"/>
    <cellStyle name="RIGs input cells 2 9 6" xfId="14202" xr:uid="{00000000-0005-0000-0000-0000A7370000}"/>
    <cellStyle name="RIGs input cells 2 9 6 2" xfId="14203" xr:uid="{00000000-0005-0000-0000-0000A8370000}"/>
    <cellStyle name="RIGs input cells 2 9 6 3" xfId="14204" xr:uid="{00000000-0005-0000-0000-0000A9370000}"/>
    <cellStyle name="RIGs input cells 2 9 7" xfId="14205" xr:uid="{00000000-0005-0000-0000-0000AA370000}"/>
    <cellStyle name="RIGs input cells 2 9 7 2" xfId="14206" xr:uid="{00000000-0005-0000-0000-0000AB370000}"/>
    <cellStyle name="RIGs input cells 2 9 7 3" xfId="14207" xr:uid="{00000000-0005-0000-0000-0000AC370000}"/>
    <cellStyle name="RIGs input cells 2 9 8" xfId="14208" xr:uid="{00000000-0005-0000-0000-0000AD370000}"/>
    <cellStyle name="RIGs input cells 2 9 8 2" xfId="14209" xr:uid="{00000000-0005-0000-0000-0000AE370000}"/>
    <cellStyle name="RIGs input cells 2 9 8 3" xfId="14210" xr:uid="{00000000-0005-0000-0000-0000AF370000}"/>
    <cellStyle name="RIGs input cells 2 9 9" xfId="14211" xr:uid="{00000000-0005-0000-0000-0000B0370000}"/>
    <cellStyle name="RIGs input cells 2 9 9 2" xfId="14212" xr:uid="{00000000-0005-0000-0000-0000B1370000}"/>
    <cellStyle name="RIGs input cells 2 9 9 3" xfId="14213" xr:uid="{00000000-0005-0000-0000-0000B2370000}"/>
    <cellStyle name="RIGs input cells 2_1.3s Accounting C Costs Scots" xfId="14214" xr:uid="{00000000-0005-0000-0000-0000B3370000}"/>
    <cellStyle name="RIGs input cells 20" xfId="14215" xr:uid="{00000000-0005-0000-0000-0000B4370000}"/>
    <cellStyle name="RIGs input cells 20 2" xfId="14216" xr:uid="{00000000-0005-0000-0000-0000B5370000}"/>
    <cellStyle name="RIGs input cells 20 3" xfId="14217" xr:uid="{00000000-0005-0000-0000-0000B6370000}"/>
    <cellStyle name="RIGs input cells 21" xfId="14218" xr:uid="{00000000-0005-0000-0000-0000B7370000}"/>
    <cellStyle name="RIGs input cells 21 2" xfId="14219" xr:uid="{00000000-0005-0000-0000-0000B8370000}"/>
    <cellStyle name="RIGs input cells 21 3" xfId="14220" xr:uid="{00000000-0005-0000-0000-0000B9370000}"/>
    <cellStyle name="RIGs input cells 22" xfId="14221" xr:uid="{00000000-0005-0000-0000-0000BA370000}"/>
    <cellStyle name="RIGs input cells 22 2" xfId="14222" xr:uid="{00000000-0005-0000-0000-0000BB370000}"/>
    <cellStyle name="RIGs input cells 22 3" xfId="14223" xr:uid="{00000000-0005-0000-0000-0000BC370000}"/>
    <cellStyle name="RIGs input cells 23" xfId="14224" xr:uid="{00000000-0005-0000-0000-0000BD370000}"/>
    <cellStyle name="RIGs input cells 23 2" xfId="14225" xr:uid="{00000000-0005-0000-0000-0000BE370000}"/>
    <cellStyle name="RIGs input cells 23 3" xfId="14226" xr:uid="{00000000-0005-0000-0000-0000BF370000}"/>
    <cellStyle name="RIGs input cells 24" xfId="14227" xr:uid="{00000000-0005-0000-0000-0000C0370000}"/>
    <cellStyle name="RIGs input cells 24 2" xfId="14228" xr:uid="{00000000-0005-0000-0000-0000C1370000}"/>
    <cellStyle name="RIGs input cells 24 3" xfId="14229" xr:uid="{00000000-0005-0000-0000-0000C2370000}"/>
    <cellStyle name="RIGs input cells 25" xfId="14230" xr:uid="{00000000-0005-0000-0000-0000C3370000}"/>
    <cellStyle name="RIGs input cells 25 2" xfId="14231" xr:uid="{00000000-0005-0000-0000-0000C4370000}"/>
    <cellStyle name="RIGs input cells 25 3" xfId="14232" xr:uid="{00000000-0005-0000-0000-0000C5370000}"/>
    <cellStyle name="RIGs input cells 26" xfId="14233" xr:uid="{00000000-0005-0000-0000-0000C6370000}"/>
    <cellStyle name="RIGs input cells 26 2" xfId="14234" xr:uid="{00000000-0005-0000-0000-0000C7370000}"/>
    <cellStyle name="RIGs input cells 26 3" xfId="14235" xr:uid="{00000000-0005-0000-0000-0000C8370000}"/>
    <cellStyle name="RIGs input cells 27" xfId="14236" xr:uid="{00000000-0005-0000-0000-0000C9370000}"/>
    <cellStyle name="RIGs input cells 3" xfId="425" xr:uid="{00000000-0005-0000-0000-0000CA370000}"/>
    <cellStyle name="RIGs input cells 3 10" xfId="14237" xr:uid="{00000000-0005-0000-0000-0000CB370000}"/>
    <cellStyle name="RIGs input cells 3 10 10" xfId="14238" xr:uid="{00000000-0005-0000-0000-0000CC370000}"/>
    <cellStyle name="RIGs input cells 3 10 10 2" xfId="14239" xr:uid="{00000000-0005-0000-0000-0000CD370000}"/>
    <cellStyle name="RIGs input cells 3 10 10 3" xfId="14240" xr:uid="{00000000-0005-0000-0000-0000CE370000}"/>
    <cellStyle name="RIGs input cells 3 10 11" xfId="14241" xr:uid="{00000000-0005-0000-0000-0000CF370000}"/>
    <cellStyle name="RIGs input cells 3 10 11 2" xfId="14242" xr:uid="{00000000-0005-0000-0000-0000D0370000}"/>
    <cellStyle name="RIGs input cells 3 10 11 3" xfId="14243" xr:uid="{00000000-0005-0000-0000-0000D1370000}"/>
    <cellStyle name="RIGs input cells 3 10 12" xfId="14244" xr:uid="{00000000-0005-0000-0000-0000D2370000}"/>
    <cellStyle name="RIGs input cells 3 10 12 2" xfId="14245" xr:uid="{00000000-0005-0000-0000-0000D3370000}"/>
    <cellStyle name="RIGs input cells 3 10 12 3" xfId="14246" xr:uid="{00000000-0005-0000-0000-0000D4370000}"/>
    <cellStyle name="RIGs input cells 3 10 13" xfId="14247" xr:uid="{00000000-0005-0000-0000-0000D5370000}"/>
    <cellStyle name="RIGs input cells 3 10 13 2" xfId="14248" xr:uid="{00000000-0005-0000-0000-0000D6370000}"/>
    <cellStyle name="RIGs input cells 3 10 13 3" xfId="14249" xr:uid="{00000000-0005-0000-0000-0000D7370000}"/>
    <cellStyle name="RIGs input cells 3 10 14" xfId="14250" xr:uid="{00000000-0005-0000-0000-0000D8370000}"/>
    <cellStyle name="RIGs input cells 3 10 14 2" xfId="14251" xr:uid="{00000000-0005-0000-0000-0000D9370000}"/>
    <cellStyle name="RIGs input cells 3 10 14 3" xfId="14252" xr:uid="{00000000-0005-0000-0000-0000DA370000}"/>
    <cellStyle name="RIGs input cells 3 10 15" xfId="14253" xr:uid="{00000000-0005-0000-0000-0000DB370000}"/>
    <cellStyle name="RIGs input cells 3 10 2" xfId="14254" xr:uid="{00000000-0005-0000-0000-0000DC370000}"/>
    <cellStyle name="RIGs input cells 3 10 2 10" xfId="14255" xr:uid="{00000000-0005-0000-0000-0000DD370000}"/>
    <cellStyle name="RIGs input cells 3 10 2 10 2" xfId="14256" xr:uid="{00000000-0005-0000-0000-0000DE370000}"/>
    <cellStyle name="RIGs input cells 3 10 2 10 3" xfId="14257" xr:uid="{00000000-0005-0000-0000-0000DF370000}"/>
    <cellStyle name="RIGs input cells 3 10 2 11" xfId="14258" xr:uid="{00000000-0005-0000-0000-0000E0370000}"/>
    <cellStyle name="RIGs input cells 3 10 2 11 2" xfId="14259" xr:uid="{00000000-0005-0000-0000-0000E1370000}"/>
    <cellStyle name="RIGs input cells 3 10 2 11 3" xfId="14260" xr:uid="{00000000-0005-0000-0000-0000E2370000}"/>
    <cellStyle name="RIGs input cells 3 10 2 12" xfId="14261" xr:uid="{00000000-0005-0000-0000-0000E3370000}"/>
    <cellStyle name="RIGs input cells 3 10 2 12 2" xfId="14262" xr:uid="{00000000-0005-0000-0000-0000E4370000}"/>
    <cellStyle name="RIGs input cells 3 10 2 12 3" xfId="14263" xr:uid="{00000000-0005-0000-0000-0000E5370000}"/>
    <cellStyle name="RIGs input cells 3 10 2 13" xfId="14264" xr:uid="{00000000-0005-0000-0000-0000E6370000}"/>
    <cellStyle name="RIGs input cells 3 10 2 13 2" xfId="14265" xr:uid="{00000000-0005-0000-0000-0000E7370000}"/>
    <cellStyle name="RIGs input cells 3 10 2 13 3" xfId="14266" xr:uid="{00000000-0005-0000-0000-0000E8370000}"/>
    <cellStyle name="RIGs input cells 3 10 2 14" xfId="14267" xr:uid="{00000000-0005-0000-0000-0000E9370000}"/>
    <cellStyle name="RIGs input cells 3 10 2 15" xfId="14268" xr:uid="{00000000-0005-0000-0000-0000EA370000}"/>
    <cellStyle name="RIGs input cells 3 10 2 2" xfId="14269" xr:uid="{00000000-0005-0000-0000-0000EB370000}"/>
    <cellStyle name="RIGs input cells 3 10 2 2 2" xfId="14270" xr:uid="{00000000-0005-0000-0000-0000EC370000}"/>
    <cellStyle name="RIGs input cells 3 10 2 2 3" xfId="14271" xr:uid="{00000000-0005-0000-0000-0000ED370000}"/>
    <cellStyle name="RIGs input cells 3 10 2 3" xfId="14272" xr:uid="{00000000-0005-0000-0000-0000EE370000}"/>
    <cellStyle name="RIGs input cells 3 10 2 3 2" xfId="14273" xr:uid="{00000000-0005-0000-0000-0000EF370000}"/>
    <cellStyle name="RIGs input cells 3 10 2 3 3" xfId="14274" xr:uid="{00000000-0005-0000-0000-0000F0370000}"/>
    <cellStyle name="RIGs input cells 3 10 2 4" xfId="14275" xr:uid="{00000000-0005-0000-0000-0000F1370000}"/>
    <cellStyle name="RIGs input cells 3 10 2 4 2" xfId="14276" xr:uid="{00000000-0005-0000-0000-0000F2370000}"/>
    <cellStyle name="RIGs input cells 3 10 2 4 3" xfId="14277" xr:uid="{00000000-0005-0000-0000-0000F3370000}"/>
    <cellStyle name="RIGs input cells 3 10 2 5" xfId="14278" xr:uid="{00000000-0005-0000-0000-0000F4370000}"/>
    <cellStyle name="RIGs input cells 3 10 2 5 2" xfId="14279" xr:uid="{00000000-0005-0000-0000-0000F5370000}"/>
    <cellStyle name="RIGs input cells 3 10 2 5 3" xfId="14280" xr:uid="{00000000-0005-0000-0000-0000F6370000}"/>
    <cellStyle name="RIGs input cells 3 10 2 6" xfId="14281" xr:uid="{00000000-0005-0000-0000-0000F7370000}"/>
    <cellStyle name="RIGs input cells 3 10 2 6 2" xfId="14282" xr:uid="{00000000-0005-0000-0000-0000F8370000}"/>
    <cellStyle name="RIGs input cells 3 10 2 6 3" xfId="14283" xr:uid="{00000000-0005-0000-0000-0000F9370000}"/>
    <cellStyle name="RIGs input cells 3 10 2 7" xfId="14284" xr:uid="{00000000-0005-0000-0000-0000FA370000}"/>
    <cellStyle name="RIGs input cells 3 10 2 7 2" xfId="14285" xr:uid="{00000000-0005-0000-0000-0000FB370000}"/>
    <cellStyle name="RIGs input cells 3 10 2 7 3" xfId="14286" xr:uid="{00000000-0005-0000-0000-0000FC370000}"/>
    <cellStyle name="RIGs input cells 3 10 2 8" xfId="14287" xr:uid="{00000000-0005-0000-0000-0000FD370000}"/>
    <cellStyle name="RIGs input cells 3 10 2 8 2" xfId="14288" xr:uid="{00000000-0005-0000-0000-0000FE370000}"/>
    <cellStyle name="RIGs input cells 3 10 2 8 3" xfId="14289" xr:uid="{00000000-0005-0000-0000-0000FF370000}"/>
    <cellStyle name="RIGs input cells 3 10 2 9" xfId="14290" xr:uid="{00000000-0005-0000-0000-000000380000}"/>
    <cellStyle name="RIGs input cells 3 10 2 9 2" xfId="14291" xr:uid="{00000000-0005-0000-0000-000001380000}"/>
    <cellStyle name="RIGs input cells 3 10 2 9 3" xfId="14292" xr:uid="{00000000-0005-0000-0000-000002380000}"/>
    <cellStyle name="RIGs input cells 3 10 3" xfId="14293" xr:uid="{00000000-0005-0000-0000-000003380000}"/>
    <cellStyle name="RIGs input cells 3 10 3 2" xfId="14294" xr:uid="{00000000-0005-0000-0000-000004380000}"/>
    <cellStyle name="RIGs input cells 3 10 3 3" xfId="14295" xr:uid="{00000000-0005-0000-0000-000005380000}"/>
    <cellStyle name="RIGs input cells 3 10 4" xfId="14296" xr:uid="{00000000-0005-0000-0000-000006380000}"/>
    <cellStyle name="RIGs input cells 3 10 4 2" xfId="14297" xr:uid="{00000000-0005-0000-0000-000007380000}"/>
    <cellStyle name="RIGs input cells 3 10 4 3" xfId="14298" xr:uid="{00000000-0005-0000-0000-000008380000}"/>
    <cellStyle name="RIGs input cells 3 10 5" xfId="14299" xr:uid="{00000000-0005-0000-0000-000009380000}"/>
    <cellStyle name="RIGs input cells 3 10 5 2" xfId="14300" xr:uid="{00000000-0005-0000-0000-00000A380000}"/>
    <cellStyle name="RIGs input cells 3 10 5 3" xfId="14301" xr:uid="{00000000-0005-0000-0000-00000B380000}"/>
    <cellStyle name="RIGs input cells 3 10 6" xfId="14302" xr:uid="{00000000-0005-0000-0000-00000C380000}"/>
    <cellStyle name="RIGs input cells 3 10 6 2" xfId="14303" xr:uid="{00000000-0005-0000-0000-00000D380000}"/>
    <cellStyle name="RIGs input cells 3 10 6 3" xfId="14304" xr:uid="{00000000-0005-0000-0000-00000E380000}"/>
    <cellStyle name="RIGs input cells 3 10 7" xfId="14305" xr:uid="{00000000-0005-0000-0000-00000F380000}"/>
    <cellStyle name="RIGs input cells 3 10 7 2" xfId="14306" xr:uid="{00000000-0005-0000-0000-000010380000}"/>
    <cellStyle name="RIGs input cells 3 10 7 3" xfId="14307" xr:uid="{00000000-0005-0000-0000-000011380000}"/>
    <cellStyle name="RIGs input cells 3 10 8" xfId="14308" xr:uid="{00000000-0005-0000-0000-000012380000}"/>
    <cellStyle name="RIGs input cells 3 10 8 2" xfId="14309" xr:uid="{00000000-0005-0000-0000-000013380000}"/>
    <cellStyle name="RIGs input cells 3 10 8 3" xfId="14310" xr:uid="{00000000-0005-0000-0000-000014380000}"/>
    <cellStyle name="RIGs input cells 3 10 9" xfId="14311" xr:uid="{00000000-0005-0000-0000-000015380000}"/>
    <cellStyle name="RIGs input cells 3 10 9 2" xfId="14312" xr:uid="{00000000-0005-0000-0000-000016380000}"/>
    <cellStyle name="RIGs input cells 3 10 9 3" xfId="14313" xr:uid="{00000000-0005-0000-0000-000017380000}"/>
    <cellStyle name="RIGs input cells 3 11" xfId="14314" xr:uid="{00000000-0005-0000-0000-000018380000}"/>
    <cellStyle name="RIGs input cells 3 11 10" xfId="14315" xr:uid="{00000000-0005-0000-0000-000019380000}"/>
    <cellStyle name="RIGs input cells 3 11 10 2" xfId="14316" xr:uid="{00000000-0005-0000-0000-00001A380000}"/>
    <cellStyle name="RIGs input cells 3 11 10 3" xfId="14317" xr:uid="{00000000-0005-0000-0000-00001B380000}"/>
    <cellStyle name="RIGs input cells 3 11 11" xfId="14318" xr:uid="{00000000-0005-0000-0000-00001C380000}"/>
    <cellStyle name="RIGs input cells 3 11 11 2" xfId="14319" xr:uid="{00000000-0005-0000-0000-00001D380000}"/>
    <cellStyle name="RIGs input cells 3 11 11 3" xfId="14320" xr:uid="{00000000-0005-0000-0000-00001E380000}"/>
    <cellStyle name="RIGs input cells 3 11 12" xfId="14321" xr:uid="{00000000-0005-0000-0000-00001F380000}"/>
    <cellStyle name="RIGs input cells 3 11 12 2" xfId="14322" xr:uid="{00000000-0005-0000-0000-000020380000}"/>
    <cellStyle name="RIGs input cells 3 11 12 3" xfId="14323" xr:uid="{00000000-0005-0000-0000-000021380000}"/>
    <cellStyle name="RIGs input cells 3 11 13" xfId="14324" xr:uid="{00000000-0005-0000-0000-000022380000}"/>
    <cellStyle name="RIGs input cells 3 11 13 2" xfId="14325" xr:uid="{00000000-0005-0000-0000-000023380000}"/>
    <cellStyle name="RIGs input cells 3 11 13 3" xfId="14326" xr:uid="{00000000-0005-0000-0000-000024380000}"/>
    <cellStyle name="RIGs input cells 3 11 14" xfId="14327" xr:uid="{00000000-0005-0000-0000-000025380000}"/>
    <cellStyle name="RIGs input cells 3 11 14 2" xfId="14328" xr:uid="{00000000-0005-0000-0000-000026380000}"/>
    <cellStyle name="RIGs input cells 3 11 14 3" xfId="14329" xr:uid="{00000000-0005-0000-0000-000027380000}"/>
    <cellStyle name="RIGs input cells 3 11 15" xfId="14330" xr:uid="{00000000-0005-0000-0000-000028380000}"/>
    <cellStyle name="RIGs input cells 3 11 2" xfId="14331" xr:uid="{00000000-0005-0000-0000-000029380000}"/>
    <cellStyle name="RIGs input cells 3 11 2 10" xfId="14332" xr:uid="{00000000-0005-0000-0000-00002A380000}"/>
    <cellStyle name="RIGs input cells 3 11 2 10 2" xfId="14333" xr:uid="{00000000-0005-0000-0000-00002B380000}"/>
    <cellStyle name="RIGs input cells 3 11 2 10 3" xfId="14334" xr:uid="{00000000-0005-0000-0000-00002C380000}"/>
    <cellStyle name="RIGs input cells 3 11 2 11" xfId="14335" xr:uid="{00000000-0005-0000-0000-00002D380000}"/>
    <cellStyle name="RIGs input cells 3 11 2 11 2" xfId="14336" xr:uid="{00000000-0005-0000-0000-00002E380000}"/>
    <cellStyle name="RIGs input cells 3 11 2 11 3" xfId="14337" xr:uid="{00000000-0005-0000-0000-00002F380000}"/>
    <cellStyle name="RIGs input cells 3 11 2 12" xfId="14338" xr:uid="{00000000-0005-0000-0000-000030380000}"/>
    <cellStyle name="RIGs input cells 3 11 2 12 2" xfId="14339" xr:uid="{00000000-0005-0000-0000-000031380000}"/>
    <cellStyle name="RIGs input cells 3 11 2 12 3" xfId="14340" xr:uid="{00000000-0005-0000-0000-000032380000}"/>
    <cellStyle name="RIGs input cells 3 11 2 13" xfId="14341" xr:uid="{00000000-0005-0000-0000-000033380000}"/>
    <cellStyle name="RIGs input cells 3 11 2 13 2" xfId="14342" xr:uid="{00000000-0005-0000-0000-000034380000}"/>
    <cellStyle name="RIGs input cells 3 11 2 13 3" xfId="14343" xr:uid="{00000000-0005-0000-0000-000035380000}"/>
    <cellStyle name="RIGs input cells 3 11 2 14" xfId="14344" xr:uid="{00000000-0005-0000-0000-000036380000}"/>
    <cellStyle name="RIGs input cells 3 11 2 15" xfId="14345" xr:uid="{00000000-0005-0000-0000-000037380000}"/>
    <cellStyle name="RIGs input cells 3 11 2 2" xfId="14346" xr:uid="{00000000-0005-0000-0000-000038380000}"/>
    <cellStyle name="RIGs input cells 3 11 2 2 2" xfId="14347" xr:uid="{00000000-0005-0000-0000-000039380000}"/>
    <cellStyle name="RIGs input cells 3 11 2 2 3" xfId="14348" xr:uid="{00000000-0005-0000-0000-00003A380000}"/>
    <cellStyle name="RIGs input cells 3 11 2 3" xfId="14349" xr:uid="{00000000-0005-0000-0000-00003B380000}"/>
    <cellStyle name="RIGs input cells 3 11 2 3 2" xfId="14350" xr:uid="{00000000-0005-0000-0000-00003C380000}"/>
    <cellStyle name="RIGs input cells 3 11 2 3 3" xfId="14351" xr:uid="{00000000-0005-0000-0000-00003D380000}"/>
    <cellStyle name="RIGs input cells 3 11 2 4" xfId="14352" xr:uid="{00000000-0005-0000-0000-00003E380000}"/>
    <cellStyle name="RIGs input cells 3 11 2 4 2" xfId="14353" xr:uid="{00000000-0005-0000-0000-00003F380000}"/>
    <cellStyle name="RIGs input cells 3 11 2 4 3" xfId="14354" xr:uid="{00000000-0005-0000-0000-000040380000}"/>
    <cellStyle name="RIGs input cells 3 11 2 5" xfId="14355" xr:uid="{00000000-0005-0000-0000-000041380000}"/>
    <cellStyle name="RIGs input cells 3 11 2 5 2" xfId="14356" xr:uid="{00000000-0005-0000-0000-000042380000}"/>
    <cellStyle name="RIGs input cells 3 11 2 5 3" xfId="14357" xr:uid="{00000000-0005-0000-0000-000043380000}"/>
    <cellStyle name="RIGs input cells 3 11 2 6" xfId="14358" xr:uid="{00000000-0005-0000-0000-000044380000}"/>
    <cellStyle name="RIGs input cells 3 11 2 6 2" xfId="14359" xr:uid="{00000000-0005-0000-0000-000045380000}"/>
    <cellStyle name="RIGs input cells 3 11 2 6 3" xfId="14360" xr:uid="{00000000-0005-0000-0000-000046380000}"/>
    <cellStyle name="RIGs input cells 3 11 2 7" xfId="14361" xr:uid="{00000000-0005-0000-0000-000047380000}"/>
    <cellStyle name="RIGs input cells 3 11 2 7 2" xfId="14362" xr:uid="{00000000-0005-0000-0000-000048380000}"/>
    <cellStyle name="RIGs input cells 3 11 2 7 3" xfId="14363" xr:uid="{00000000-0005-0000-0000-000049380000}"/>
    <cellStyle name="RIGs input cells 3 11 2 8" xfId="14364" xr:uid="{00000000-0005-0000-0000-00004A380000}"/>
    <cellStyle name="RIGs input cells 3 11 2 8 2" xfId="14365" xr:uid="{00000000-0005-0000-0000-00004B380000}"/>
    <cellStyle name="RIGs input cells 3 11 2 8 3" xfId="14366" xr:uid="{00000000-0005-0000-0000-00004C380000}"/>
    <cellStyle name="RIGs input cells 3 11 2 9" xfId="14367" xr:uid="{00000000-0005-0000-0000-00004D380000}"/>
    <cellStyle name="RIGs input cells 3 11 2 9 2" xfId="14368" xr:uid="{00000000-0005-0000-0000-00004E380000}"/>
    <cellStyle name="RIGs input cells 3 11 2 9 3" xfId="14369" xr:uid="{00000000-0005-0000-0000-00004F380000}"/>
    <cellStyle name="RIGs input cells 3 11 3" xfId="14370" xr:uid="{00000000-0005-0000-0000-000050380000}"/>
    <cellStyle name="RIGs input cells 3 11 3 2" xfId="14371" xr:uid="{00000000-0005-0000-0000-000051380000}"/>
    <cellStyle name="RIGs input cells 3 11 3 3" xfId="14372" xr:uid="{00000000-0005-0000-0000-000052380000}"/>
    <cellStyle name="RIGs input cells 3 11 4" xfId="14373" xr:uid="{00000000-0005-0000-0000-000053380000}"/>
    <cellStyle name="RIGs input cells 3 11 4 2" xfId="14374" xr:uid="{00000000-0005-0000-0000-000054380000}"/>
    <cellStyle name="RIGs input cells 3 11 4 3" xfId="14375" xr:uid="{00000000-0005-0000-0000-000055380000}"/>
    <cellStyle name="RIGs input cells 3 11 5" xfId="14376" xr:uid="{00000000-0005-0000-0000-000056380000}"/>
    <cellStyle name="RIGs input cells 3 11 5 2" xfId="14377" xr:uid="{00000000-0005-0000-0000-000057380000}"/>
    <cellStyle name="RIGs input cells 3 11 5 3" xfId="14378" xr:uid="{00000000-0005-0000-0000-000058380000}"/>
    <cellStyle name="RIGs input cells 3 11 6" xfId="14379" xr:uid="{00000000-0005-0000-0000-000059380000}"/>
    <cellStyle name="RIGs input cells 3 11 6 2" xfId="14380" xr:uid="{00000000-0005-0000-0000-00005A380000}"/>
    <cellStyle name="RIGs input cells 3 11 6 3" xfId="14381" xr:uid="{00000000-0005-0000-0000-00005B380000}"/>
    <cellStyle name="RIGs input cells 3 11 7" xfId="14382" xr:uid="{00000000-0005-0000-0000-00005C380000}"/>
    <cellStyle name="RIGs input cells 3 11 7 2" xfId="14383" xr:uid="{00000000-0005-0000-0000-00005D380000}"/>
    <cellStyle name="RIGs input cells 3 11 7 3" xfId="14384" xr:uid="{00000000-0005-0000-0000-00005E380000}"/>
    <cellStyle name="RIGs input cells 3 11 8" xfId="14385" xr:uid="{00000000-0005-0000-0000-00005F380000}"/>
    <cellStyle name="RIGs input cells 3 11 8 2" xfId="14386" xr:uid="{00000000-0005-0000-0000-000060380000}"/>
    <cellStyle name="RIGs input cells 3 11 8 3" xfId="14387" xr:uid="{00000000-0005-0000-0000-000061380000}"/>
    <cellStyle name="RIGs input cells 3 11 9" xfId="14388" xr:uid="{00000000-0005-0000-0000-000062380000}"/>
    <cellStyle name="RIGs input cells 3 11 9 2" xfId="14389" xr:uid="{00000000-0005-0000-0000-000063380000}"/>
    <cellStyle name="RIGs input cells 3 11 9 3" xfId="14390" xr:uid="{00000000-0005-0000-0000-000064380000}"/>
    <cellStyle name="RIGs input cells 3 12" xfId="14391" xr:uid="{00000000-0005-0000-0000-000065380000}"/>
    <cellStyle name="RIGs input cells 3 12 10" xfId="14392" xr:uid="{00000000-0005-0000-0000-000066380000}"/>
    <cellStyle name="RIGs input cells 3 12 10 2" xfId="14393" xr:uid="{00000000-0005-0000-0000-000067380000}"/>
    <cellStyle name="RIGs input cells 3 12 10 3" xfId="14394" xr:uid="{00000000-0005-0000-0000-000068380000}"/>
    <cellStyle name="RIGs input cells 3 12 11" xfId="14395" xr:uid="{00000000-0005-0000-0000-000069380000}"/>
    <cellStyle name="RIGs input cells 3 12 11 2" xfId="14396" xr:uid="{00000000-0005-0000-0000-00006A380000}"/>
    <cellStyle name="RIGs input cells 3 12 11 3" xfId="14397" xr:uid="{00000000-0005-0000-0000-00006B380000}"/>
    <cellStyle name="RIGs input cells 3 12 12" xfId="14398" xr:uid="{00000000-0005-0000-0000-00006C380000}"/>
    <cellStyle name="RIGs input cells 3 12 12 2" xfId="14399" xr:uid="{00000000-0005-0000-0000-00006D380000}"/>
    <cellStyle name="RIGs input cells 3 12 12 3" xfId="14400" xr:uid="{00000000-0005-0000-0000-00006E380000}"/>
    <cellStyle name="RIGs input cells 3 12 13" xfId="14401" xr:uid="{00000000-0005-0000-0000-00006F380000}"/>
    <cellStyle name="RIGs input cells 3 12 13 2" xfId="14402" xr:uid="{00000000-0005-0000-0000-000070380000}"/>
    <cellStyle name="RIGs input cells 3 12 13 3" xfId="14403" xr:uid="{00000000-0005-0000-0000-000071380000}"/>
    <cellStyle name="RIGs input cells 3 12 14" xfId="14404" xr:uid="{00000000-0005-0000-0000-000072380000}"/>
    <cellStyle name="RIGs input cells 3 12 15" xfId="14405" xr:uid="{00000000-0005-0000-0000-000073380000}"/>
    <cellStyle name="RIGs input cells 3 12 2" xfId="14406" xr:uid="{00000000-0005-0000-0000-000074380000}"/>
    <cellStyle name="RIGs input cells 3 12 2 2" xfId="14407" xr:uid="{00000000-0005-0000-0000-000075380000}"/>
    <cellStyle name="RIGs input cells 3 12 2 3" xfId="14408" xr:uid="{00000000-0005-0000-0000-000076380000}"/>
    <cellStyle name="RIGs input cells 3 12 3" xfId="14409" xr:uid="{00000000-0005-0000-0000-000077380000}"/>
    <cellStyle name="RIGs input cells 3 12 3 2" xfId="14410" xr:uid="{00000000-0005-0000-0000-000078380000}"/>
    <cellStyle name="RIGs input cells 3 12 3 3" xfId="14411" xr:uid="{00000000-0005-0000-0000-000079380000}"/>
    <cellStyle name="RIGs input cells 3 12 4" xfId="14412" xr:uid="{00000000-0005-0000-0000-00007A380000}"/>
    <cellStyle name="RIGs input cells 3 12 4 2" xfId="14413" xr:uid="{00000000-0005-0000-0000-00007B380000}"/>
    <cellStyle name="RIGs input cells 3 12 4 3" xfId="14414" xr:uid="{00000000-0005-0000-0000-00007C380000}"/>
    <cellStyle name="RIGs input cells 3 12 5" xfId="14415" xr:uid="{00000000-0005-0000-0000-00007D380000}"/>
    <cellStyle name="RIGs input cells 3 12 5 2" xfId="14416" xr:uid="{00000000-0005-0000-0000-00007E380000}"/>
    <cellStyle name="RIGs input cells 3 12 5 3" xfId="14417" xr:uid="{00000000-0005-0000-0000-00007F380000}"/>
    <cellStyle name="RIGs input cells 3 12 6" xfId="14418" xr:uid="{00000000-0005-0000-0000-000080380000}"/>
    <cellStyle name="RIGs input cells 3 12 6 2" xfId="14419" xr:uid="{00000000-0005-0000-0000-000081380000}"/>
    <cellStyle name="RIGs input cells 3 12 6 3" xfId="14420" xr:uid="{00000000-0005-0000-0000-000082380000}"/>
    <cellStyle name="RIGs input cells 3 12 7" xfId="14421" xr:uid="{00000000-0005-0000-0000-000083380000}"/>
    <cellStyle name="RIGs input cells 3 12 7 2" xfId="14422" xr:uid="{00000000-0005-0000-0000-000084380000}"/>
    <cellStyle name="RIGs input cells 3 12 7 3" xfId="14423" xr:uid="{00000000-0005-0000-0000-000085380000}"/>
    <cellStyle name="RIGs input cells 3 12 8" xfId="14424" xr:uid="{00000000-0005-0000-0000-000086380000}"/>
    <cellStyle name="RIGs input cells 3 12 8 2" xfId="14425" xr:uid="{00000000-0005-0000-0000-000087380000}"/>
    <cellStyle name="RIGs input cells 3 12 8 3" xfId="14426" xr:uid="{00000000-0005-0000-0000-000088380000}"/>
    <cellStyle name="RIGs input cells 3 12 9" xfId="14427" xr:uid="{00000000-0005-0000-0000-000089380000}"/>
    <cellStyle name="RIGs input cells 3 12 9 2" xfId="14428" xr:uid="{00000000-0005-0000-0000-00008A380000}"/>
    <cellStyle name="RIGs input cells 3 12 9 3" xfId="14429" xr:uid="{00000000-0005-0000-0000-00008B380000}"/>
    <cellStyle name="RIGs input cells 3 13" xfId="14430" xr:uid="{00000000-0005-0000-0000-00008C380000}"/>
    <cellStyle name="RIGs input cells 3 13 2" xfId="14431" xr:uid="{00000000-0005-0000-0000-00008D380000}"/>
    <cellStyle name="RIGs input cells 3 13 3" xfId="14432" xr:uid="{00000000-0005-0000-0000-00008E380000}"/>
    <cellStyle name="RIGs input cells 3 14" xfId="14433" xr:uid="{00000000-0005-0000-0000-00008F380000}"/>
    <cellStyle name="RIGs input cells 3 14 2" xfId="14434" xr:uid="{00000000-0005-0000-0000-000090380000}"/>
    <cellStyle name="RIGs input cells 3 14 3" xfId="14435" xr:uid="{00000000-0005-0000-0000-000091380000}"/>
    <cellStyle name="RIGs input cells 3 15" xfId="14436" xr:uid="{00000000-0005-0000-0000-000092380000}"/>
    <cellStyle name="RIGs input cells 3 15 2" xfId="14437" xr:uid="{00000000-0005-0000-0000-000093380000}"/>
    <cellStyle name="RIGs input cells 3 15 3" xfId="14438" xr:uid="{00000000-0005-0000-0000-000094380000}"/>
    <cellStyle name="RIGs input cells 3 16" xfId="14439" xr:uid="{00000000-0005-0000-0000-000095380000}"/>
    <cellStyle name="RIGs input cells 3 16 2" xfId="14440" xr:uid="{00000000-0005-0000-0000-000096380000}"/>
    <cellStyle name="RIGs input cells 3 16 3" xfId="14441" xr:uid="{00000000-0005-0000-0000-000097380000}"/>
    <cellStyle name="RIGs input cells 3 17" xfId="14442" xr:uid="{00000000-0005-0000-0000-000098380000}"/>
    <cellStyle name="RIGs input cells 3 17 2" xfId="14443" xr:uid="{00000000-0005-0000-0000-000099380000}"/>
    <cellStyle name="RIGs input cells 3 17 3" xfId="14444" xr:uid="{00000000-0005-0000-0000-00009A380000}"/>
    <cellStyle name="RIGs input cells 3 18" xfId="14445" xr:uid="{00000000-0005-0000-0000-00009B380000}"/>
    <cellStyle name="RIGs input cells 3 18 2" xfId="14446" xr:uid="{00000000-0005-0000-0000-00009C380000}"/>
    <cellStyle name="RIGs input cells 3 18 3" xfId="14447" xr:uid="{00000000-0005-0000-0000-00009D380000}"/>
    <cellStyle name="RIGs input cells 3 19" xfId="14448" xr:uid="{00000000-0005-0000-0000-00009E380000}"/>
    <cellStyle name="RIGs input cells 3 19 2" xfId="14449" xr:uid="{00000000-0005-0000-0000-00009F380000}"/>
    <cellStyle name="RIGs input cells 3 19 3" xfId="14450" xr:uid="{00000000-0005-0000-0000-0000A0380000}"/>
    <cellStyle name="RIGs input cells 3 2" xfId="14451" xr:uid="{00000000-0005-0000-0000-0000A1380000}"/>
    <cellStyle name="RIGs input cells 3 2 10" xfId="14452" xr:uid="{00000000-0005-0000-0000-0000A2380000}"/>
    <cellStyle name="RIGs input cells 3 2 10 2" xfId="14453" xr:uid="{00000000-0005-0000-0000-0000A3380000}"/>
    <cellStyle name="RIGs input cells 3 2 10 3" xfId="14454" xr:uid="{00000000-0005-0000-0000-0000A4380000}"/>
    <cellStyle name="RIGs input cells 3 2 11" xfId="14455" xr:uid="{00000000-0005-0000-0000-0000A5380000}"/>
    <cellStyle name="RIGs input cells 3 2 11 2" xfId="14456" xr:uid="{00000000-0005-0000-0000-0000A6380000}"/>
    <cellStyle name="RIGs input cells 3 2 11 3" xfId="14457" xr:uid="{00000000-0005-0000-0000-0000A7380000}"/>
    <cellStyle name="RIGs input cells 3 2 12" xfId="14458" xr:uid="{00000000-0005-0000-0000-0000A8380000}"/>
    <cellStyle name="RIGs input cells 3 2 12 2" xfId="14459" xr:uid="{00000000-0005-0000-0000-0000A9380000}"/>
    <cellStyle name="RIGs input cells 3 2 12 3" xfId="14460" xr:uid="{00000000-0005-0000-0000-0000AA380000}"/>
    <cellStyle name="RIGs input cells 3 2 13" xfId="14461" xr:uid="{00000000-0005-0000-0000-0000AB380000}"/>
    <cellStyle name="RIGs input cells 3 2 13 2" xfId="14462" xr:uid="{00000000-0005-0000-0000-0000AC380000}"/>
    <cellStyle name="RIGs input cells 3 2 13 3" xfId="14463" xr:uid="{00000000-0005-0000-0000-0000AD380000}"/>
    <cellStyle name="RIGs input cells 3 2 14" xfId="14464" xr:uid="{00000000-0005-0000-0000-0000AE380000}"/>
    <cellStyle name="RIGs input cells 3 2 14 2" xfId="14465" xr:uid="{00000000-0005-0000-0000-0000AF380000}"/>
    <cellStyle name="RIGs input cells 3 2 14 3" xfId="14466" xr:uid="{00000000-0005-0000-0000-0000B0380000}"/>
    <cellStyle name="RIGs input cells 3 2 15" xfId="14467" xr:uid="{00000000-0005-0000-0000-0000B1380000}"/>
    <cellStyle name="RIGs input cells 3 2 15 2" xfId="14468" xr:uid="{00000000-0005-0000-0000-0000B2380000}"/>
    <cellStyle name="RIGs input cells 3 2 15 3" xfId="14469" xr:uid="{00000000-0005-0000-0000-0000B3380000}"/>
    <cellStyle name="RIGs input cells 3 2 16" xfId="14470" xr:uid="{00000000-0005-0000-0000-0000B4380000}"/>
    <cellStyle name="RIGs input cells 3 2 16 2" xfId="14471" xr:uid="{00000000-0005-0000-0000-0000B5380000}"/>
    <cellStyle name="RIGs input cells 3 2 16 3" xfId="14472" xr:uid="{00000000-0005-0000-0000-0000B6380000}"/>
    <cellStyle name="RIGs input cells 3 2 17" xfId="14473" xr:uid="{00000000-0005-0000-0000-0000B7380000}"/>
    <cellStyle name="RIGs input cells 3 2 17 2" xfId="14474" xr:uid="{00000000-0005-0000-0000-0000B8380000}"/>
    <cellStyle name="RIGs input cells 3 2 17 3" xfId="14475" xr:uid="{00000000-0005-0000-0000-0000B9380000}"/>
    <cellStyle name="RIGs input cells 3 2 18" xfId="14476" xr:uid="{00000000-0005-0000-0000-0000BA380000}"/>
    <cellStyle name="RIGs input cells 3 2 18 2" xfId="14477" xr:uid="{00000000-0005-0000-0000-0000BB380000}"/>
    <cellStyle name="RIGs input cells 3 2 18 3" xfId="14478" xr:uid="{00000000-0005-0000-0000-0000BC380000}"/>
    <cellStyle name="RIGs input cells 3 2 19" xfId="14479" xr:uid="{00000000-0005-0000-0000-0000BD380000}"/>
    <cellStyle name="RIGs input cells 3 2 19 2" xfId="14480" xr:uid="{00000000-0005-0000-0000-0000BE380000}"/>
    <cellStyle name="RIGs input cells 3 2 19 3" xfId="14481" xr:uid="{00000000-0005-0000-0000-0000BF380000}"/>
    <cellStyle name="RIGs input cells 3 2 2" xfId="14482" xr:uid="{00000000-0005-0000-0000-0000C0380000}"/>
    <cellStyle name="RIGs input cells 3 2 2 10" xfId="14483" xr:uid="{00000000-0005-0000-0000-0000C1380000}"/>
    <cellStyle name="RIGs input cells 3 2 2 10 2" xfId="14484" xr:uid="{00000000-0005-0000-0000-0000C2380000}"/>
    <cellStyle name="RIGs input cells 3 2 2 10 3" xfId="14485" xr:uid="{00000000-0005-0000-0000-0000C3380000}"/>
    <cellStyle name="RIGs input cells 3 2 2 11" xfId="14486" xr:uid="{00000000-0005-0000-0000-0000C4380000}"/>
    <cellStyle name="RIGs input cells 3 2 2 11 2" xfId="14487" xr:uid="{00000000-0005-0000-0000-0000C5380000}"/>
    <cellStyle name="RIGs input cells 3 2 2 11 3" xfId="14488" xr:uid="{00000000-0005-0000-0000-0000C6380000}"/>
    <cellStyle name="RIGs input cells 3 2 2 12" xfId="14489" xr:uid="{00000000-0005-0000-0000-0000C7380000}"/>
    <cellStyle name="RIGs input cells 3 2 2 12 2" xfId="14490" xr:uid="{00000000-0005-0000-0000-0000C8380000}"/>
    <cellStyle name="RIGs input cells 3 2 2 12 3" xfId="14491" xr:uid="{00000000-0005-0000-0000-0000C9380000}"/>
    <cellStyle name="RIGs input cells 3 2 2 13" xfId="14492" xr:uid="{00000000-0005-0000-0000-0000CA380000}"/>
    <cellStyle name="RIGs input cells 3 2 2 13 2" xfId="14493" xr:uid="{00000000-0005-0000-0000-0000CB380000}"/>
    <cellStyle name="RIGs input cells 3 2 2 13 3" xfId="14494" xr:uid="{00000000-0005-0000-0000-0000CC380000}"/>
    <cellStyle name="RIGs input cells 3 2 2 14" xfId="14495" xr:uid="{00000000-0005-0000-0000-0000CD380000}"/>
    <cellStyle name="RIGs input cells 3 2 2 14 2" xfId="14496" xr:uid="{00000000-0005-0000-0000-0000CE380000}"/>
    <cellStyle name="RIGs input cells 3 2 2 14 3" xfId="14497" xr:uid="{00000000-0005-0000-0000-0000CF380000}"/>
    <cellStyle name="RIGs input cells 3 2 2 15" xfId="14498" xr:uid="{00000000-0005-0000-0000-0000D0380000}"/>
    <cellStyle name="RIGs input cells 3 2 2 15 2" xfId="14499" xr:uid="{00000000-0005-0000-0000-0000D1380000}"/>
    <cellStyle name="RIGs input cells 3 2 2 15 3" xfId="14500" xr:uid="{00000000-0005-0000-0000-0000D2380000}"/>
    <cellStyle name="RIGs input cells 3 2 2 16" xfId="14501" xr:uid="{00000000-0005-0000-0000-0000D3380000}"/>
    <cellStyle name="RIGs input cells 3 2 2 16 2" xfId="14502" xr:uid="{00000000-0005-0000-0000-0000D4380000}"/>
    <cellStyle name="RIGs input cells 3 2 2 16 3" xfId="14503" xr:uid="{00000000-0005-0000-0000-0000D5380000}"/>
    <cellStyle name="RIGs input cells 3 2 2 17" xfId="14504" xr:uid="{00000000-0005-0000-0000-0000D6380000}"/>
    <cellStyle name="RIGs input cells 3 2 2 17 2" xfId="14505" xr:uid="{00000000-0005-0000-0000-0000D7380000}"/>
    <cellStyle name="RIGs input cells 3 2 2 17 3" xfId="14506" xr:uid="{00000000-0005-0000-0000-0000D8380000}"/>
    <cellStyle name="RIGs input cells 3 2 2 18" xfId="14507" xr:uid="{00000000-0005-0000-0000-0000D9380000}"/>
    <cellStyle name="RIGs input cells 3 2 2 18 2" xfId="14508" xr:uid="{00000000-0005-0000-0000-0000DA380000}"/>
    <cellStyle name="RIGs input cells 3 2 2 18 3" xfId="14509" xr:uid="{00000000-0005-0000-0000-0000DB380000}"/>
    <cellStyle name="RIGs input cells 3 2 2 19" xfId="14510" xr:uid="{00000000-0005-0000-0000-0000DC380000}"/>
    <cellStyle name="RIGs input cells 3 2 2 2" xfId="14511" xr:uid="{00000000-0005-0000-0000-0000DD380000}"/>
    <cellStyle name="RIGs input cells 3 2 2 2 10" xfId="14512" xr:uid="{00000000-0005-0000-0000-0000DE380000}"/>
    <cellStyle name="RIGs input cells 3 2 2 2 10 2" xfId="14513" xr:uid="{00000000-0005-0000-0000-0000DF380000}"/>
    <cellStyle name="RIGs input cells 3 2 2 2 10 3" xfId="14514" xr:uid="{00000000-0005-0000-0000-0000E0380000}"/>
    <cellStyle name="RIGs input cells 3 2 2 2 11" xfId="14515" xr:uid="{00000000-0005-0000-0000-0000E1380000}"/>
    <cellStyle name="RIGs input cells 3 2 2 2 11 2" xfId="14516" xr:uid="{00000000-0005-0000-0000-0000E2380000}"/>
    <cellStyle name="RIGs input cells 3 2 2 2 11 3" xfId="14517" xr:uid="{00000000-0005-0000-0000-0000E3380000}"/>
    <cellStyle name="RIGs input cells 3 2 2 2 12" xfId="14518" xr:uid="{00000000-0005-0000-0000-0000E4380000}"/>
    <cellStyle name="RIGs input cells 3 2 2 2 12 2" xfId="14519" xr:uid="{00000000-0005-0000-0000-0000E5380000}"/>
    <cellStyle name="RIGs input cells 3 2 2 2 12 3" xfId="14520" xr:uid="{00000000-0005-0000-0000-0000E6380000}"/>
    <cellStyle name="RIGs input cells 3 2 2 2 13" xfId="14521" xr:uid="{00000000-0005-0000-0000-0000E7380000}"/>
    <cellStyle name="RIGs input cells 3 2 2 2 13 2" xfId="14522" xr:uid="{00000000-0005-0000-0000-0000E8380000}"/>
    <cellStyle name="RIGs input cells 3 2 2 2 13 3" xfId="14523" xr:uid="{00000000-0005-0000-0000-0000E9380000}"/>
    <cellStyle name="RIGs input cells 3 2 2 2 14" xfId="14524" xr:uid="{00000000-0005-0000-0000-0000EA380000}"/>
    <cellStyle name="RIGs input cells 3 2 2 2 14 2" xfId="14525" xr:uid="{00000000-0005-0000-0000-0000EB380000}"/>
    <cellStyle name="RIGs input cells 3 2 2 2 14 3" xfId="14526" xr:uid="{00000000-0005-0000-0000-0000EC380000}"/>
    <cellStyle name="RIGs input cells 3 2 2 2 15" xfId="14527" xr:uid="{00000000-0005-0000-0000-0000ED380000}"/>
    <cellStyle name="RIGs input cells 3 2 2 2 15 2" xfId="14528" xr:uid="{00000000-0005-0000-0000-0000EE380000}"/>
    <cellStyle name="RIGs input cells 3 2 2 2 15 3" xfId="14529" xr:uid="{00000000-0005-0000-0000-0000EF380000}"/>
    <cellStyle name="RIGs input cells 3 2 2 2 16" xfId="14530" xr:uid="{00000000-0005-0000-0000-0000F0380000}"/>
    <cellStyle name="RIGs input cells 3 2 2 2 2" xfId="14531" xr:uid="{00000000-0005-0000-0000-0000F1380000}"/>
    <cellStyle name="RIGs input cells 3 2 2 2 2 10" xfId="14532" xr:uid="{00000000-0005-0000-0000-0000F2380000}"/>
    <cellStyle name="RIGs input cells 3 2 2 2 2 10 2" xfId="14533" xr:uid="{00000000-0005-0000-0000-0000F3380000}"/>
    <cellStyle name="RIGs input cells 3 2 2 2 2 10 3" xfId="14534" xr:uid="{00000000-0005-0000-0000-0000F4380000}"/>
    <cellStyle name="RIGs input cells 3 2 2 2 2 11" xfId="14535" xr:uid="{00000000-0005-0000-0000-0000F5380000}"/>
    <cellStyle name="RIGs input cells 3 2 2 2 2 11 2" xfId="14536" xr:uid="{00000000-0005-0000-0000-0000F6380000}"/>
    <cellStyle name="RIGs input cells 3 2 2 2 2 11 3" xfId="14537" xr:uid="{00000000-0005-0000-0000-0000F7380000}"/>
    <cellStyle name="RIGs input cells 3 2 2 2 2 12" xfId="14538" xr:uid="{00000000-0005-0000-0000-0000F8380000}"/>
    <cellStyle name="RIGs input cells 3 2 2 2 2 12 2" xfId="14539" xr:uid="{00000000-0005-0000-0000-0000F9380000}"/>
    <cellStyle name="RIGs input cells 3 2 2 2 2 12 3" xfId="14540" xr:uid="{00000000-0005-0000-0000-0000FA380000}"/>
    <cellStyle name="RIGs input cells 3 2 2 2 2 13" xfId="14541" xr:uid="{00000000-0005-0000-0000-0000FB380000}"/>
    <cellStyle name="RIGs input cells 3 2 2 2 2 13 2" xfId="14542" xr:uid="{00000000-0005-0000-0000-0000FC380000}"/>
    <cellStyle name="RIGs input cells 3 2 2 2 2 13 3" xfId="14543" xr:uid="{00000000-0005-0000-0000-0000FD380000}"/>
    <cellStyle name="RIGs input cells 3 2 2 2 2 14" xfId="14544" xr:uid="{00000000-0005-0000-0000-0000FE380000}"/>
    <cellStyle name="RIGs input cells 3 2 2 2 2 14 2" xfId="14545" xr:uid="{00000000-0005-0000-0000-0000FF380000}"/>
    <cellStyle name="RIGs input cells 3 2 2 2 2 14 3" xfId="14546" xr:uid="{00000000-0005-0000-0000-000000390000}"/>
    <cellStyle name="RIGs input cells 3 2 2 2 2 15" xfId="14547" xr:uid="{00000000-0005-0000-0000-000001390000}"/>
    <cellStyle name="RIGs input cells 3 2 2 2 2 2" xfId="14548" xr:uid="{00000000-0005-0000-0000-000002390000}"/>
    <cellStyle name="RIGs input cells 3 2 2 2 2 2 10" xfId="14549" xr:uid="{00000000-0005-0000-0000-000003390000}"/>
    <cellStyle name="RIGs input cells 3 2 2 2 2 2 10 2" xfId="14550" xr:uid="{00000000-0005-0000-0000-000004390000}"/>
    <cellStyle name="RIGs input cells 3 2 2 2 2 2 10 3" xfId="14551" xr:uid="{00000000-0005-0000-0000-000005390000}"/>
    <cellStyle name="RIGs input cells 3 2 2 2 2 2 11" xfId="14552" xr:uid="{00000000-0005-0000-0000-000006390000}"/>
    <cellStyle name="RIGs input cells 3 2 2 2 2 2 11 2" xfId="14553" xr:uid="{00000000-0005-0000-0000-000007390000}"/>
    <cellStyle name="RIGs input cells 3 2 2 2 2 2 11 3" xfId="14554" xr:uid="{00000000-0005-0000-0000-000008390000}"/>
    <cellStyle name="RIGs input cells 3 2 2 2 2 2 12" xfId="14555" xr:uid="{00000000-0005-0000-0000-000009390000}"/>
    <cellStyle name="RIGs input cells 3 2 2 2 2 2 12 2" xfId="14556" xr:uid="{00000000-0005-0000-0000-00000A390000}"/>
    <cellStyle name="RIGs input cells 3 2 2 2 2 2 12 3" xfId="14557" xr:uid="{00000000-0005-0000-0000-00000B390000}"/>
    <cellStyle name="RIGs input cells 3 2 2 2 2 2 13" xfId="14558" xr:uid="{00000000-0005-0000-0000-00000C390000}"/>
    <cellStyle name="RIGs input cells 3 2 2 2 2 2 13 2" xfId="14559" xr:uid="{00000000-0005-0000-0000-00000D390000}"/>
    <cellStyle name="RIGs input cells 3 2 2 2 2 2 13 3" xfId="14560" xr:uid="{00000000-0005-0000-0000-00000E390000}"/>
    <cellStyle name="RIGs input cells 3 2 2 2 2 2 14" xfId="14561" xr:uid="{00000000-0005-0000-0000-00000F390000}"/>
    <cellStyle name="RIGs input cells 3 2 2 2 2 2 15" xfId="14562" xr:uid="{00000000-0005-0000-0000-000010390000}"/>
    <cellStyle name="RIGs input cells 3 2 2 2 2 2 2" xfId="14563" xr:uid="{00000000-0005-0000-0000-000011390000}"/>
    <cellStyle name="RIGs input cells 3 2 2 2 2 2 2 2" xfId="14564" xr:uid="{00000000-0005-0000-0000-000012390000}"/>
    <cellStyle name="RIGs input cells 3 2 2 2 2 2 2 3" xfId="14565" xr:uid="{00000000-0005-0000-0000-000013390000}"/>
    <cellStyle name="RIGs input cells 3 2 2 2 2 2 3" xfId="14566" xr:uid="{00000000-0005-0000-0000-000014390000}"/>
    <cellStyle name="RIGs input cells 3 2 2 2 2 2 3 2" xfId="14567" xr:uid="{00000000-0005-0000-0000-000015390000}"/>
    <cellStyle name="RIGs input cells 3 2 2 2 2 2 3 3" xfId="14568" xr:uid="{00000000-0005-0000-0000-000016390000}"/>
    <cellStyle name="RIGs input cells 3 2 2 2 2 2 4" xfId="14569" xr:uid="{00000000-0005-0000-0000-000017390000}"/>
    <cellStyle name="RIGs input cells 3 2 2 2 2 2 4 2" xfId="14570" xr:uid="{00000000-0005-0000-0000-000018390000}"/>
    <cellStyle name="RIGs input cells 3 2 2 2 2 2 4 3" xfId="14571" xr:uid="{00000000-0005-0000-0000-000019390000}"/>
    <cellStyle name="RIGs input cells 3 2 2 2 2 2 5" xfId="14572" xr:uid="{00000000-0005-0000-0000-00001A390000}"/>
    <cellStyle name="RIGs input cells 3 2 2 2 2 2 5 2" xfId="14573" xr:uid="{00000000-0005-0000-0000-00001B390000}"/>
    <cellStyle name="RIGs input cells 3 2 2 2 2 2 5 3" xfId="14574" xr:uid="{00000000-0005-0000-0000-00001C390000}"/>
    <cellStyle name="RIGs input cells 3 2 2 2 2 2 6" xfId="14575" xr:uid="{00000000-0005-0000-0000-00001D390000}"/>
    <cellStyle name="RIGs input cells 3 2 2 2 2 2 6 2" xfId="14576" xr:uid="{00000000-0005-0000-0000-00001E390000}"/>
    <cellStyle name="RIGs input cells 3 2 2 2 2 2 6 3" xfId="14577" xr:uid="{00000000-0005-0000-0000-00001F390000}"/>
    <cellStyle name="RIGs input cells 3 2 2 2 2 2 7" xfId="14578" xr:uid="{00000000-0005-0000-0000-000020390000}"/>
    <cellStyle name="RIGs input cells 3 2 2 2 2 2 7 2" xfId="14579" xr:uid="{00000000-0005-0000-0000-000021390000}"/>
    <cellStyle name="RIGs input cells 3 2 2 2 2 2 7 3" xfId="14580" xr:uid="{00000000-0005-0000-0000-000022390000}"/>
    <cellStyle name="RIGs input cells 3 2 2 2 2 2 8" xfId="14581" xr:uid="{00000000-0005-0000-0000-000023390000}"/>
    <cellStyle name="RIGs input cells 3 2 2 2 2 2 8 2" xfId="14582" xr:uid="{00000000-0005-0000-0000-000024390000}"/>
    <cellStyle name="RIGs input cells 3 2 2 2 2 2 8 3" xfId="14583" xr:uid="{00000000-0005-0000-0000-000025390000}"/>
    <cellStyle name="RIGs input cells 3 2 2 2 2 2 9" xfId="14584" xr:uid="{00000000-0005-0000-0000-000026390000}"/>
    <cellStyle name="RIGs input cells 3 2 2 2 2 2 9 2" xfId="14585" xr:uid="{00000000-0005-0000-0000-000027390000}"/>
    <cellStyle name="RIGs input cells 3 2 2 2 2 2 9 3" xfId="14586" xr:uid="{00000000-0005-0000-0000-000028390000}"/>
    <cellStyle name="RIGs input cells 3 2 2 2 2 3" xfId="14587" xr:uid="{00000000-0005-0000-0000-000029390000}"/>
    <cellStyle name="RIGs input cells 3 2 2 2 2 3 2" xfId="14588" xr:uid="{00000000-0005-0000-0000-00002A390000}"/>
    <cellStyle name="RIGs input cells 3 2 2 2 2 3 3" xfId="14589" xr:uid="{00000000-0005-0000-0000-00002B390000}"/>
    <cellStyle name="RIGs input cells 3 2 2 2 2 4" xfId="14590" xr:uid="{00000000-0005-0000-0000-00002C390000}"/>
    <cellStyle name="RIGs input cells 3 2 2 2 2 4 2" xfId="14591" xr:uid="{00000000-0005-0000-0000-00002D390000}"/>
    <cellStyle name="RIGs input cells 3 2 2 2 2 4 3" xfId="14592" xr:uid="{00000000-0005-0000-0000-00002E390000}"/>
    <cellStyle name="RIGs input cells 3 2 2 2 2 5" xfId="14593" xr:uid="{00000000-0005-0000-0000-00002F390000}"/>
    <cellStyle name="RIGs input cells 3 2 2 2 2 5 2" xfId="14594" xr:uid="{00000000-0005-0000-0000-000030390000}"/>
    <cellStyle name="RIGs input cells 3 2 2 2 2 5 3" xfId="14595" xr:uid="{00000000-0005-0000-0000-000031390000}"/>
    <cellStyle name="RIGs input cells 3 2 2 2 2 6" xfId="14596" xr:uid="{00000000-0005-0000-0000-000032390000}"/>
    <cellStyle name="RIGs input cells 3 2 2 2 2 6 2" xfId="14597" xr:uid="{00000000-0005-0000-0000-000033390000}"/>
    <cellStyle name="RIGs input cells 3 2 2 2 2 6 3" xfId="14598" xr:uid="{00000000-0005-0000-0000-000034390000}"/>
    <cellStyle name="RIGs input cells 3 2 2 2 2 7" xfId="14599" xr:uid="{00000000-0005-0000-0000-000035390000}"/>
    <cellStyle name="RIGs input cells 3 2 2 2 2 7 2" xfId="14600" xr:uid="{00000000-0005-0000-0000-000036390000}"/>
    <cellStyle name="RIGs input cells 3 2 2 2 2 7 3" xfId="14601" xr:uid="{00000000-0005-0000-0000-000037390000}"/>
    <cellStyle name="RIGs input cells 3 2 2 2 2 8" xfId="14602" xr:uid="{00000000-0005-0000-0000-000038390000}"/>
    <cellStyle name="RIGs input cells 3 2 2 2 2 8 2" xfId="14603" xr:uid="{00000000-0005-0000-0000-000039390000}"/>
    <cellStyle name="RIGs input cells 3 2 2 2 2 8 3" xfId="14604" xr:uid="{00000000-0005-0000-0000-00003A390000}"/>
    <cellStyle name="RIGs input cells 3 2 2 2 2 9" xfId="14605" xr:uid="{00000000-0005-0000-0000-00003B390000}"/>
    <cellStyle name="RIGs input cells 3 2 2 2 2 9 2" xfId="14606" xr:uid="{00000000-0005-0000-0000-00003C390000}"/>
    <cellStyle name="RIGs input cells 3 2 2 2 2 9 3" xfId="14607" xr:uid="{00000000-0005-0000-0000-00003D390000}"/>
    <cellStyle name="RIGs input cells 3 2 2 2 3" xfId="14608" xr:uid="{00000000-0005-0000-0000-00003E390000}"/>
    <cellStyle name="RIGs input cells 3 2 2 2 3 10" xfId="14609" xr:uid="{00000000-0005-0000-0000-00003F390000}"/>
    <cellStyle name="RIGs input cells 3 2 2 2 3 10 2" xfId="14610" xr:uid="{00000000-0005-0000-0000-000040390000}"/>
    <cellStyle name="RIGs input cells 3 2 2 2 3 10 3" xfId="14611" xr:uid="{00000000-0005-0000-0000-000041390000}"/>
    <cellStyle name="RIGs input cells 3 2 2 2 3 11" xfId="14612" xr:uid="{00000000-0005-0000-0000-000042390000}"/>
    <cellStyle name="RIGs input cells 3 2 2 2 3 11 2" xfId="14613" xr:uid="{00000000-0005-0000-0000-000043390000}"/>
    <cellStyle name="RIGs input cells 3 2 2 2 3 11 3" xfId="14614" xr:uid="{00000000-0005-0000-0000-000044390000}"/>
    <cellStyle name="RIGs input cells 3 2 2 2 3 12" xfId="14615" xr:uid="{00000000-0005-0000-0000-000045390000}"/>
    <cellStyle name="RIGs input cells 3 2 2 2 3 12 2" xfId="14616" xr:uid="{00000000-0005-0000-0000-000046390000}"/>
    <cellStyle name="RIGs input cells 3 2 2 2 3 12 3" xfId="14617" xr:uid="{00000000-0005-0000-0000-000047390000}"/>
    <cellStyle name="RIGs input cells 3 2 2 2 3 13" xfId="14618" xr:uid="{00000000-0005-0000-0000-000048390000}"/>
    <cellStyle name="RIGs input cells 3 2 2 2 3 13 2" xfId="14619" xr:uid="{00000000-0005-0000-0000-000049390000}"/>
    <cellStyle name="RIGs input cells 3 2 2 2 3 13 3" xfId="14620" xr:uid="{00000000-0005-0000-0000-00004A390000}"/>
    <cellStyle name="RIGs input cells 3 2 2 2 3 14" xfId="14621" xr:uid="{00000000-0005-0000-0000-00004B390000}"/>
    <cellStyle name="RIGs input cells 3 2 2 2 3 15" xfId="14622" xr:uid="{00000000-0005-0000-0000-00004C390000}"/>
    <cellStyle name="RIGs input cells 3 2 2 2 3 2" xfId="14623" xr:uid="{00000000-0005-0000-0000-00004D390000}"/>
    <cellStyle name="RIGs input cells 3 2 2 2 3 2 2" xfId="14624" xr:uid="{00000000-0005-0000-0000-00004E390000}"/>
    <cellStyle name="RIGs input cells 3 2 2 2 3 2 3" xfId="14625" xr:uid="{00000000-0005-0000-0000-00004F390000}"/>
    <cellStyle name="RIGs input cells 3 2 2 2 3 3" xfId="14626" xr:uid="{00000000-0005-0000-0000-000050390000}"/>
    <cellStyle name="RIGs input cells 3 2 2 2 3 3 2" xfId="14627" xr:uid="{00000000-0005-0000-0000-000051390000}"/>
    <cellStyle name="RIGs input cells 3 2 2 2 3 3 3" xfId="14628" xr:uid="{00000000-0005-0000-0000-000052390000}"/>
    <cellStyle name="RIGs input cells 3 2 2 2 3 4" xfId="14629" xr:uid="{00000000-0005-0000-0000-000053390000}"/>
    <cellStyle name="RIGs input cells 3 2 2 2 3 4 2" xfId="14630" xr:uid="{00000000-0005-0000-0000-000054390000}"/>
    <cellStyle name="RIGs input cells 3 2 2 2 3 4 3" xfId="14631" xr:uid="{00000000-0005-0000-0000-000055390000}"/>
    <cellStyle name="RIGs input cells 3 2 2 2 3 5" xfId="14632" xr:uid="{00000000-0005-0000-0000-000056390000}"/>
    <cellStyle name="RIGs input cells 3 2 2 2 3 5 2" xfId="14633" xr:uid="{00000000-0005-0000-0000-000057390000}"/>
    <cellStyle name="RIGs input cells 3 2 2 2 3 5 3" xfId="14634" xr:uid="{00000000-0005-0000-0000-000058390000}"/>
    <cellStyle name="RIGs input cells 3 2 2 2 3 6" xfId="14635" xr:uid="{00000000-0005-0000-0000-000059390000}"/>
    <cellStyle name="RIGs input cells 3 2 2 2 3 6 2" xfId="14636" xr:uid="{00000000-0005-0000-0000-00005A390000}"/>
    <cellStyle name="RIGs input cells 3 2 2 2 3 6 3" xfId="14637" xr:uid="{00000000-0005-0000-0000-00005B390000}"/>
    <cellStyle name="RIGs input cells 3 2 2 2 3 7" xfId="14638" xr:uid="{00000000-0005-0000-0000-00005C390000}"/>
    <cellStyle name="RIGs input cells 3 2 2 2 3 7 2" xfId="14639" xr:uid="{00000000-0005-0000-0000-00005D390000}"/>
    <cellStyle name="RIGs input cells 3 2 2 2 3 7 3" xfId="14640" xr:uid="{00000000-0005-0000-0000-00005E390000}"/>
    <cellStyle name="RIGs input cells 3 2 2 2 3 8" xfId="14641" xr:uid="{00000000-0005-0000-0000-00005F390000}"/>
    <cellStyle name="RIGs input cells 3 2 2 2 3 8 2" xfId="14642" xr:uid="{00000000-0005-0000-0000-000060390000}"/>
    <cellStyle name="RIGs input cells 3 2 2 2 3 8 3" xfId="14643" xr:uid="{00000000-0005-0000-0000-000061390000}"/>
    <cellStyle name="RIGs input cells 3 2 2 2 3 9" xfId="14644" xr:uid="{00000000-0005-0000-0000-000062390000}"/>
    <cellStyle name="RIGs input cells 3 2 2 2 3 9 2" xfId="14645" xr:uid="{00000000-0005-0000-0000-000063390000}"/>
    <cellStyle name="RIGs input cells 3 2 2 2 3 9 3" xfId="14646" xr:uid="{00000000-0005-0000-0000-000064390000}"/>
    <cellStyle name="RIGs input cells 3 2 2 2 4" xfId="14647" xr:uid="{00000000-0005-0000-0000-000065390000}"/>
    <cellStyle name="RIGs input cells 3 2 2 2 4 2" xfId="14648" xr:uid="{00000000-0005-0000-0000-000066390000}"/>
    <cellStyle name="RIGs input cells 3 2 2 2 4 3" xfId="14649" xr:uid="{00000000-0005-0000-0000-000067390000}"/>
    <cellStyle name="RIGs input cells 3 2 2 2 5" xfId="14650" xr:uid="{00000000-0005-0000-0000-000068390000}"/>
    <cellStyle name="RIGs input cells 3 2 2 2 5 2" xfId="14651" xr:uid="{00000000-0005-0000-0000-000069390000}"/>
    <cellStyle name="RIGs input cells 3 2 2 2 5 3" xfId="14652" xr:uid="{00000000-0005-0000-0000-00006A390000}"/>
    <cellStyle name="RIGs input cells 3 2 2 2 6" xfId="14653" xr:uid="{00000000-0005-0000-0000-00006B390000}"/>
    <cellStyle name="RIGs input cells 3 2 2 2 6 2" xfId="14654" xr:uid="{00000000-0005-0000-0000-00006C390000}"/>
    <cellStyle name="RIGs input cells 3 2 2 2 6 3" xfId="14655" xr:uid="{00000000-0005-0000-0000-00006D390000}"/>
    <cellStyle name="RIGs input cells 3 2 2 2 7" xfId="14656" xr:uid="{00000000-0005-0000-0000-00006E390000}"/>
    <cellStyle name="RIGs input cells 3 2 2 2 7 2" xfId="14657" xr:uid="{00000000-0005-0000-0000-00006F390000}"/>
    <cellStyle name="RIGs input cells 3 2 2 2 7 3" xfId="14658" xr:uid="{00000000-0005-0000-0000-000070390000}"/>
    <cellStyle name="RIGs input cells 3 2 2 2 8" xfId="14659" xr:uid="{00000000-0005-0000-0000-000071390000}"/>
    <cellStyle name="RIGs input cells 3 2 2 2 8 2" xfId="14660" xr:uid="{00000000-0005-0000-0000-000072390000}"/>
    <cellStyle name="RIGs input cells 3 2 2 2 8 3" xfId="14661" xr:uid="{00000000-0005-0000-0000-000073390000}"/>
    <cellStyle name="RIGs input cells 3 2 2 2 9" xfId="14662" xr:uid="{00000000-0005-0000-0000-000074390000}"/>
    <cellStyle name="RIGs input cells 3 2 2 2 9 2" xfId="14663" xr:uid="{00000000-0005-0000-0000-000075390000}"/>
    <cellStyle name="RIGs input cells 3 2 2 2 9 3" xfId="14664" xr:uid="{00000000-0005-0000-0000-000076390000}"/>
    <cellStyle name="RIGs input cells 3 2 2 3" xfId="14665" xr:uid="{00000000-0005-0000-0000-000077390000}"/>
    <cellStyle name="RIGs input cells 3 2 2 3 10" xfId="14666" xr:uid="{00000000-0005-0000-0000-000078390000}"/>
    <cellStyle name="RIGs input cells 3 2 2 3 10 2" xfId="14667" xr:uid="{00000000-0005-0000-0000-000079390000}"/>
    <cellStyle name="RIGs input cells 3 2 2 3 10 3" xfId="14668" xr:uid="{00000000-0005-0000-0000-00007A390000}"/>
    <cellStyle name="RIGs input cells 3 2 2 3 11" xfId="14669" xr:uid="{00000000-0005-0000-0000-00007B390000}"/>
    <cellStyle name="RIGs input cells 3 2 2 3 11 2" xfId="14670" xr:uid="{00000000-0005-0000-0000-00007C390000}"/>
    <cellStyle name="RIGs input cells 3 2 2 3 11 3" xfId="14671" xr:uid="{00000000-0005-0000-0000-00007D390000}"/>
    <cellStyle name="RIGs input cells 3 2 2 3 12" xfId="14672" xr:uid="{00000000-0005-0000-0000-00007E390000}"/>
    <cellStyle name="RIGs input cells 3 2 2 3 12 2" xfId="14673" xr:uid="{00000000-0005-0000-0000-00007F390000}"/>
    <cellStyle name="RIGs input cells 3 2 2 3 12 3" xfId="14674" xr:uid="{00000000-0005-0000-0000-000080390000}"/>
    <cellStyle name="RIGs input cells 3 2 2 3 13" xfId="14675" xr:uid="{00000000-0005-0000-0000-000081390000}"/>
    <cellStyle name="RIGs input cells 3 2 2 3 13 2" xfId="14676" xr:uid="{00000000-0005-0000-0000-000082390000}"/>
    <cellStyle name="RIGs input cells 3 2 2 3 13 3" xfId="14677" xr:uid="{00000000-0005-0000-0000-000083390000}"/>
    <cellStyle name="RIGs input cells 3 2 2 3 14" xfId="14678" xr:uid="{00000000-0005-0000-0000-000084390000}"/>
    <cellStyle name="RIGs input cells 3 2 2 3 14 2" xfId="14679" xr:uid="{00000000-0005-0000-0000-000085390000}"/>
    <cellStyle name="RIGs input cells 3 2 2 3 14 3" xfId="14680" xr:uid="{00000000-0005-0000-0000-000086390000}"/>
    <cellStyle name="RIGs input cells 3 2 2 3 15" xfId="14681" xr:uid="{00000000-0005-0000-0000-000087390000}"/>
    <cellStyle name="RIGs input cells 3 2 2 3 2" xfId="14682" xr:uid="{00000000-0005-0000-0000-000088390000}"/>
    <cellStyle name="RIGs input cells 3 2 2 3 2 10" xfId="14683" xr:uid="{00000000-0005-0000-0000-000089390000}"/>
    <cellStyle name="RIGs input cells 3 2 2 3 2 10 2" xfId="14684" xr:uid="{00000000-0005-0000-0000-00008A390000}"/>
    <cellStyle name="RIGs input cells 3 2 2 3 2 10 3" xfId="14685" xr:uid="{00000000-0005-0000-0000-00008B390000}"/>
    <cellStyle name="RIGs input cells 3 2 2 3 2 11" xfId="14686" xr:uid="{00000000-0005-0000-0000-00008C390000}"/>
    <cellStyle name="RIGs input cells 3 2 2 3 2 11 2" xfId="14687" xr:uid="{00000000-0005-0000-0000-00008D390000}"/>
    <cellStyle name="RIGs input cells 3 2 2 3 2 11 3" xfId="14688" xr:uid="{00000000-0005-0000-0000-00008E390000}"/>
    <cellStyle name="RIGs input cells 3 2 2 3 2 12" xfId="14689" xr:uid="{00000000-0005-0000-0000-00008F390000}"/>
    <cellStyle name="RIGs input cells 3 2 2 3 2 12 2" xfId="14690" xr:uid="{00000000-0005-0000-0000-000090390000}"/>
    <cellStyle name="RIGs input cells 3 2 2 3 2 12 3" xfId="14691" xr:uid="{00000000-0005-0000-0000-000091390000}"/>
    <cellStyle name="RIGs input cells 3 2 2 3 2 13" xfId="14692" xr:uid="{00000000-0005-0000-0000-000092390000}"/>
    <cellStyle name="RIGs input cells 3 2 2 3 2 13 2" xfId="14693" xr:uid="{00000000-0005-0000-0000-000093390000}"/>
    <cellStyle name="RIGs input cells 3 2 2 3 2 13 3" xfId="14694" xr:uid="{00000000-0005-0000-0000-000094390000}"/>
    <cellStyle name="RIGs input cells 3 2 2 3 2 14" xfId="14695" xr:uid="{00000000-0005-0000-0000-000095390000}"/>
    <cellStyle name="RIGs input cells 3 2 2 3 2 15" xfId="14696" xr:uid="{00000000-0005-0000-0000-000096390000}"/>
    <cellStyle name="RIGs input cells 3 2 2 3 2 2" xfId="14697" xr:uid="{00000000-0005-0000-0000-000097390000}"/>
    <cellStyle name="RIGs input cells 3 2 2 3 2 2 2" xfId="14698" xr:uid="{00000000-0005-0000-0000-000098390000}"/>
    <cellStyle name="RIGs input cells 3 2 2 3 2 2 3" xfId="14699" xr:uid="{00000000-0005-0000-0000-000099390000}"/>
    <cellStyle name="RIGs input cells 3 2 2 3 2 3" xfId="14700" xr:uid="{00000000-0005-0000-0000-00009A390000}"/>
    <cellStyle name="RIGs input cells 3 2 2 3 2 3 2" xfId="14701" xr:uid="{00000000-0005-0000-0000-00009B390000}"/>
    <cellStyle name="RIGs input cells 3 2 2 3 2 3 3" xfId="14702" xr:uid="{00000000-0005-0000-0000-00009C390000}"/>
    <cellStyle name="RIGs input cells 3 2 2 3 2 4" xfId="14703" xr:uid="{00000000-0005-0000-0000-00009D390000}"/>
    <cellStyle name="RIGs input cells 3 2 2 3 2 4 2" xfId="14704" xr:uid="{00000000-0005-0000-0000-00009E390000}"/>
    <cellStyle name="RIGs input cells 3 2 2 3 2 4 3" xfId="14705" xr:uid="{00000000-0005-0000-0000-00009F390000}"/>
    <cellStyle name="RIGs input cells 3 2 2 3 2 5" xfId="14706" xr:uid="{00000000-0005-0000-0000-0000A0390000}"/>
    <cellStyle name="RIGs input cells 3 2 2 3 2 5 2" xfId="14707" xr:uid="{00000000-0005-0000-0000-0000A1390000}"/>
    <cellStyle name="RIGs input cells 3 2 2 3 2 5 3" xfId="14708" xr:uid="{00000000-0005-0000-0000-0000A2390000}"/>
    <cellStyle name="RIGs input cells 3 2 2 3 2 6" xfId="14709" xr:uid="{00000000-0005-0000-0000-0000A3390000}"/>
    <cellStyle name="RIGs input cells 3 2 2 3 2 6 2" xfId="14710" xr:uid="{00000000-0005-0000-0000-0000A4390000}"/>
    <cellStyle name="RIGs input cells 3 2 2 3 2 6 3" xfId="14711" xr:uid="{00000000-0005-0000-0000-0000A5390000}"/>
    <cellStyle name="RIGs input cells 3 2 2 3 2 7" xfId="14712" xr:uid="{00000000-0005-0000-0000-0000A6390000}"/>
    <cellStyle name="RIGs input cells 3 2 2 3 2 7 2" xfId="14713" xr:uid="{00000000-0005-0000-0000-0000A7390000}"/>
    <cellStyle name="RIGs input cells 3 2 2 3 2 7 3" xfId="14714" xr:uid="{00000000-0005-0000-0000-0000A8390000}"/>
    <cellStyle name="RIGs input cells 3 2 2 3 2 8" xfId="14715" xr:uid="{00000000-0005-0000-0000-0000A9390000}"/>
    <cellStyle name="RIGs input cells 3 2 2 3 2 8 2" xfId="14716" xr:uid="{00000000-0005-0000-0000-0000AA390000}"/>
    <cellStyle name="RIGs input cells 3 2 2 3 2 8 3" xfId="14717" xr:uid="{00000000-0005-0000-0000-0000AB390000}"/>
    <cellStyle name="RIGs input cells 3 2 2 3 2 9" xfId="14718" xr:uid="{00000000-0005-0000-0000-0000AC390000}"/>
    <cellStyle name="RIGs input cells 3 2 2 3 2 9 2" xfId="14719" xr:uid="{00000000-0005-0000-0000-0000AD390000}"/>
    <cellStyle name="RIGs input cells 3 2 2 3 2 9 3" xfId="14720" xr:uid="{00000000-0005-0000-0000-0000AE390000}"/>
    <cellStyle name="RIGs input cells 3 2 2 3 3" xfId="14721" xr:uid="{00000000-0005-0000-0000-0000AF390000}"/>
    <cellStyle name="RIGs input cells 3 2 2 3 3 2" xfId="14722" xr:uid="{00000000-0005-0000-0000-0000B0390000}"/>
    <cellStyle name="RIGs input cells 3 2 2 3 3 3" xfId="14723" xr:uid="{00000000-0005-0000-0000-0000B1390000}"/>
    <cellStyle name="RIGs input cells 3 2 2 3 4" xfId="14724" xr:uid="{00000000-0005-0000-0000-0000B2390000}"/>
    <cellStyle name="RIGs input cells 3 2 2 3 4 2" xfId="14725" xr:uid="{00000000-0005-0000-0000-0000B3390000}"/>
    <cellStyle name="RIGs input cells 3 2 2 3 4 3" xfId="14726" xr:uid="{00000000-0005-0000-0000-0000B4390000}"/>
    <cellStyle name="RIGs input cells 3 2 2 3 5" xfId="14727" xr:uid="{00000000-0005-0000-0000-0000B5390000}"/>
    <cellStyle name="RIGs input cells 3 2 2 3 5 2" xfId="14728" xr:uid="{00000000-0005-0000-0000-0000B6390000}"/>
    <cellStyle name="RIGs input cells 3 2 2 3 5 3" xfId="14729" xr:uid="{00000000-0005-0000-0000-0000B7390000}"/>
    <cellStyle name="RIGs input cells 3 2 2 3 6" xfId="14730" xr:uid="{00000000-0005-0000-0000-0000B8390000}"/>
    <cellStyle name="RIGs input cells 3 2 2 3 6 2" xfId="14731" xr:uid="{00000000-0005-0000-0000-0000B9390000}"/>
    <cellStyle name="RIGs input cells 3 2 2 3 6 3" xfId="14732" xr:uid="{00000000-0005-0000-0000-0000BA390000}"/>
    <cellStyle name="RIGs input cells 3 2 2 3 7" xfId="14733" xr:uid="{00000000-0005-0000-0000-0000BB390000}"/>
    <cellStyle name="RIGs input cells 3 2 2 3 7 2" xfId="14734" xr:uid="{00000000-0005-0000-0000-0000BC390000}"/>
    <cellStyle name="RIGs input cells 3 2 2 3 7 3" xfId="14735" xr:uid="{00000000-0005-0000-0000-0000BD390000}"/>
    <cellStyle name="RIGs input cells 3 2 2 3 8" xfId="14736" xr:uid="{00000000-0005-0000-0000-0000BE390000}"/>
    <cellStyle name="RIGs input cells 3 2 2 3 8 2" xfId="14737" xr:uid="{00000000-0005-0000-0000-0000BF390000}"/>
    <cellStyle name="RIGs input cells 3 2 2 3 8 3" xfId="14738" xr:uid="{00000000-0005-0000-0000-0000C0390000}"/>
    <cellStyle name="RIGs input cells 3 2 2 3 9" xfId="14739" xr:uid="{00000000-0005-0000-0000-0000C1390000}"/>
    <cellStyle name="RIGs input cells 3 2 2 3 9 2" xfId="14740" xr:uid="{00000000-0005-0000-0000-0000C2390000}"/>
    <cellStyle name="RIGs input cells 3 2 2 3 9 3" xfId="14741" xr:uid="{00000000-0005-0000-0000-0000C3390000}"/>
    <cellStyle name="RIGs input cells 3 2 2 4" xfId="14742" xr:uid="{00000000-0005-0000-0000-0000C4390000}"/>
    <cellStyle name="RIGs input cells 3 2 2 4 10" xfId="14743" xr:uid="{00000000-0005-0000-0000-0000C5390000}"/>
    <cellStyle name="RIGs input cells 3 2 2 4 10 2" xfId="14744" xr:uid="{00000000-0005-0000-0000-0000C6390000}"/>
    <cellStyle name="RIGs input cells 3 2 2 4 10 3" xfId="14745" xr:uid="{00000000-0005-0000-0000-0000C7390000}"/>
    <cellStyle name="RIGs input cells 3 2 2 4 11" xfId="14746" xr:uid="{00000000-0005-0000-0000-0000C8390000}"/>
    <cellStyle name="RIGs input cells 3 2 2 4 11 2" xfId="14747" xr:uid="{00000000-0005-0000-0000-0000C9390000}"/>
    <cellStyle name="RIGs input cells 3 2 2 4 11 3" xfId="14748" xr:uid="{00000000-0005-0000-0000-0000CA390000}"/>
    <cellStyle name="RIGs input cells 3 2 2 4 12" xfId="14749" xr:uid="{00000000-0005-0000-0000-0000CB390000}"/>
    <cellStyle name="RIGs input cells 3 2 2 4 12 2" xfId="14750" xr:uid="{00000000-0005-0000-0000-0000CC390000}"/>
    <cellStyle name="RIGs input cells 3 2 2 4 12 3" xfId="14751" xr:uid="{00000000-0005-0000-0000-0000CD390000}"/>
    <cellStyle name="RIGs input cells 3 2 2 4 13" xfId="14752" xr:uid="{00000000-0005-0000-0000-0000CE390000}"/>
    <cellStyle name="RIGs input cells 3 2 2 4 13 2" xfId="14753" xr:uid="{00000000-0005-0000-0000-0000CF390000}"/>
    <cellStyle name="RIGs input cells 3 2 2 4 13 3" xfId="14754" xr:uid="{00000000-0005-0000-0000-0000D0390000}"/>
    <cellStyle name="RIGs input cells 3 2 2 4 14" xfId="14755" xr:uid="{00000000-0005-0000-0000-0000D1390000}"/>
    <cellStyle name="RIGs input cells 3 2 2 4 14 2" xfId="14756" xr:uid="{00000000-0005-0000-0000-0000D2390000}"/>
    <cellStyle name="RIGs input cells 3 2 2 4 14 3" xfId="14757" xr:uid="{00000000-0005-0000-0000-0000D3390000}"/>
    <cellStyle name="RIGs input cells 3 2 2 4 15" xfId="14758" xr:uid="{00000000-0005-0000-0000-0000D4390000}"/>
    <cellStyle name="RIGs input cells 3 2 2 4 2" xfId="14759" xr:uid="{00000000-0005-0000-0000-0000D5390000}"/>
    <cellStyle name="RIGs input cells 3 2 2 4 2 10" xfId="14760" xr:uid="{00000000-0005-0000-0000-0000D6390000}"/>
    <cellStyle name="RIGs input cells 3 2 2 4 2 10 2" xfId="14761" xr:uid="{00000000-0005-0000-0000-0000D7390000}"/>
    <cellStyle name="RIGs input cells 3 2 2 4 2 10 3" xfId="14762" xr:uid="{00000000-0005-0000-0000-0000D8390000}"/>
    <cellStyle name="RIGs input cells 3 2 2 4 2 11" xfId="14763" xr:uid="{00000000-0005-0000-0000-0000D9390000}"/>
    <cellStyle name="RIGs input cells 3 2 2 4 2 11 2" xfId="14764" xr:uid="{00000000-0005-0000-0000-0000DA390000}"/>
    <cellStyle name="RIGs input cells 3 2 2 4 2 11 3" xfId="14765" xr:uid="{00000000-0005-0000-0000-0000DB390000}"/>
    <cellStyle name="RIGs input cells 3 2 2 4 2 12" xfId="14766" xr:uid="{00000000-0005-0000-0000-0000DC390000}"/>
    <cellStyle name="RIGs input cells 3 2 2 4 2 12 2" xfId="14767" xr:uid="{00000000-0005-0000-0000-0000DD390000}"/>
    <cellStyle name="RIGs input cells 3 2 2 4 2 12 3" xfId="14768" xr:uid="{00000000-0005-0000-0000-0000DE390000}"/>
    <cellStyle name="RIGs input cells 3 2 2 4 2 13" xfId="14769" xr:uid="{00000000-0005-0000-0000-0000DF390000}"/>
    <cellStyle name="RIGs input cells 3 2 2 4 2 13 2" xfId="14770" xr:uid="{00000000-0005-0000-0000-0000E0390000}"/>
    <cellStyle name="RIGs input cells 3 2 2 4 2 13 3" xfId="14771" xr:uid="{00000000-0005-0000-0000-0000E1390000}"/>
    <cellStyle name="RIGs input cells 3 2 2 4 2 14" xfId="14772" xr:uid="{00000000-0005-0000-0000-0000E2390000}"/>
    <cellStyle name="RIGs input cells 3 2 2 4 2 15" xfId="14773" xr:uid="{00000000-0005-0000-0000-0000E3390000}"/>
    <cellStyle name="RIGs input cells 3 2 2 4 2 2" xfId="14774" xr:uid="{00000000-0005-0000-0000-0000E4390000}"/>
    <cellStyle name="RIGs input cells 3 2 2 4 2 2 2" xfId="14775" xr:uid="{00000000-0005-0000-0000-0000E5390000}"/>
    <cellStyle name="RIGs input cells 3 2 2 4 2 2 3" xfId="14776" xr:uid="{00000000-0005-0000-0000-0000E6390000}"/>
    <cellStyle name="RIGs input cells 3 2 2 4 2 3" xfId="14777" xr:uid="{00000000-0005-0000-0000-0000E7390000}"/>
    <cellStyle name="RIGs input cells 3 2 2 4 2 3 2" xfId="14778" xr:uid="{00000000-0005-0000-0000-0000E8390000}"/>
    <cellStyle name="RIGs input cells 3 2 2 4 2 3 3" xfId="14779" xr:uid="{00000000-0005-0000-0000-0000E9390000}"/>
    <cellStyle name="RIGs input cells 3 2 2 4 2 4" xfId="14780" xr:uid="{00000000-0005-0000-0000-0000EA390000}"/>
    <cellStyle name="RIGs input cells 3 2 2 4 2 4 2" xfId="14781" xr:uid="{00000000-0005-0000-0000-0000EB390000}"/>
    <cellStyle name="RIGs input cells 3 2 2 4 2 4 3" xfId="14782" xr:uid="{00000000-0005-0000-0000-0000EC390000}"/>
    <cellStyle name="RIGs input cells 3 2 2 4 2 5" xfId="14783" xr:uid="{00000000-0005-0000-0000-0000ED390000}"/>
    <cellStyle name="RIGs input cells 3 2 2 4 2 5 2" xfId="14784" xr:uid="{00000000-0005-0000-0000-0000EE390000}"/>
    <cellStyle name="RIGs input cells 3 2 2 4 2 5 3" xfId="14785" xr:uid="{00000000-0005-0000-0000-0000EF390000}"/>
    <cellStyle name="RIGs input cells 3 2 2 4 2 6" xfId="14786" xr:uid="{00000000-0005-0000-0000-0000F0390000}"/>
    <cellStyle name="RIGs input cells 3 2 2 4 2 6 2" xfId="14787" xr:uid="{00000000-0005-0000-0000-0000F1390000}"/>
    <cellStyle name="RIGs input cells 3 2 2 4 2 6 3" xfId="14788" xr:uid="{00000000-0005-0000-0000-0000F2390000}"/>
    <cellStyle name="RIGs input cells 3 2 2 4 2 7" xfId="14789" xr:uid="{00000000-0005-0000-0000-0000F3390000}"/>
    <cellStyle name="RIGs input cells 3 2 2 4 2 7 2" xfId="14790" xr:uid="{00000000-0005-0000-0000-0000F4390000}"/>
    <cellStyle name="RIGs input cells 3 2 2 4 2 7 3" xfId="14791" xr:uid="{00000000-0005-0000-0000-0000F5390000}"/>
    <cellStyle name="RIGs input cells 3 2 2 4 2 8" xfId="14792" xr:uid="{00000000-0005-0000-0000-0000F6390000}"/>
    <cellStyle name="RIGs input cells 3 2 2 4 2 8 2" xfId="14793" xr:uid="{00000000-0005-0000-0000-0000F7390000}"/>
    <cellStyle name="RIGs input cells 3 2 2 4 2 8 3" xfId="14794" xr:uid="{00000000-0005-0000-0000-0000F8390000}"/>
    <cellStyle name="RIGs input cells 3 2 2 4 2 9" xfId="14795" xr:uid="{00000000-0005-0000-0000-0000F9390000}"/>
    <cellStyle name="RIGs input cells 3 2 2 4 2 9 2" xfId="14796" xr:uid="{00000000-0005-0000-0000-0000FA390000}"/>
    <cellStyle name="RIGs input cells 3 2 2 4 2 9 3" xfId="14797" xr:uid="{00000000-0005-0000-0000-0000FB390000}"/>
    <cellStyle name="RIGs input cells 3 2 2 4 3" xfId="14798" xr:uid="{00000000-0005-0000-0000-0000FC390000}"/>
    <cellStyle name="RIGs input cells 3 2 2 4 3 2" xfId="14799" xr:uid="{00000000-0005-0000-0000-0000FD390000}"/>
    <cellStyle name="RIGs input cells 3 2 2 4 3 3" xfId="14800" xr:uid="{00000000-0005-0000-0000-0000FE390000}"/>
    <cellStyle name="RIGs input cells 3 2 2 4 4" xfId="14801" xr:uid="{00000000-0005-0000-0000-0000FF390000}"/>
    <cellStyle name="RIGs input cells 3 2 2 4 4 2" xfId="14802" xr:uid="{00000000-0005-0000-0000-0000003A0000}"/>
    <cellStyle name="RIGs input cells 3 2 2 4 4 3" xfId="14803" xr:uid="{00000000-0005-0000-0000-0000013A0000}"/>
    <cellStyle name="RIGs input cells 3 2 2 4 5" xfId="14804" xr:uid="{00000000-0005-0000-0000-0000023A0000}"/>
    <cellStyle name="RIGs input cells 3 2 2 4 5 2" xfId="14805" xr:uid="{00000000-0005-0000-0000-0000033A0000}"/>
    <cellStyle name="RIGs input cells 3 2 2 4 5 3" xfId="14806" xr:uid="{00000000-0005-0000-0000-0000043A0000}"/>
    <cellStyle name="RIGs input cells 3 2 2 4 6" xfId="14807" xr:uid="{00000000-0005-0000-0000-0000053A0000}"/>
    <cellStyle name="RIGs input cells 3 2 2 4 6 2" xfId="14808" xr:uid="{00000000-0005-0000-0000-0000063A0000}"/>
    <cellStyle name="RIGs input cells 3 2 2 4 6 3" xfId="14809" xr:uid="{00000000-0005-0000-0000-0000073A0000}"/>
    <cellStyle name="RIGs input cells 3 2 2 4 7" xfId="14810" xr:uid="{00000000-0005-0000-0000-0000083A0000}"/>
    <cellStyle name="RIGs input cells 3 2 2 4 7 2" xfId="14811" xr:uid="{00000000-0005-0000-0000-0000093A0000}"/>
    <cellStyle name="RIGs input cells 3 2 2 4 7 3" xfId="14812" xr:uid="{00000000-0005-0000-0000-00000A3A0000}"/>
    <cellStyle name="RIGs input cells 3 2 2 4 8" xfId="14813" xr:uid="{00000000-0005-0000-0000-00000B3A0000}"/>
    <cellStyle name="RIGs input cells 3 2 2 4 8 2" xfId="14814" xr:uid="{00000000-0005-0000-0000-00000C3A0000}"/>
    <cellStyle name="RIGs input cells 3 2 2 4 8 3" xfId="14815" xr:uid="{00000000-0005-0000-0000-00000D3A0000}"/>
    <cellStyle name="RIGs input cells 3 2 2 4 9" xfId="14816" xr:uid="{00000000-0005-0000-0000-00000E3A0000}"/>
    <cellStyle name="RIGs input cells 3 2 2 4 9 2" xfId="14817" xr:uid="{00000000-0005-0000-0000-00000F3A0000}"/>
    <cellStyle name="RIGs input cells 3 2 2 4 9 3" xfId="14818" xr:uid="{00000000-0005-0000-0000-0000103A0000}"/>
    <cellStyle name="RIGs input cells 3 2 2 5" xfId="14819" xr:uid="{00000000-0005-0000-0000-0000113A0000}"/>
    <cellStyle name="RIGs input cells 3 2 2 5 10" xfId="14820" xr:uid="{00000000-0005-0000-0000-0000123A0000}"/>
    <cellStyle name="RIGs input cells 3 2 2 5 10 2" xfId="14821" xr:uid="{00000000-0005-0000-0000-0000133A0000}"/>
    <cellStyle name="RIGs input cells 3 2 2 5 10 3" xfId="14822" xr:uid="{00000000-0005-0000-0000-0000143A0000}"/>
    <cellStyle name="RIGs input cells 3 2 2 5 11" xfId="14823" xr:uid="{00000000-0005-0000-0000-0000153A0000}"/>
    <cellStyle name="RIGs input cells 3 2 2 5 11 2" xfId="14824" xr:uid="{00000000-0005-0000-0000-0000163A0000}"/>
    <cellStyle name="RIGs input cells 3 2 2 5 11 3" xfId="14825" xr:uid="{00000000-0005-0000-0000-0000173A0000}"/>
    <cellStyle name="RIGs input cells 3 2 2 5 12" xfId="14826" xr:uid="{00000000-0005-0000-0000-0000183A0000}"/>
    <cellStyle name="RIGs input cells 3 2 2 5 12 2" xfId="14827" xr:uid="{00000000-0005-0000-0000-0000193A0000}"/>
    <cellStyle name="RIGs input cells 3 2 2 5 12 3" xfId="14828" xr:uid="{00000000-0005-0000-0000-00001A3A0000}"/>
    <cellStyle name="RIGs input cells 3 2 2 5 13" xfId="14829" xr:uid="{00000000-0005-0000-0000-00001B3A0000}"/>
    <cellStyle name="RIGs input cells 3 2 2 5 13 2" xfId="14830" xr:uid="{00000000-0005-0000-0000-00001C3A0000}"/>
    <cellStyle name="RIGs input cells 3 2 2 5 13 3" xfId="14831" xr:uid="{00000000-0005-0000-0000-00001D3A0000}"/>
    <cellStyle name="RIGs input cells 3 2 2 5 14" xfId="14832" xr:uid="{00000000-0005-0000-0000-00001E3A0000}"/>
    <cellStyle name="RIGs input cells 3 2 2 5 15" xfId="14833" xr:uid="{00000000-0005-0000-0000-00001F3A0000}"/>
    <cellStyle name="RIGs input cells 3 2 2 5 2" xfId="14834" xr:uid="{00000000-0005-0000-0000-0000203A0000}"/>
    <cellStyle name="RIGs input cells 3 2 2 5 2 2" xfId="14835" xr:uid="{00000000-0005-0000-0000-0000213A0000}"/>
    <cellStyle name="RIGs input cells 3 2 2 5 2 3" xfId="14836" xr:uid="{00000000-0005-0000-0000-0000223A0000}"/>
    <cellStyle name="RIGs input cells 3 2 2 5 3" xfId="14837" xr:uid="{00000000-0005-0000-0000-0000233A0000}"/>
    <cellStyle name="RIGs input cells 3 2 2 5 3 2" xfId="14838" xr:uid="{00000000-0005-0000-0000-0000243A0000}"/>
    <cellStyle name="RIGs input cells 3 2 2 5 3 3" xfId="14839" xr:uid="{00000000-0005-0000-0000-0000253A0000}"/>
    <cellStyle name="RIGs input cells 3 2 2 5 4" xfId="14840" xr:uid="{00000000-0005-0000-0000-0000263A0000}"/>
    <cellStyle name="RIGs input cells 3 2 2 5 4 2" xfId="14841" xr:uid="{00000000-0005-0000-0000-0000273A0000}"/>
    <cellStyle name="RIGs input cells 3 2 2 5 4 3" xfId="14842" xr:uid="{00000000-0005-0000-0000-0000283A0000}"/>
    <cellStyle name="RIGs input cells 3 2 2 5 5" xfId="14843" xr:uid="{00000000-0005-0000-0000-0000293A0000}"/>
    <cellStyle name="RIGs input cells 3 2 2 5 5 2" xfId="14844" xr:uid="{00000000-0005-0000-0000-00002A3A0000}"/>
    <cellStyle name="RIGs input cells 3 2 2 5 5 3" xfId="14845" xr:uid="{00000000-0005-0000-0000-00002B3A0000}"/>
    <cellStyle name="RIGs input cells 3 2 2 5 6" xfId="14846" xr:uid="{00000000-0005-0000-0000-00002C3A0000}"/>
    <cellStyle name="RIGs input cells 3 2 2 5 6 2" xfId="14847" xr:uid="{00000000-0005-0000-0000-00002D3A0000}"/>
    <cellStyle name="RIGs input cells 3 2 2 5 6 3" xfId="14848" xr:uid="{00000000-0005-0000-0000-00002E3A0000}"/>
    <cellStyle name="RIGs input cells 3 2 2 5 7" xfId="14849" xr:uid="{00000000-0005-0000-0000-00002F3A0000}"/>
    <cellStyle name="RIGs input cells 3 2 2 5 7 2" xfId="14850" xr:uid="{00000000-0005-0000-0000-0000303A0000}"/>
    <cellStyle name="RIGs input cells 3 2 2 5 7 3" xfId="14851" xr:uid="{00000000-0005-0000-0000-0000313A0000}"/>
    <cellStyle name="RIGs input cells 3 2 2 5 8" xfId="14852" xr:uid="{00000000-0005-0000-0000-0000323A0000}"/>
    <cellStyle name="RIGs input cells 3 2 2 5 8 2" xfId="14853" xr:uid="{00000000-0005-0000-0000-0000333A0000}"/>
    <cellStyle name="RIGs input cells 3 2 2 5 8 3" xfId="14854" xr:uid="{00000000-0005-0000-0000-0000343A0000}"/>
    <cellStyle name="RIGs input cells 3 2 2 5 9" xfId="14855" xr:uid="{00000000-0005-0000-0000-0000353A0000}"/>
    <cellStyle name="RIGs input cells 3 2 2 5 9 2" xfId="14856" xr:uid="{00000000-0005-0000-0000-0000363A0000}"/>
    <cellStyle name="RIGs input cells 3 2 2 5 9 3" xfId="14857" xr:uid="{00000000-0005-0000-0000-0000373A0000}"/>
    <cellStyle name="RIGs input cells 3 2 2 6" xfId="14858" xr:uid="{00000000-0005-0000-0000-0000383A0000}"/>
    <cellStyle name="RIGs input cells 3 2 2 6 2" xfId="14859" xr:uid="{00000000-0005-0000-0000-0000393A0000}"/>
    <cellStyle name="RIGs input cells 3 2 2 6 3" xfId="14860" xr:uid="{00000000-0005-0000-0000-00003A3A0000}"/>
    <cellStyle name="RIGs input cells 3 2 2 7" xfId="14861" xr:uid="{00000000-0005-0000-0000-00003B3A0000}"/>
    <cellStyle name="RIGs input cells 3 2 2 7 2" xfId="14862" xr:uid="{00000000-0005-0000-0000-00003C3A0000}"/>
    <cellStyle name="RIGs input cells 3 2 2 7 3" xfId="14863" xr:uid="{00000000-0005-0000-0000-00003D3A0000}"/>
    <cellStyle name="RIGs input cells 3 2 2 8" xfId="14864" xr:uid="{00000000-0005-0000-0000-00003E3A0000}"/>
    <cellStyle name="RIGs input cells 3 2 2 8 2" xfId="14865" xr:uid="{00000000-0005-0000-0000-00003F3A0000}"/>
    <cellStyle name="RIGs input cells 3 2 2 8 3" xfId="14866" xr:uid="{00000000-0005-0000-0000-0000403A0000}"/>
    <cellStyle name="RIGs input cells 3 2 2 9" xfId="14867" xr:uid="{00000000-0005-0000-0000-0000413A0000}"/>
    <cellStyle name="RIGs input cells 3 2 2 9 2" xfId="14868" xr:uid="{00000000-0005-0000-0000-0000423A0000}"/>
    <cellStyle name="RIGs input cells 3 2 2 9 3" xfId="14869" xr:uid="{00000000-0005-0000-0000-0000433A0000}"/>
    <cellStyle name="RIGs input cells 3 2 20" xfId="14870" xr:uid="{00000000-0005-0000-0000-0000443A0000}"/>
    <cellStyle name="RIGs input cells 3 2 3" xfId="14871" xr:uid="{00000000-0005-0000-0000-0000453A0000}"/>
    <cellStyle name="RIGs input cells 3 2 3 10" xfId="14872" xr:uid="{00000000-0005-0000-0000-0000463A0000}"/>
    <cellStyle name="RIGs input cells 3 2 3 10 2" xfId="14873" xr:uid="{00000000-0005-0000-0000-0000473A0000}"/>
    <cellStyle name="RIGs input cells 3 2 3 10 3" xfId="14874" xr:uid="{00000000-0005-0000-0000-0000483A0000}"/>
    <cellStyle name="RIGs input cells 3 2 3 11" xfId="14875" xr:uid="{00000000-0005-0000-0000-0000493A0000}"/>
    <cellStyle name="RIGs input cells 3 2 3 11 2" xfId="14876" xr:uid="{00000000-0005-0000-0000-00004A3A0000}"/>
    <cellStyle name="RIGs input cells 3 2 3 11 3" xfId="14877" xr:uid="{00000000-0005-0000-0000-00004B3A0000}"/>
    <cellStyle name="RIGs input cells 3 2 3 12" xfId="14878" xr:uid="{00000000-0005-0000-0000-00004C3A0000}"/>
    <cellStyle name="RIGs input cells 3 2 3 12 2" xfId="14879" xr:uid="{00000000-0005-0000-0000-00004D3A0000}"/>
    <cellStyle name="RIGs input cells 3 2 3 12 3" xfId="14880" xr:uid="{00000000-0005-0000-0000-00004E3A0000}"/>
    <cellStyle name="RIGs input cells 3 2 3 13" xfId="14881" xr:uid="{00000000-0005-0000-0000-00004F3A0000}"/>
    <cellStyle name="RIGs input cells 3 2 3 13 2" xfId="14882" xr:uid="{00000000-0005-0000-0000-0000503A0000}"/>
    <cellStyle name="RIGs input cells 3 2 3 13 3" xfId="14883" xr:uid="{00000000-0005-0000-0000-0000513A0000}"/>
    <cellStyle name="RIGs input cells 3 2 3 14" xfId="14884" xr:uid="{00000000-0005-0000-0000-0000523A0000}"/>
    <cellStyle name="RIGs input cells 3 2 3 14 2" xfId="14885" xr:uid="{00000000-0005-0000-0000-0000533A0000}"/>
    <cellStyle name="RIGs input cells 3 2 3 14 3" xfId="14886" xr:uid="{00000000-0005-0000-0000-0000543A0000}"/>
    <cellStyle name="RIGs input cells 3 2 3 15" xfId="14887" xr:uid="{00000000-0005-0000-0000-0000553A0000}"/>
    <cellStyle name="RIGs input cells 3 2 3 15 2" xfId="14888" xr:uid="{00000000-0005-0000-0000-0000563A0000}"/>
    <cellStyle name="RIGs input cells 3 2 3 15 3" xfId="14889" xr:uid="{00000000-0005-0000-0000-0000573A0000}"/>
    <cellStyle name="RIGs input cells 3 2 3 16" xfId="14890" xr:uid="{00000000-0005-0000-0000-0000583A0000}"/>
    <cellStyle name="RIGs input cells 3 2 3 2" xfId="14891" xr:uid="{00000000-0005-0000-0000-0000593A0000}"/>
    <cellStyle name="RIGs input cells 3 2 3 2 10" xfId="14892" xr:uid="{00000000-0005-0000-0000-00005A3A0000}"/>
    <cellStyle name="RIGs input cells 3 2 3 2 10 2" xfId="14893" xr:uid="{00000000-0005-0000-0000-00005B3A0000}"/>
    <cellStyle name="RIGs input cells 3 2 3 2 10 3" xfId="14894" xr:uid="{00000000-0005-0000-0000-00005C3A0000}"/>
    <cellStyle name="RIGs input cells 3 2 3 2 11" xfId="14895" xr:uid="{00000000-0005-0000-0000-00005D3A0000}"/>
    <cellStyle name="RIGs input cells 3 2 3 2 11 2" xfId="14896" xr:uid="{00000000-0005-0000-0000-00005E3A0000}"/>
    <cellStyle name="RIGs input cells 3 2 3 2 11 3" xfId="14897" xr:uid="{00000000-0005-0000-0000-00005F3A0000}"/>
    <cellStyle name="RIGs input cells 3 2 3 2 12" xfId="14898" xr:uid="{00000000-0005-0000-0000-0000603A0000}"/>
    <cellStyle name="RIGs input cells 3 2 3 2 12 2" xfId="14899" xr:uid="{00000000-0005-0000-0000-0000613A0000}"/>
    <cellStyle name="RIGs input cells 3 2 3 2 12 3" xfId="14900" xr:uid="{00000000-0005-0000-0000-0000623A0000}"/>
    <cellStyle name="RIGs input cells 3 2 3 2 13" xfId="14901" xr:uid="{00000000-0005-0000-0000-0000633A0000}"/>
    <cellStyle name="RIGs input cells 3 2 3 2 13 2" xfId="14902" xr:uid="{00000000-0005-0000-0000-0000643A0000}"/>
    <cellStyle name="RIGs input cells 3 2 3 2 13 3" xfId="14903" xr:uid="{00000000-0005-0000-0000-0000653A0000}"/>
    <cellStyle name="RIGs input cells 3 2 3 2 14" xfId="14904" xr:uid="{00000000-0005-0000-0000-0000663A0000}"/>
    <cellStyle name="RIGs input cells 3 2 3 2 14 2" xfId="14905" xr:uid="{00000000-0005-0000-0000-0000673A0000}"/>
    <cellStyle name="RIGs input cells 3 2 3 2 14 3" xfId="14906" xr:uid="{00000000-0005-0000-0000-0000683A0000}"/>
    <cellStyle name="RIGs input cells 3 2 3 2 15" xfId="14907" xr:uid="{00000000-0005-0000-0000-0000693A0000}"/>
    <cellStyle name="RIGs input cells 3 2 3 2 2" xfId="14908" xr:uid="{00000000-0005-0000-0000-00006A3A0000}"/>
    <cellStyle name="RIGs input cells 3 2 3 2 2 10" xfId="14909" xr:uid="{00000000-0005-0000-0000-00006B3A0000}"/>
    <cellStyle name="RIGs input cells 3 2 3 2 2 10 2" xfId="14910" xr:uid="{00000000-0005-0000-0000-00006C3A0000}"/>
    <cellStyle name="RIGs input cells 3 2 3 2 2 10 3" xfId="14911" xr:uid="{00000000-0005-0000-0000-00006D3A0000}"/>
    <cellStyle name="RIGs input cells 3 2 3 2 2 11" xfId="14912" xr:uid="{00000000-0005-0000-0000-00006E3A0000}"/>
    <cellStyle name="RIGs input cells 3 2 3 2 2 11 2" xfId="14913" xr:uid="{00000000-0005-0000-0000-00006F3A0000}"/>
    <cellStyle name="RIGs input cells 3 2 3 2 2 11 3" xfId="14914" xr:uid="{00000000-0005-0000-0000-0000703A0000}"/>
    <cellStyle name="RIGs input cells 3 2 3 2 2 12" xfId="14915" xr:uid="{00000000-0005-0000-0000-0000713A0000}"/>
    <cellStyle name="RIGs input cells 3 2 3 2 2 12 2" xfId="14916" xr:uid="{00000000-0005-0000-0000-0000723A0000}"/>
    <cellStyle name="RIGs input cells 3 2 3 2 2 12 3" xfId="14917" xr:uid="{00000000-0005-0000-0000-0000733A0000}"/>
    <cellStyle name="RIGs input cells 3 2 3 2 2 13" xfId="14918" xr:uid="{00000000-0005-0000-0000-0000743A0000}"/>
    <cellStyle name="RIGs input cells 3 2 3 2 2 13 2" xfId="14919" xr:uid="{00000000-0005-0000-0000-0000753A0000}"/>
    <cellStyle name="RIGs input cells 3 2 3 2 2 13 3" xfId="14920" xr:uid="{00000000-0005-0000-0000-0000763A0000}"/>
    <cellStyle name="RIGs input cells 3 2 3 2 2 14" xfId="14921" xr:uid="{00000000-0005-0000-0000-0000773A0000}"/>
    <cellStyle name="RIGs input cells 3 2 3 2 2 15" xfId="14922" xr:uid="{00000000-0005-0000-0000-0000783A0000}"/>
    <cellStyle name="RIGs input cells 3 2 3 2 2 2" xfId="14923" xr:uid="{00000000-0005-0000-0000-0000793A0000}"/>
    <cellStyle name="RIGs input cells 3 2 3 2 2 2 2" xfId="14924" xr:uid="{00000000-0005-0000-0000-00007A3A0000}"/>
    <cellStyle name="RIGs input cells 3 2 3 2 2 2 3" xfId="14925" xr:uid="{00000000-0005-0000-0000-00007B3A0000}"/>
    <cellStyle name="RIGs input cells 3 2 3 2 2 3" xfId="14926" xr:uid="{00000000-0005-0000-0000-00007C3A0000}"/>
    <cellStyle name="RIGs input cells 3 2 3 2 2 3 2" xfId="14927" xr:uid="{00000000-0005-0000-0000-00007D3A0000}"/>
    <cellStyle name="RIGs input cells 3 2 3 2 2 3 3" xfId="14928" xr:uid="{00000000-0005-0000-0000-00007E3A0000}"/>
    <cellStyle name="RIGs input cells 3 2 3 2 2 4" xfId="14929" xr:uid="{00000000-0005-0000-0000-00007F3A0000}"/>
    <cellStyle name="RIGs input cells 3 2 3 2 2 4 2" xfId="14930" xr:uid="{00000000-0005-0000-0000-0000803A0000}"/>
    <cellStyle name="RIGs input cells 3 2 3 2 2 4 3" xfId="14931" xr:uid="{00000000-0005-0000-0000-0000813A0000}"/>
    <cellStyle name="RIGs input cells 3 2 3 2 2 5" xfId="14932" xr:uid="{00000000-0005-0000-0000-0000823A0000}"/>
    <cellStyle name="RIGs input cells 3 2 3 2 2 5 2" xfId="14933" xr:uid="{00000000-0005-0000-0000-0000833A0000}"/>
    <cellStyle name="RIGs input cells 3 2 3 2 2 5 3" xfId="14934" xr:uid="{00000000-0005-0000-0000-0000843A0000}"/>
    <cellStyle name="RIGs input cells 3 2 3 2 2 6" xfId="14935" xr:uid="{00000000-0005-0000-0000-0000853A0000}"/>
    <cellStyle name="RIGs input cells 3 2 3 2 2 6 2" xfId="14936" xr:uid="{00000000-0005-0000-0000-0000863A0000}"/>
    <cellStyle name="RIGs input cells 3 2 3 2 2 6 3" xfId="14937" xr:uid="{00000000-0005-0000-0000-0000873A0000}"/>
    <cellStyle name="RIGs input cells 3 2 3 2 2 7" xfId="14938" xr:uid="{00000000-0005-0000-0000-0000883A0000}"/>
    <cellStyle name="RIGs input cells 3 2 3 2 2 7 2" xfId="14939" xr:uid="{00000000-0005-0000-0000-0000893A0000}"/>
    <cellStyle name="RIGs input cells 3 2 3 2 2 7 3" xfId="14940" xr:uid="{00000000-0005-0000-0000-00008A3A0000}"/>
    <cellStyle name="RIGs input cells 3 2 3 2 2 8" xfId="14941" xr:uid="{00000000-0005-0000-0000-00008B3A0000}"/>
    <cellStyle name="RIGs input cells 3 2 3 2 2 8 2" xfId="14942" xr:uid="{00000000-0005-0000-0000-00008C3A0000}"/>
    <cellStyle name="RIGs input cells 3 2 3 2 2 8 3" xfId="14943" xr:uid="{00000000-0005-0000-0000-00008D3A0000}"/>
    <cellStyle name="RIGs input cells 3 2 3 2 2 9" xfId="14944" xr:uid="{00000000-0005-0000-0000-00008E3A0000}"/>
    <cellStyle name="RIGs input cells 3 2 3 2 2 9 2" xfId="14945" xr:uid="{00000000-0005-0000-0000-00008F3A0000}"/>
    <cellStyle name="RIGs input cells 3 2 3 2 2 9 3" xfId="14946" xr:uid="{00000000-0005-0000-0000-0000903A0000}"/>
    <cellStyle name="RIGs input cells 3 2 3 2 3" xfId="14947" xr:uid="{00000000-0005-0000-0000-0000913A0000}"/>
    <cellStyle name="RIGs input cells 3 2 3 2 3 2" xfId="14948" xr:uid="{00000000-0005-0000-0000-0000923A0000}"/>
    <cellStyle name="RIGs input cells 3 2 3 2 3 3" xfId="14949" xr:uid="{00000000-0005-0000-0000-0000933A0000}"/>
    <cellStyle name="RIGs input cells 3 2 3 2 4" xfId="14950" xr:uid="{00000000-0005-0000-0000-0000943A0000}"/>
    <cellStyle name="RIGs input cells 3 2 3 2 4 2" xfId="14951" xr:uid="{00000000-0005-0000-0000-0000953A0000}"/>
    <cellStyle name="RIGs input cells 3 2 3 2 4 3" xfId="14952" xr:uid="{00000000-0005-0000-0000-0000963A0000}"/>
    <cellStyle name="RIGs input cells 3 2 3 2 5" xfId="14953" xr:uid="{00000000-0005-0000-0000-0000973A0000}"/>
    <cellStyle name="RIGs input cells 3 2 3 2 5 2" xfId="14954" xr:uid="{00000000-0005-0000-0000-0000983A0000}"/>
    <cellStyle name="RIGs input cells 3 2 3 2 5 3" xfId="14955" xr:uid="{00000000-0005-0000-0000-0000993A0000}"/>
    <cellStyle name="RIGs input cells 3 2 3 2 6" xfId="14956" xr:uid="{00000000-0005-0000-0000-00009A3A0000}"/>
    <cellStyle name="RIGs input cells 3 2 3 2 6 2" xfId="14957" xr:uid="{00000000-0005-0000-0000-00009B3A0000}"/>
    <cellStyle name="RIGs input cells 3 2 3 2 6 3" xfId="14958" xr:uid="{00000000-0005-0000-0000-00009C3A0000}"/>
    <cellStyle name="RIGs input cells 3 2 3 2 7" xfId="14959" xr:uid="{00000000-0005-0000-0000-00009D3A0000}"/>
    <cellStyle name="RIGs input cells 3 2 3 2 7 2" xfId="14960" xr:uid="{00000000-0005-0000-0000-00009E3A0000}"/>
    <cellStyle name="RIGs input cells 3 2 3 2 7 3" xfId="14961" xr:uid="{00000000-0005-0000-0000-00009F3A0000}"/>
    <cellStyle name="RIGs input cells 3 2 3 2 8" xfId="14962" xr:uid="{00000000-0005-0000-0000-0000A03A0000}"/>
    <cellStyle name="RIGs input cells 3 2 3 2 8 2" xfId="14963" xr:uid="{00000000-0005-0000-0000-0000A13A0000}"/>
    <cellStyle name="RIGs input cells 3 2 3 2 8 3" xfId="14964" xr:uid="{00000000-0005-0000-0000-0000A23A0000}"/>
    <cellStyle name="RIGs input cells 3 2 3 2 9" xfId="14965" xr:uid="{00000000-0005-0000-0000-0000A33A0000}"/>
    <cellStyle name="RIGs input cells 3 2 3 2 9 2" xfId="14966" xr:uid="{00000000-0005-0000-0000-0000A43A0000}"/>
    <cellStyle name="RIGs input cells 3 2 3 2 9 3" xfId="14967" xr:uid="{00000000-0005-0000-0000-0000A53A0000}"/>
    <cellStyle name="RIGs input cells 3 2 3 3" xfId="14968" xr:uid="{00000000-0005-0000-0000-0000A63A0000}"/>
    <cellStyle name="RIGs input cells 3 2 3 3 10" xfId="14969" xr:uid="{00000000-0005-0000-0000-0000A73A0000}"/>
    <cellStyle name="RIGs input cells 3 2 3 3 10 2" xfId="14970" xr:uid="{00000000-0005-0000-0000-0000A83A0000}"/>
    <cellStyle name="RIGs input cells 3 2 3 3 10 3" xfId="14971" xr:uid="{00000000-0005-0000-0000-0000A93A0000}"/>
    <cellStyle name="RIGs input cells 3 2 3 3 11" xfId="14972" xr:uid="{00000000-0005-0000-0000-0000AA3A0000}"/>
    <cellStyle name="RIGs input cells 3 2 3 3 11 2" xfId="14973" xr:uid="{00000000-0005-0000-0000-0000AB3A0000}"/>
    <cellStyle name="RIGs input cells 3 2 3 3 11 3" xfId="14974" xr:uid="{00000000-0005-0000-0000-0000AC3A0000}"/>
    <cellStyle name="RIGs input cells 3 2 3 3 12" xfId="14975" xr:uid="{00000000-0005-0000-0000-0000AD3A0000}"/>
    <cellStyle name="RIGs input cells 3 2 3 3 12 2" xfId="14976" xr:uid="{00000000-0005-0000-0000-0000AE3A0000}"/>
    <cellStyle name="RIGs input cells 3 2 3 3 12 3" xfId="14977" xr:uid="{00000000-0005-0000-0000-0000AF3A0000}"/>
    <cellStyle name="RIGs input cells 3 2 3 3 13" xfId="14978" xr:uid="{00000000-0005-0000-0000-0000B03A0000}"/>
    <cellStyle name="RIGs input cells 3 2 3 3 13 2" xfId="14979" xr:uid="{00000000-0005-0000-0000-0000B13A0000}"/>
    <cellStyle name="RIGs input cells 3 2 3 3 13 3" xfId="14980" xr:uid="{00000000-0005-0000-0000-0000B23A0000}"/>
    <cellStyle name="RIGs input cells 3 2 3 3 14" xfId="14981" xr:uid="{00000000-0005-0000-0000-0000B33A0000}"/>
    <cellStyle name="RIGs input cells 3 2 3 3 15" xfId="14982" xr:uid="{00000000-0005-0000-0000-0000B43A0000}"/>
    <cellStyle name="RIGs input cells 3 2 3 3 2" xfId="14983" xr:uid="{00000000-0005-0000-0000-0000B53A0000}"/>
    <cellStyle name="RIGs input cells 3 2 3 3 2 2" xfId="14984" xr:uid="{00000000-0005-0000-0000-0000B63A0000}"/>
    <cellStyle name="RIGs input cells 3 2 3 3 2 3" xfId="14985" xr:uid="{00000000-0005-0000-0000-0000B73A0000}"/>
    <cellStyle name="RIGs input cells 3 2 3 3 3" xfId="14986" xr:uid="{00000000-0005-0000-0000-0000B83A0000}"/>
    <cellStyle name="RIGs input cells 3 2 3 3 3 2" xfId="14987" xr:uid="{00000000-0005-0000-0000-0000B93A0000}"/>
    <cellStyle name="RIGs input cells 3 2 3 3 3 3" xfId="14988" xr:uid="{00000000-0005-0000-0000-0000BA3A0000}"/>
    <cellStyle name="RIGs input cells 3 2 3 3 4" xfId="14989" xr:uid="{00000000-0005-0000-0000-0000BB3A0000}"/>
    <cellStyle name="RIGs input cells 3 2 3 3 4 2" xfId="14990" xr:uid="{00000000-0005-0000-0000-0000BC3A0000}"/>
    <cellStyle name="RIGs input cells 3 2 3 3 4 3" xfId="14991" xr:uid="{00000000-0005-0000-0000-0000BD3A0000}"/>
    <cellStyle name="RIGs input cells 3 2 3 3 5" xfId="14992" xr:uid="{00000000-0005-0000-0000-0000BE3A0000}"/>
    <cellStyle name="RIGs input cells 3 2 3 3 5 2" xfId="14993" xr:uid="{00000000-0005-0000-0000-0000BF3A0000}"/>
    <cellStyle name="RIGs input cells 3 2 3 3 5 3" xfId="14994" xr:uid="{00000000-0005-0000-0000-0000C03A0000}"/>
    <cellStyle name="RIGs input cells 3 2 3 3 6" xfId="14995" xr:uid="{00000000-0005-0000-0000-0000C13A0000}"/>
    <cellStyle name="RIGs input cells 3 2 3 3 6 2" xfId="14996" xr:uid="{00000000-0005-0000-0000-0000C23A0000}"/>
    <cellStyle name="RIGs input cells 3 2 3 3 6 3" xfId="14997" xr:uid="{00000000-0005-0000-0000-0000C33A0000}"/>
    <cellStyle name="RIGs input cells 3 2 3 3 7" xfId="14998" xr:uid="{00000000-0005-0000-0000-0000C43A0000}"/>
    <cellStyle name="RIGs input cells 3 2 3 3 7 2" xfId="14999" xr:uid="{00000000-0005-0000-0000-0000C53A0000}"/>
    <cellStyle name="RIGs input cells 3 2 3 3 7 3" xfId="15000" xr:uid="{00000000-0005-0000-0000-0000C63A0000}"/>
    <cellStyle name="RIGs input cells 3 2 3 3 8" xfId="15001" xr:uid="{00000000-0005-0000-0000-0000C73A0000}"/>
    <cellStyle name="RIGs input cells 3 2 3 3 8 2" xfId="15002" xr:uid="{00000000-0005-0000-0000-0000C83A0000}"/>
    <cellStyle name="RIGs input cells 3 2 3 3 8 3" xfId="15003" xr:uid="{00000000-0005-0000-0000-0000C93A0000}"/>
    <cellStyle name="RIGs input cells 3 2 3 3 9" xfId="15004" xr:uid="{00000000-0005-0000-0000-0000CA3A0000}"/>
    <cellStyle name="RIGs input cells 3 2 3 3 9 2" xfId="15005" xr:uid="{00000000-0005-0000-0000-0000CB3A0000}"/>
    <cellStyle name="RIGs input cells 3 2 3 3 9 3" xfId="15006" xr:uid="{00000000-0005-0000-0000-0000CC3A0000}"/>
    <cellStyle name="RIGs input cells 3 2 3 4" xfId="15007" xr:uid="{00000000-0005-0000-0000-0000CD3A0000}"/>
    <cellStyle name="RIGs input cells 3 2 3 4 2" xfId="15008" xr:uid="{00000000-0005-0000-0000-0000CE3A0000}"/>
    <cellStyle name="RIGs input cells 3 2 3 4 3" xfId="15009" xr:uid="{00000000-0005-0000-0000-0000CF3A0000}"/>
    <cellStyle name="RIGs input cells 3 2 3 5" xfId="15010" xr:uid="{00000000-0005-0000-0000-0000D03A0000}"/>
    <cellStyle name="RIGs input cells 3 2 3 5 2" xfId="15011" xr:uid="{00000000-0005-0000-0000-0000D13A0000}"/>
    <cellStyle name="RIGs input cells 3 2 3 5 3" xfId="15012" xr:uid="{00000000-0005-0000-0000-0000D23A0000}"/>
    <cellStyle name="RIGs input cells 3 2 3 6" xfId="15013" xr:uid="{00000000-0005-0000-0000-0000D33A0000}"/>
    <cellStyle name="RIGs input cells 3 2 3 6 2" xfId="15014" xr:uid="{00000000-0005-0000-0000-0000D43A0000}"/>
    <cellStyle name="RIGs input cells 3 2 3 6 3" xfId="15015" xr:uid="{00000000-0005-0000-0000-0000D53A0000}"/>
    <cellStyle name="RIGs input cells 3 2 3 7" xfId="15016" xr:uid="{00000000-0005-0000-0000-0000D63A0000}"/>
    <cellStyle name="RIGs input cells 3 2 3 7 2" xfId="15017" xr:uid="{00000000-0005-0000-0000-0000D73A0000}"/>
    <cellStyle name="RIGs input cells 3 2 3 7 3" xfId="15018" xr:uid="{00000000-0005-0000-0000-0000D83A0000}"/>
    <cellStyle name="RIGs input cells 3 2 3 8" xfId="15019" xr:uid="{00000000-0005-0000-0000-0000D93A0000}"/>
    <cellStyle name="RIGs input cells 3 2 3 8 2" xfId="15020" xr:uid="{00000000-0005-0000-0000-0000DA3A0000}"/>
    <cellStyle name="RIGs input cells 3 2 3 8 3" xfId="15021" xr:uid="{00000000-0005-0000-0000-0000DB3A0000}"/>
    <cellStyle name="RIGs input cells 3 2 3 9" xfId="15022" xr:uid="{00000000-0005-0000-0000-0000DC3A0000}"/>
    <cellStyle name="RIGs input cells 3 2 3 9 2" xfId="15023" xr:uid="{00000000-0005-0000-0000-0000DD3A0000}"/>
    <cellStyle name="RIGs input cells 3 2 3 9 3" xfId="15024" xr:uid="{00000000-0005-0000-0000-0000DE3A0000}"/>
    <cellStyle name="RIGs input cells 3 2 4" xfId="15025" xr:uid="{00000000-0005-0000-0000-0000DF3A0000}"/>
    <cellStyle name="RIGs input cells 3 2 4 10" xfId="15026" xr:uid="{00000000-0005-0000-0000-0000E03A0000}"/>
    <cellStyle name="RIGs input cells 3 2 4 10 2" xfId="15027" xr:uid="{00000000-0005-0000-0000-0000E13A0000}"/>
    <cellStyle name="RIGs input cells 3 2 4 10 3" xfId="15028" xr:uid="{00000000-0005-0000-0000-0000E23A0000}"/>
    <cellStyle name="RIGs input cells 3 2 4 11" xfId="15029" xr:uid="{00000000-0005-0000-0000-0000E33A0000}"/>
    <cellStyle name="RIGs input cells 3 2 4 11 2" xfId="15030" xr:uid="{00000000-0005-0000-0000-0000E43A0000}"/>
    <cellStyle name="RIGs input cells 3 2 4 11 3" xfId="15031" xr:uid="{00000000-0005-0000-0000-0000E53A0000}"/>
    <cellStyle name="RIGs input cells 3 2 4 12" xfId="15032" xr:uid="{00000000-0005-0000-0000-0000E63A0000}"/>
    <cellStyle name="RIGs input cells 3 2 4 12 2" xfId="15033" xr:uid="{00000000-0005-0000-0000-0000E73A0000}"/>
    <cellStyle name="RIGs input cells 3 2 4 12 3" xfId="15034" xr:uid="{00000000-0005-0000-0000-0000E83A0000}"/>
    <cellStyle name="RIGs input cells 3 2 4 13" xfId="15035" xr:uid="{00000000-0005-0000-0000-0000E93A0000}"/>
    <cellStyle name="RIGs input cells 3 2 4 13 2" xfId="15036" xr:uid="{00000000-0005-0000-0000-0000EA3A0000}"/>
    <cellStyle name="RIGs input cells 3 2 4 13 3" xfId="15037" xr:uid="{00000000-0005-0000-0000-0000EB3A0000}"/>
    <cellStyle name="RIGs input cells 3 2 4 14" xfId="15038" xr:uid="{00000000-0005-0000-0000-0000EC3A0000}"/>
    <cellStyle name="RIGs input cells 3 2 4 14 2" xfId="15039" xr:uid="{00000000-0005-0000-0000-0000ED3A0000}"/>
    <cellStyle name="RIGs input cells 3 2 4 14 3" xfId="15040" xr:uid="{00000000-0005-0000-0000-0000EE3A0000}"/>
    <cellStyle name="RIGs input cells 3 2 4 15" xfId="15041" xr:uid="{00000000-0005-0000-0000-0000EF3A0000}"/>
    <cellStyle name="RIGs input cells 3 2 4 2" xfId="15042" xr:uid="{00000000-0005-0000-0000-0000F03A0000}"/>
    <cellStyle name="RIGs input cells 3 2 4 2 10" xfId="15043" xr:uid="{00000000-0005-0000-0000-0000F13A0000}"/>
    <cellStyle name="RIGs input cells 3 2 4 2 10 2" xfId="15044" xr:uid="{00000000-0005-0000-0000-0000F23A0000}"/>
    <cellStyle name="RIGs input cells 3 2 4 2 10 3" xfId="15045" xr:uid="{00000000-0005-0000-0000-0000F33A0000}"/>
    <cellStyle name="RIGs input cells 3 2 4 2 11" xfId="15046" xr:uid="{00000000-0005-0000-0000-0000F43A0000}"/>
    <cellStyle name="RIGs input cells 3 2 4 2 11 2" xfId="15047" xr:uid="{00000000-0005-0000-0000-0000F53A0000}"/>
    <cellStyle name="RIGs input cells 3 2 4 2 11 3" xfId="15048" xr:uid="{00000000-0005-0000-0000-0000F63A0000}"/>
    <cellStyle name="RIGs input cells 3 2 4 2 12" xfId="15049" xr:uid="{00000000-0005-0000-0000-0000F73A0000}"/>
    <cellStyle name="RIGs input cells 3 2 4 2 12 2" xfId="15050" xr:uid="{00000000-0005-0000-0000-0000F83A0000}"/>
    <cellStyle name="RIGs input cells 3 2 4 2 12 3" xfId="15051" xr:uid="{00000000-0005-0000-0000-0000F93A0000}"/>
    <cellStyle name="RIGs input cells 3 2 4 2 13" xfId="15052" xr:uid="{00000000-0005-0000-0000-0000FA3A0000}"/>
    <cellStyle name="RIGs input cells 3 2 4 2 13 2" xfId="15053" xr:uid="{00000000-0005-0000-0000-0000FB3A0000}"/>
    <cellStyle name="RIGs input cells 3 2 4 2 13 3" xfId="15054" xr:uid="{00000000-0005-0000-0000-0000FC3A0000}"/>
    <cellStyle name="RIGs input cells 3 2 4 2 14" xfId="15055" xr:uid="{00000000-0005-0000-0000-0000FD3A0000}"/>
    <cellStyle name="RIGs input cells 3 2 4 2 15" xfId="15056" xr:uid="{00000000-0005-0000-0000-0000FE3A0000}"/>
    <cellStyle name="RIGs input cells 3 2 4 2 2" xfId="15057" xr:uid="{00000000-0005-0000-0000-0000FF3A0000}"/>
    <cellStyle name="RIGs input cells 3 2 4 2 2 2" xfId="15058" xr:uid="{00000000-0005-0000-0000-0000003B0000}"/>
    <cellStyle name="RIGs input cells 3 2 4 2 2 3" xfId="15059" xr:uid="{00000000-0005-0000-0000-0000013B0000}"/>
    <cellStyle name="RIGs input cells 3 2 4 2 3" xfId="15060" xr:uid="{00000000-0005-0000-0000-0000023B0000}"/>
    <cellStyle name="RIGs input cells 3 2 4 2 3 2" xfId="15061" xr:uid="{00000000-0005-0000-0000-0000033B0000}"/>
    <cellStyle name="RIGs input cells 3 2 4 2 3 3" xfId="15062" xr:uid="{00000000-0005-0000-0000-0000043B0000}"/>
    <cellStyle name="RIGs input cells 3 2 4 2 4" xfId="15063" xr:uid="{00000000-0005-0000-0000-0000053B0000}"/>
    <cellStyle name="RIGs input cells 3 2 4 2 4 2" xfId="15064" xr:uid="{00000000-0005-0000-0000-0000063B0000}"/>
    <cellStyle name="RIGs input cells 3 2 4 2 4 3" xfId="15065" xr:uid="{00000000-0005-0000-0000-0000073B0000}"/>
    <cellStyle name="RIGs input cells 3 2 4 2 5" xfId="15066" xr:uid="{00000000-0005-0000-0000-0000083B0000}"/>
    <cellStyle name="RIGs input cells 3 2 4 2 5 2" xfId="15067" xr:uid="{00000000-0005-0000-0000-0000093B0000}"/>
    <cellStyle name="RIGs input cells 3 2 4 2 5 3" xfId="15068" xr:uid="{00000000-0005-0000-0000-00000A3B0000}"/>
    <cellStyle name="RIGs input cells 3 2 4 2 6" xfId="15069" xr:uid="{00000000-0005-0000-0000-00000B3B0000}"/>
    <cellStyle name="RIGs input cells 3 2 4 2 6 2" xfId="15070" xr:uid="{00000000-0005-0000-0000-00000C3B0000}"/>
    <cellStyle name="RIGs input cells 3 2 4 2 6 3" xfId="15071" xr:uid="{00000000-0005-0000-0000-00000D3B0000}"/>
    <cellStyle name="RIGs input cells 3 2 4 2 7" xfId="15072" xr:uid="{00000000-0005-0000-0000-00000E3B0000}"/>
    <cellStyle name="RIGs input cells 3 2 4 2 7 2" xfId="15073" xr:uid="{00000000-0005-0000-0000-00000F3B0000}"/>
    <cellStyle name="RIGs input cells 3 2 4 2 7 3" xfId="15074" xr:uid="{00000000-0005-0000-0000-0000103B0000}"/>
    <cellStyle name="RIGs input cells 3 2 4 2 8" xfId="15075" xr:uid="{00000000-0005-0000-0000-0000113B0000}"/>
    <cellStyle name="RIGs input cells 3 2 4 2 8 2" xfId="15076" xr:uid="{00000000-0005-0000-0000-0000123B0000}"/>
    <cellStyle name="RIGs input cells 3 2 4 2 8 3" xfId="15077" xr:uid="{00000000-0005-0000-0000-0000133B0000}"/>
    <cellStyle name="RIGs input cells 3 2 4 2 9" xfId="15078" xr:uid="{00000000-0005-0000-0000-0000143B0000}"/>
    <cellStyle name="RIGs input cells 3 2 4 2 9 2" xfId="15079" xr:uid="{00000000-0005-0000-0000-0000153B0000}"/>
    <cellStyle name="RIGs input cells 3 2 4 2 9 3" xfId="15080" xr:uid="{00000000-0005-0000-0000-0000163B0000}"/>
    <cellStyle name="RIGs input cells 3 2 4 3" xfId="15081" xr:uid="{00000000-0005-0000-0000-0000173B0000}"/>
    <cellStyle name="RIGs input cells 3 2 4 3 2" xfId="15082" xr:uid="{00000000-0005-0000-0000-0000183B0000}"/>
    <cellStyle name="RIGs input cells 3 2 4 3 3" xfId="15083" xr:uid="{00000000-0005-0000-0000-0000193B0000}"/>
    <cellStyle name="RIGs input cells 3 2 4 4" xfId="15084" xr:uid="{00000000-0005-0000-0000-00001A3B0000}"/>
    <cellStyle name="RIGs input cells 3 2 4 4 2" xfId="15085" xr:uid="{00000000-0005-0000-0000-00001B3B0000}"/>
    <cellStyle name="RIGs input cells 3 2 4 4 3" xfId="15086" xr:uid="{00000000-0005-0000-0000-00001C3B0000}"/>
    <cellStyle name="RIGs input cells 3 2 4 5" xfId="15087" xr:uid="{00000000-0005-0000-0000-00001D3B0000}"/>
    <cellStyle name="RIGs input cells 3 2 4 5 2" xfId="15088" xr:uid="{00000000-0005-0000-0000-00001E3B0000}"/>
    <cellStyle name="RIGs input cells 3 2 4 5 3" xfId="15089" xr:uid="{00000000-0005-0000-0000-00001F3B0000}"/>
    <cellStyle name="RIGs input cells 3 2 4 6" xfId="15090" xr:uid="{00000000-0005-0000-0000-0000203B0000}"/>
    <cellStyle name="RIGs input cells 3 2 4 6 2" xfId="15091" xr:uid="{00000000-0005-0000-0000-0000213B0000}"/>
    <cellStyle name="RIGs input cells 3 2 4 6 3" xfId="15092" xr:uid="{00000000-0005-0000-0000-0000223B0000}"/>
    <cellStyle name="RIGs input cells 3 2 4 7" xfId="15093" xr:uid="{00000000-0005-0000-0000-0000233B0000}"/>
    <cellStyle name="RIGs input cells 3 2 4 7 2" xfId="15094" xr:uid="{00000000-0005-0000-0000-0000243B0000}"/>
    <cellStyle name="RIGs input cells 3 2 4 7 3" xfId="15095" xr:uid="{00000000-0005-0000-0000-0000253B0000}"/>
    <cellStyle name="RIGs input cells 3 2 4 8" xfId="15096" xr:uid="{00000000-0005-0000-0000-0000263B0000}"/>
    <cellStyle name="RIGs input cells 3 2 4 8 2" xfId="15097" xr:uid="{00000000-0005-0000-0000-0000273B0000}"/>
    <cellStyle name="RIGs input cells 3 2 4 8 3" xfId="15098" xr:uid="{00000000-0005-0000-0000-0000283B0000}"/>
    <cellStyle name="RIGs input cells 3 2 4 9" xfId="15099" xr:uid="{00000000-0005-0000-0000-0000293B0000}"/>
    <cellStyle name="RIGs input cells 3 2 4 9 2" xfId="15100" xr:uid="{00000000-0005-0000-0000-00002A3B0000}"/>
    <cellStyle name="RIGs input cells 3 2 4 9 3" xfId="15101" xr:uid="{00000000-0005-0000-0000-00002B3B0000}"/>
    <cellStyle name="RIGs input cells 3 2 5" xfId="15102" xr:uid="{00000000-0005-0000-0000-00002C3B0000}"/>
    <cellStyle name="RIGs input cells 3 2 5 10" xfId="15103" xr:uid="{00000000-0005-0000-0000-00002D3B0000}"/>
    <cellStyle name="RIGs input cells 3 2 5 10 2" xfId="15104" xr:uid="{00000000-0005-0000-0000-00002E3B0000}"/>
    <cellStyle name="RIGs input cells 3 2 5 10 3" xfId="15105" xr:uid="{00000000-0005-0000-0000-00002F3B0000}"/>
    <cellStyle name="RIGs input cells 3 2 5 11" xfId="15106" xr:uid="{00000000-0005-0000-0000-0000303B0000}"/>
    <cellStyle name="RIGs input cells 3 2 5 11 2" xfId="15107" xr:uid="{00000000-0005-0000-0000-0000313B0000}"/>
    <cellStyle name="RIGs input cells 3 2 5 11 3" xfId="15108" xr:uid="{00000000-0005-0000-0000-0000323B0000}"/>
    <cellStyle name="RIGs input cells 3 2 5 12" xfId="15109" xr:uid="{00000000-0005-0000-0000-0000333B0000}"/>
    <cellStyle name="RIGs input cells 3 2 5 12 2" xfId="15110" xr:uid="{00000000-0005-0000-0000-0000343B0000}"/>
    <cellStyle name="RIGs input cells 3 2 5 12 3" xfId="15111" xr:uid="{00000000-0005-0000-0000-0000353B0000}"/>
    <cellStyle name="RIGs input cells 3 2 5 13" xfId="15112" xr:uid="{00000000-0005-0000-0000-0000363B0000}"/>
    <cellStyle name="RIGs input cells 3 2 5 13 2" xfId="15113" xr:uid="{00000000-0005-0000-0000-0000373B0000}"/>
    <cellStyle name="RIGs input cells 3 2 5 13 3" xfId="15114" xr:uid="{00000000-0005-0000-0000-0000383B0000}"/>
    <cellStyle name="RIGs input cells 3 2 5 14" xfId="15115" xr:uid="{00000000-0005-0000-0000-0000393B0000}"/>
    <cellStyle name="RIGs input cells 3 2 5 14 2" xfId="15116" xr:uid="{00000000-0005-0000-0000-00003A3B0000}"/>
    <cellStyle name="RIGs input cells 3 2 5 14 3" xfId="15117" xr:uid="{00000000-0005-0000-0000-00003B3B0000}"/>
    <cellStyle name="RIGs input cells 3 2 5 15" xfId="15118" xr:uid="{00000000-0005-0000-0000-00003C3B0000}"/>
    <cellStyle name="RIGs input cells 3 2 5 2" xfId="15119" xr:uid="{00000000-0005-0000-0000-00003D3B0000}"/>
    <cellStyle name="RIGs input cells 3 2 5 2 10" xfId="15120" xr:uid="{00000000-0005-0000-0000-00003E3B0000}"/>
    <cellStyle name="RIGs input cells 3 2 5 2 10 2" xfId="15121" xr:uid="{00000000-0005-0000-0000-00003F3B0000}"/>
    <cellStyle name="RIGs input cells 3 2 5 2 10 3" xfId="15122" xr:uid="{00000000-0005-0000-0000-0000403B0000}"/>
    <cellStyle name="RIGs input cells 3 2 5 2 11" xfId="15123" xr:uid="{00000000-0005-0000-0000-0000413B0000}"/>
    <cellStyle name="RIGs input cells 3 2 5 2 11 2" xfId="15124" xr:uid="{00000000-0005-0000-0000-0000423B0000}"/>
    <cellStyle name="RIGs input cells 3 2 5 2 11 3" xfId="15125" xr:uid="{00000000-0005-0000-0000-0000433B0000}"/>
    <cellStyle name="RIGs input cells 3 2 5 2 12" xfId="15126" xr:uid="{00000000-0005-0000-0000-0000443B0000}"/>
    <cellStyle name="RIGs input cells 3 2 5 2 12 2" xfId="15127" xr:uid="{00000000-0005-0000-0000-0000453B0000}"/>
    <cellStyle name="RIGs input cells 3 2 5 2 12 3" xfId="15128" xr:uid="{00000000-0005-0000-0000-0000463B0000}"/>
    <cellStyle name="RIGs input cells 3 2 5 2 13" xfId="15129" xr:uid="{00000000-0005-0000-0000-0000473B0000}"/>
    <cellStyle name="RIGs input cells 3 2 5 2 13 2" xfId="15130" xr:uid="{00000000-0005-0000-0000-0000483B0000}"/>
    <cellStyle name="RIGs input cells 3 2 5 2 13 3" xfId="15131" xr:uid="{00000000-0005-0000-0000-0000493B0000}"/>
    <cellStyle name="RIGs input cells 3 2 5 2 14" xfId="15132" xr:uid="{00000000-0005-0000-0000-00004A3B0000}"/>
    <cellStyle name="RIGs input cells 3 2 5 2 15" xfId="15133" xr:uid="{00000000-0005-0000-0000-00004B3B0000}"/>
    <cellStyle name="RIGs input cells 3 2 5 2 2" xfId="15134" xr:uid="{00000000-0005-0000-0000-00004C3B0000}"/>
    <cellStyle name="RIGs input cells 3 2 5 2 2 2" xfId="15135" xr:uid="{00000000-0005-0000-0000-00004D3B0000}"/>
    <cellStyle name="RIGs input cells 3 2 5 2 2 3" xfId="15136" xr:uid="{00000000-0005-0000-0000-00004E3B0000}"/>
    <cellStyle name="RIGs input cells 3 2 5 2 3" xfId="15137" xr:uid="{00000000-0005-0000-0000-00004F3B0000}"/>
    <cellStyle name="RIGs input cells 3 2 5 2 3 2" xfId="15138" xr:uid="{00000000-0005-0000-0000-0000503B0000}"/>
    <cellStyle name="RIGs input cells 3 2 5 2 3 3" xfId="15139" xr:uid="{00000000-0005-0000-0000-0000513B0000}"/>
    <cellStyle name="RIGs input cells 3 2 5 2 4" xfId="15140" xr:uid="{00000000-0005-0000-0000-0000523B0000}"/>
    <cellStyle name="RIGs input cells 3 2 5 2 4 2" xfId="15141" xr:uid="{00000000-0005-0000-0000-0000533B0000}"/>
    <cellStyle name="RIGs input cells 3 2 5 2 4 3" xfId="15142" xr:uid="{00000000-0005-0000-0000-0000543B0000}"/>
    <cellStyle name="RIGs input cells 3 2 5 2 5" xfId="15143" xr:uid="{00000000-0005-0000-0000-0000553B0000}"/>
    <cellStyle name="RIGs input cells 3 2 5 2 5 2" xfId="15144" xr:uid="{00000000-0005-0000-0000-0000563B0000}"/>
    <cellStyle name="RIGs input cells 3 2 5 2 5 3" xfId="15145" xr:uid="{00000000-0005-0000-0000-0000573B0000}"/>
    <cellStyle name="RIGs input cells 3 2 5 2 6" xfId="15146" xr:uid="{00000000-0005-0000-0000-0000583B0000}"/>
    <cellStyle name="RIGs input cells 3 2 5 2 6 2" xfId="15147" xr:uid="{00000000-0005-0000-0000-0000593B0000}"/>
    <cellStyle name="RIGs input cells 3 2 5 2 6 3" xfId="15148" xr:uid="{00000000-0005-0000-0000-00005A3B0000}"/>
    <cellStyle name="RIGs input cells 3 2 5 2 7" xfId="15149" xr:uid="{00000000-0005-0000-0000-00005B3B0000}"/>
    <cellStyle name="RIGs input cells 3 2 5 2 7 2" xfId="15150" xr:uid="{00000000-0005-0000-0000-00005C3B0000}"/>
    <cellStyle name="RIGs input cells 3 2 5 2 7 3" xfId="15151" xr:uid="{00000000-0005-0000-0000-00005D3B0000}"/>
    <cellStyle name="RIGs input cells 3 2 5 2 8" xfId="15152" xr:uid="{00000000-0005-0000-0000-00005E3B0000}"/>
    <cellStyle name="RIGs input cells 3 2 5 2 8 2" xfId="15153" xr:uid="{00000000-0005-0000-0000-00005F3B0000}"/>
    <cellStyle name="RIGs input cells 3 2 5 2 8 3" xfId="15154" xr:uid="{00000000-0005-0000-0000-0000603B0000}"/>
    <cellStyle name="RIGs input cells 3 2 5 2 9" xfId="15155" xr:uid="{00000000-0005-0000-0000-0000613B0000}"/>
    <cellStyle name="RIGs input cells 3 2 5 2 9 2" xfId="15156" xr:uid="{00000000-0005-0000-0000-0000623B0000}"/>
    <cellStyle name="RIGs input cells 3 2 5 2 9 3" xfId="15157" xr:uid="{00000000-0005-0000-0000-0000633B0000}"/>
    <cellStyle name="RIGs input cells 3 2 5 3" xfId="15158" xr:uid="{00000000-0005-0000-0000-0000643B0000}"/>
    <cellStyle name="RIGs input cells 3 2 5 3 2" xfId="15159" xr:uid="{00000000-0005-0000-0000-0000653B0000}"/>
    <cellStyle name="RIGs input cells 3 2 5 3 3" xfId="15160" xr:uid="{00000000-0005-0000-0000-0000663B0000}"/>
    <cellStyle name="RIGs input cells 3 2 5 4" xfId="15161" xr:uid="{00000000-0005-0000-0000-0000673B0000}"/>
    <cellStyle name="RIGs input cells 3 2 5 4 2" xfId="15162" xr:uid="{00000000-0005-0000-0000-0000683B0000}"/>
    <cellStyle name="RIGs input cells 3 2 5 4 3" xfId="15163" xr:uid="{00000000-0005-0000-0000-0000693B0000}"/>
    <cellStyle name="RIGs input cells 3 2 5 5" xfId="15164" xr:uid="{00000000-0005-0000-0000-00006A3B0000}"/>
    <cellStyle name="RIGs input cells 3 2 5 5 2" xfId="15165" xr:uid="{00000000-0005-0000-0000-00006B3B0000}"/>
    <cellStyle name="RIGs input cells 3 2 5 5 3" xfId="15166" xr:uid="{00000000-0005-0000-0000-00006C3B0000}"/>
    <cellStyle name="RIGs input cells 3 2 5 6" xfId="15167" xr:uid="{00000000-0005-0000-0000-00006D3B0000}"/>
    <cellStyle name="RIGs input cells 3 2 5 6 2" xfId="15168" xr:uid="{00000000-0005-0000-0000-00006E3B0000}"/>
    <cellStyle name="RIGs input cells 3 2 5 6 3" xfId="15169" xr:uid="{00000000-0005-0000-0000-00006F3B0000}"/>
    <cellStyle name="RIGs input cells 3 2 5 7" xfId="15170" xr:uid="{00000000-0005-0000-0000-0000703B0000}"/>
    <cellStyle name="RIGs input cells 3 2 5 7 2" xfId="15171" xr:uid="{00000000-0005-0000-0000-0000713B0000}"/>
    <cellStyle name="RIGs input cells 3 2 5 7 3" xfId="15172" xr:uid="{00000000-0005-0000-0000-0000723B0000}"/>
    <cellStyle name="RIGs input cells 3 2 5 8" xfId="15173" xr:uid="{00000000-0005-0000-0000-0000733B0000}"/>
    <cellStyle name="RIGs input cells 3 2 5 8 2" xfId="15174" xr:uid="{00000000-0005-0000-0000-0000743B0000}"/>
    <cellStyle name="RIGs input cells 3 2 5 8 3" xfId="15175" xr:uid="{00000000-0005-0000-0000-0000753B0000}"/>
    <cellStyle name="RIGs input cells 3 2 5 9" xfId="15176" xr:uid="{00000000-0005-0000-0000-0000763B0000}"/>
    <cellStyle name="RIGs input cells 3 2 5 9 2" xfId="15177" xr:uid="{00000000-0005-0000-0000-0000773B0000}"/>
    <cellStyle name="RIGs input cells 3 2 5 9 3" xfId="15178" xr:uid="{00000000-0005-0000-0000-0000783B0000}"/>
    <cellStyle name="RIGs input cells 3 2 6" xfId="15179" xr:uid="{00000000-0005-0000-0000-0000793B0000}"/>
    <cellStyle name="RIGs input cells 3 2 6 10" xfId="15180" xr:uid="{00000000-0005-0000-0000-00007A3B0000}"/>
    <cellStyle name="RIGs input cells 3 2 6 10 2" xfId="15181" xr:uid="{00000000-0005-0000-0000-00007B3B0000}"/>
    <cellStyle name="RIGs input cells 3 2 6 10 3" xfId="15182" xr:uid="{00000000-0005-0000-0000-00007C3B0000}"/>
    <cellStyle name="RIGs input cells 3 2 6 11" xfId="15183" xr:uid="{00000000-0005-0000-0000-00007D3B0000}"/>
    <cellStyle name="RIGs input cells 3 2 6 11 2" xfId="15184" xr:uid="{00000000-0005-0000-0000-00007E3B0000}"/>
    <cellStyle name="RIGs input cells 3 2 6 11 3" xfId="15185" xr:uid="{00000000-0005-0000-0000-00007F3B0000}"/>
    <cellStyle name="RIGs input cells 3 2 6 12" xfId="15186" xr:uid="{00000000-0005-0000-0000-0000803B0000}"/>
    <cellStyle name="RIGs input cells 3 2 6 12 2" xfId="15187" xr:uid="{00000000-0005-0000-0000-0000813B0000}"/>
    <cellStyle name="RIGs input cells 3 2 6 12 3" xfId="15188" xr:uid="{00000000-0005-0000-0000-0000823B0000}"/>
    <cellStyle name="RIGs input cells 3 2 6 13" xfId="15189" xr:uid="{00000000-0005-0000-0000-0000833B0000}"/>
    <cellStyle name="RIGs input cells 3 2 6 13 2" xfId="15190" xr:uid="{00000000-0005-0000-0000-0000843B0000}"/>
    <cellStyle name="RIGs input cells 3 2 6 13 3" xfId="15191" xr:uid="{00000000-0005-0000-0000-0000853B0000}"/>
    <cellStyle name="RIGs input cells 3 2 6 14" xfId="15192" xr:uid="{00000000-0005-0000-0000-0000863B0000}"/>
    <cellStyle name="RIGs input cells 3 2 6 15" xfId="15193" xr:uid="{00000000-0005-0000-0000-0000873B0000}"/>
    <cellStyle name="RIGs input cells 3 2 6 2" xfId="15194" xr:uid="{00000000-0005-0000-0000-0000883B0000}"/>
    <cellStyle name="RIGs input cells 3 2 6 2 2" xfId="15195" xr:uid="{00000000-0005-0000-0000-0000893B0000}"/>
    <cellStyle name="RIGs input cells 3 2 6 2 3" xfId="15196" xr:uid="{00000000-0005-0000-0000-00008A3B0000}"/>
    <cellStyle name="RIGs input cells 3 2 6 3" xfId="15197" xr:uid="{00000000-0005-0000-0000-00008B3B0000}"/>
    <cellStyle name="RIGs input cells 3 2 6 3 2" xfId="15198" xr:uid="{00000000-0005-0000-0000-00008C3B0000}"/>
    <cellStyle name="RIGs input cells 3 2 6 3 3" xfId="15199" xr:uid="{00000000-0005-0000-0000-00008D3B0000}"/>
    <cellStyle name="RIGs input cells 3 2 6 4" xfId="15200" xr:uid="{00000000-0005-0000-0000-00008E3B0000}"/>
    <cellStyle name="RIGs input cells 3 2 6 4 2" xfId="15201" xr:uid="{00000000-0005-0000-0000-00008F3B0000}"/>
    <cellStyle name="RIGs input cells 3 2 6 4 3" xfId="15202" xr:uid="{00000000-0005-0000-0000-0000903B0000}"/>
    <cellStyle name="RIGs input cells 3 2 6 5" xfId="15203" xr:uid="{00000000-0005-0000-0000-0000913B0000}"/>
    <cellStyle name="RIGs input cells 3 2 6 5 2" xfId="15204" xr:uid="{00000000-0005-0000-0000-0000923B0000}"/>
    <cellStyle name="RIGs input cells 3 2 6 5 3" xfId="15205" xr:uid="{00000000-0005-0000-0000-0000933B0000}"/>
    <cellStyle name="RIGs input cells 3 2 6 6" xfId="15206" xr:uid="{00000000-0005-0000-0000-0000943B0000}"/>
    <cellStyle name="RIGs input cells 3 2 6 6 2" xfId="15207" xr:uid="{00000000-0005-0000-0000-0000953B0000}"/>
    <cellStyle name="RIGs input cells 3 2 6 6 3" xfId="15208" xr:uid="{00000000-0005-0000-0000-0000963B0000}"/>
    <cellStyle name="RIGs input cells 3 2 6 7" xfId="15209" xr:uid="{00000000-0005-0000-0000-0000973B0000}"/>
    <cellStyle name="RIGs input cells 3 2 6 7 2" xfId="15210" xr:uid="{00000000-0005-0000-0000-0000983B0000}"/>
    <cellStyle name="RIGs input cells 3 2 6 7 3" xfId="15211" xr:uid="{00000000-0005-0000-0000-0000993B0000}"/>
    <cellStyle name="RIGs input cells 3 2 6 8" xfId="15212" xr:uid="{00000000-0005-0000-0000-00009A3B0000}"/>
    <cellStyle name="RIGs input cells 3 2 6 8 2" xfId="15213" xr:uid="{00000000-0005-0000-0000-00009B3B0000}"/>
    <cellStyle name="RIGs input cells 3 2 6 8 3" xfId="15214" xr:uid="{00000000-0005-0000-0000-00009C3B0000}"/>
    <cellStyle name="RIGs input cells 3 2 6 9" xfId="15215" xr:uid="{00000000-0005-0000-0000-00009D3B0000}"/>
    <cellStyle name="RIGs input cells 3 2 6 9 2" xfId="15216" xr:uid="{00000000-0005-0000-0000-00009E3B0000}"/>
    <cellStyle name="RIGs input cells 3 2 6 9 3" xfId="15217" xr:uid="{00000000-0005-0000-0000-00009F3B0000}"/>
    <cellStyle name="RIGs input cells 3 2 7" xfId="15218" xr:uid="{00000000-0005-0000-0000-0000A03B0000}"/>
    <cellStyle name="RIGs input cells 3 2 7 2" xfId="15219" xr:uid="{00000000-0005-0000-0000-0000A13B0000}"/>
    <cellStyle name="RIGs input cells 3 2 7 3" xfId="15220" xr:uid="{00000000-0005-0000-0000-0000A23B0000}"/>
    <cellStyle name="RIGs input cells 3 2 8" xfId="15221" xr:uid="{00000000-0005-0000-0000-0000A33B0000}"/>
    <cellStyle name="RIGs input cells 3 2 8 2" xfId="15222" xr:uid="{00000000-0005-0000-0000-0000A43B0000}"/>
    <cellStyle name="RIGs input cells 3 2 8 3" xfId="15223" xr:uid="{00000000-0005-0000-0000-0000A53B0000}"/>
    <cellStyle name="RIGs input cells 3 2 9" xfId="15224" xr:uid="{00000000-0005-0000-0000-0000A63B0000}"/>
    <cellStyle name="RIGs input cells 3 2 9 2" xfId="15225" xr:uid="{00000000-0005-0000-0000-0000A73B0000}"/>
    <cellStyle name="RIGs input cells 3 2 9 3" xfId="15226" xr:uid="{00000000-0005-0000-0000-0000A83B0000}"/>
    <cellStyle name="RIGs input cells 3 2_1.3s Accounting C Costs Scots" xfId="15227" xr:uid="{00000000-0005-0000-0000-0000A93B0000}"/>
    <cellStyle name="RIGs input cells 3 20" xfId="15228" xr:uid="{00000000-0005-0000-0000-0000AA3B0000}"/>
    <cellStyle name="RIGs input cells 3 20 2" xfId="15229" xr:uid="{00000000-0005-0000-0000-0000AB3B0000}"/>
    <cellStyle name="RIGs input cells 3 20 3" xfId="15230" xr:uid="{00000000-0005-0000-0000-0000AC3B0000}"/>
    <cellStyle name="RIGs input cells 3 21" xfId="15231" xr:uid="{00000000-0005-0000-0000-0000AD3B0000}"/>
    <cellStyle name="RIGs input cells 3 21 2" xfId="15232" xr:uid="{00000000-0005-0000-0000-0000AE3B0000}"/>
    <cellStyle name="RIGs input cells 3 21 3" xfId="15233" xr:uid="{00000000-0005-0000-0000-0000AF3B0000}"/>
    <cellStyle name="RIGs input cells 3 22" xfId="15234" xr:uid="{00000000-0005-0000-0000-0000B03B0000}"/>
    <cellStyle name="RIGs input cells 3 22 2" xfId="15235" xr:uid="{00000000-0005-0000-0000-0000B13B0000}"/>
    <cellStyle name="RIGs input cells 3 22 3" xfId="15236" xr:uid="{00000000-0005-0000-0000-0000B23B0000}"/>
    <cellStyle name="RIGs input cells 3 23" xfId="15237" xr:uid="{00000000-0005-0000-0000-0000B33B0000}"/>
    <cellStyle name="RIGs input cells 3 23 2" xfId="15238" xr:uid="{00000000-0005-0000-0000-0000B43B0000}"/>
    <cellStyle name="RIGs input cells 3 23 3" xfId="15239" xr:uid="{00000000-0005-0000-0000-0000B53B0000}"/>
    <cellStyle name="RIGs input cells 3 24" xfId="15240" xr:uid="{00000000-0005-0000-0000-0000B63B0000}"/>
    <cellStyle name="RIGs input cells 3 24 2" xfId="15241" xr:uid="{00000000-0005-0000-0000-0000B73B0000}"/>
    <cellStyle name="RIGs input cells 3 24 3" xfId="15242" xr:uid="{00000000-0005-0000-0000-0000B83B0000}"/>
    <cellStyle name="RIGs input cells 3 25" xfId="15243" xr:uid="{00000000-0005-0000-0000-0000B93B0000}"/>
    <cellStyle name="RIGs input cells 3 25 2" xfId="15244" xr:uid="{00000000-0005-0000-0000-0000BA3B0000}"/>
    <cellStyle name="RIGs input cells 3 25 3" xfId="15245" xr:uid="{00000000-0005-0000-0000-0000BB3B0000}"/>
    <cellStyle name="RIGs input cells 3 26" xfId="15246" xr:uid="{00000000-0005-0000-0000-0000BC3B0000}"/>
    <cellStyle name="RIGs input cells 3 3" xfId="15247" xr:uid="{00000000-0005-0000-0000-0000BD3B0000}"/>
    <cellStyle name="RIGs input cells 3 3 10" xfId="15248" xr:uid="{00000000-0005-0000-0000-0000BE3B0000}"/>
    <cellStyle name="RIGs input cells 3 3 10 2" xfId="15249" xr:uid="{00000000-0005-0000-0000-0000BF3B0000}"/>
    <cellStyle name="RIGs input cells 3 3 10 3" xfId="15250" xr:uid="{00000000-0005-0000-0000-0000C03B0000}"/>
    <cellStyle name="RIGs input cells 3 3 11" xfId="15251" xr:uid="{00000000-0005-0000-0000-0000C13B0000}"/>
    <cellStyle name="RIGs input cells 3 3 11 2" xfId="15252" xr:uid="{00000000-0005-0000-0000-0000C23B0000}"/>
    <cellStyle name="RIGs input cells 3 3 11 3" xfId="15253" xr:uid="{00000000-0005-0000-0000-0000C33B0000}"/>
    <cellStyle name="RIGs input cells 3 3 12" xfId="15254" xr:uid="{00000000-0005-0000-0000-0000C43B0000}"/>
    <cellStyle name="RIGs input cells 3 3 12 2" xfId="15255" xr:uid="{00000000-0005-0000-0000-0000C53B0000}"/>
    <cellStyle name="RIGs input cells 3 3 12 3" xfId="15256" xr:uid="{00000000-0005-0000-0000-0000C63B0000}"/>
    <cellStyle name="RIGs input cells 3 3 13" xfId="15257" xr:uid="{00000000-0005-0000-0000-0000C73B0000}"/>
    <cellStyle name="RIGs input cells 3 3 13 2" xfId="15258" xr:uid="{00000000-0005-0000-0000-0000C83B0000}"/>
    <cellStyle name="RIGs input cells 3 3 13 3" xfId="15259" xr:uid="{00000000-0005-0000-0000-0000C93B0000}"/>
    <cellStyle name="RIGs input cells 3 3 14" xfId="15260" xr:uid="{00000000-0005-0000-0000-0000CA3B0000}"/>
    <cellStyle name="RIGs input cells 3 3 14 2" xfId="15261" xr:uid="{00000000-0005-0000-0000-0000CB3B0000}"/>
    <cellStyle name="RIGs input cells 3 3 14 3" xfId="15262" xr:uid="{00000000-0005-0000-0000-0000CC3B0000}"/>
    <cellStyle name="RIGs input cells 3 3 15" xfId="15263" xr:uid="{00000000-0005-0000-0000-0000CD3B0000}"/>
    <cellStyle name="RIGs input cells 3 3 15 2" xfId="15264" xr:uid="{00000000-0005-0000-0000-0000CE3B0000}"/>
    <cellStyle name="RIGs input cells 3 3 15 3" xfId="15265" xr:uid="{00000000-0005-0000-0000-0000CF3B0000}"/>
    <cellStyle name="RIGs input cells 3 3 16" xfId="15266" xr:uid="{00000000-0005-0000-0000-0000D03B0000}"/>
    <cellStyle name="RIGs input cells 3 3 16 2" xfId="15267" xr:uid="{00000000-0005-0000-0000-0000D13B0000}"/>
    <cellStyle name="RIGs input cells 3 3 16 3" xfId="15268" xr:uid="{00000000-0005-0000-0000-0000D23B0000}"/>
    <cellStyle name="RIGs input cells 3 3 17" xfId="15269" xr:uid="{00000000-0005-0000-0000-0000D33B0000}"/>
    <cellStyle name="RIGs input cells 3 3 17 2" xfId="15270" xr:uid="{00000000-0005-0000-0000-0000D43B0000}"/>
    <cellStyle name="RIGs input cells 3 3 17 3" xfId="15271" xr:uid="{00000000-0005-0000-0000-0000D53B0000}"/>
    <cellStyle name="RIGs input cells 3 3 18" xfId="15272" xr:uid="{00000000-0005-0000-0000-0000D63B0000}"/>
    <cellStyle name="RIGs input cells 3 3 18 2" xfId="15273" xr:uid="{00000000-0005-0000-0000-0000D73B0000}"/>
    <cellStyle name="RIGs input cells 3 3 18 3" xfId="15274" xr:uid="{00000000-0005-0000-0000-0000D83B0000}"/>
    <cellStyle name="RIGs input cells 3 3 19" xfId="15275" xr:uid="{00000000-0005-0000-0000-0000D93B0000}"/>
    <cellStyle name="RIGs input cells 3 3 2" xfId="15276" xr:uid="{00000000-0005-0000-0000-0000DA3B0000}"/>
    <cellStyle name="RIGs input cells 3 3 2 10" xfId="15277" xr:uid="{00000000-0005-0000-0000-0000DB3B0000}"/>
    <cellStyle name="RIGs input cells 3 3 2 10 2" xfId="15278" xr:uid="{00000000-0005-0000-0000-0000DC3B0000}"/>
    <cellStyle name="RIGs input cells 3 3 2 10 3" xfId="15279" xr:uid="{00000000-0005-0000-0000-0000DD3B0000}"/>
    <cellStyle name="RIGs input cells 3 3 2 11" xfId="15280" xr:uid="{00000000-0005-0000-0000-0000DE3B0000}"/>
    <cellStyle name="RIGs input cells 3 3 2 11 2" xfId="15281" xr:uid="{00000000-0005-0000-0000-0000DF3B0000}"/>
    <cellStyle name="RIGs input cells 3 3 2 11 3" xfId="15282" xr:uid="{00000000-0005-0000-0000-0000E03B0000}"/>
    <cellStyle name="RIGs input cells 3 3 2 12" xfId="15283" xr:uid="{00000000-0005-0000-0000-0000E13B0000}"/>
    <cellStyle name="RIGs input cells 3 3 2 12 2" xfId="15284" xr:uid="{00000000-0005-0000-0000-0000E23B0000}"/>
    <cellStyle name="RIGs input cells 3 3 2 12 3" xfId="15285" xr:uid="{00000000-0005-0000-0000-0000E33B0000}"/>
    <cellStyle name="RIGs input cells 3 3 2 13" xfId="15286" xr:uid="{00000000-0005-0000-0000-0000E43B0000}"/>
    <cellStyle name="RIGs input cells 3 3 2 13 2" xfId="15287" xr:uid="{00000000-0005-0000-0000-0000E53B0000}"/>
    <cellStyle name="RIGs input cells 3 3 2 13 3" xfId="15288" xr:uid="{00000000-0005-0000-0000-0000E63B0000}"/>
    <cellStyle name="RIGs input cells 3 3 2 14" xfId="15289" xr:uid="{00000000-0005-0000-0000-0000E73B0000}"/>
    <cellStyle name="RIGs input cells 3 3 2 14 2" xfId="15290" xr:uid="{00000000-0005-0000-0000-0000E83B0000}"/>
    <cellStyle name="RIGs input cells 3 3 2 14 3" xfId="15291" xr:uid="{00000000-0005-0000-0000-0000E93B0000}"/>
    <cellStyle name="RIGs input cells 3 3 2 15" xfId="15292" xr:uid="{00000000-0005-0000-0000-0000EA3B0000}"/>
    <cellStyle name="RIGs input cells 3 3 2 15 2" xfId="15293" xr:uid="{00000000-0005-0000-0000-0000EB3B0000}"/>
    <cellStyle name="RIGs input cells 3 3 2 15 3" xfId="15294" xr:uid="{00000000-0005-0000-0000-0000EC3B0000}"/>
    <cellStyle name="RIGs input cells 3 3 2 16" xfId="15295" xr:uid="{00000000-0005-0000-0000-0000ED3B0000}"/>
    <cellStyle name="RIGs input cells 3 3 2 2" xfId="15296" xr:uid="{00000000-0005-0000-0000-0000EE3B0000}"/>
    <cellStyle name="RIGs input cells 3 3 2 2 10" xfId="15297" xr:uid="{00000000-0005-0000-0000-0000EF3B0000}"/>
    <cellStyle name="RIGs input cells 3 3 2 2 10 2" xfId="15298" xr:uid="{00000000-0005-0000-0000-0000F03B0000}"/>
    <cellStyle name="RIGs input cells 3 3 2 2 10 3" xfId="15299" xr:uid="{00000000-0005-0000-0000-0000F13B0000}"/>
    <cellStyle name="RIGs input cells 3 3 2 2 11" xfId="15300" xr:uid="{00000000-0005-0000-0000-0000F23B0000}"/>
    <cellStyle name="RIGs input cells 3 3 2 2 11 2" xfId="15301" xr:uid="{00000000-0005-0000-0000-0000F33B0000}"/>
    <cellStyle name="RIGs input cells 3 3 2 2 11 3" xfId="15302" xr:uid="{00000000-0005-0000-0000-0000F43B0000}"/>
    <cellStyle name="RIGs input cells 3 3 2 2 12" xfId="15303" xr:uid="{00000000-0005-0000-0000-0000F53B0000}"/>
    <cellStyle name="RIGs input cells 3 3 2 2 12 2" xfId="15304" xr:uid="{00000000-0005-0000-0000-0000F63B0000}"/>
    <cellStyle name="RIGs input cells 3 3 2 2 12 3" xfId="15305" xr:uid="{00000000-0005-0000-0000-0000F73B0000}"/>
    <cellStyle name="RIGs input cells 3 3 2 2 13" xfId="15306" xr:uid="{00000000-0005-0000-0000-0000F83B0000}"/>
    <cellStyle name="RIGs input cells 3 3 2 2 13 2" xfId="15307" xr:uid="{00000000-0005-0000-0000-0000F93B0000}"/>
    <cellStyle name="RIGs input cells 3 3 2 2 13 3" xfId="15308" xr:uid="{00000000-0005-0000-0000-0000FA3B0000}"/>
    <cellStyle name="RIGs input cells 3 3 2 2 14" xfId="15309" xr:uid="{00000000-0005-0000-0000-0000FB3B0000}"/>
    <cellStyle name="RIGs input cells 3 3 2 2 14 2" xfId="15310" xr:uid="{00000000-0005-0000-0000-0000FC3B0000}"/>
    <cellStyle name="RIGs input cells 3 3 2 2 14 3" xfId="15311" xr:uid="{00000000-0005-0000-0000-0000FD3B0000}"/>
    <cellStyle name="RIGs input cells 3 3 2 2 15" xfId="15312" xr:uid="{00000000-0005-0000-0000-0000FE3B0000}"/>
    <cellStyle name="RIGs input cells 3 3 2 2 2" xfId="15313" xr:uid="{00000000-0005-0000-0000-0000FF3B0000}"/>
    <cellStyle name="RIGs input cells 3 3 2 2 2 10" xfId="15314" xr:uid="{00000000-0005-0000-0000-0000003C0000}"/>
    <cellStyle name="RIGs input cells 3 3 2 2 2 10 2" xfId="15315" xr:uid="{00000000-0005-0000-0000-0000013C0000}"/>
    <cellStyle name="RIGs input cells 3 3 2 2 2 10 3" xfId="15316" xr:uid="{00000000-0005-0000-0000-0000023C0000}"/>
    <cellStyle name="RIGs input cells 3 3 2 2 2 11" xfId="15317" xr:uid="{00000000-0005-0000-0000-0000033C0000}"/>
    <cellStyle name="RIGs input cells 3 3 2 2 2 11 2" xfId="15318" xr:uid="{00000000-0005-0000-0000-0000043C0000}"/>
    <cellStyle name="RIGs input cells 3 3 2 2 2 11 3" xfId="15319" xr:uid="{00000000-0005-0000-0000-0000053C0000}"/>
    <cellStyle name="RIGs input cells 3 3 2 2 2 12" xfId="15320" xr:uid="{00000000-0005-0000-0000-0000063C0000}"/>
    <cellStyle name="RIGs input cells 3 3 2 2 2 12 2" xfId="15321" xr:uid="{00000000-0005-0000-0000-0000073C0000}"/>
    <cellStyle name="RIGs input cells 3 3 2 2 2 12 3" xfId="15322" xr:uid="{00000000-0005-0000-0000-0000083C0000}"/>
    <cellStyle name="RIGs input cells 3 3 2 2 2 13" xfId="15323" xr:uid="{00000000-0005-0000-0000-0000093C0000}"/>
    <cellStyle name="RIGs input cells 3 3 2 2 2 13 2" xfId="15324" xr:uid="{00000000-0005-0000-0000-00000A3C0000}"/>
    <cellStyle name="RIGs input cells 3 3 2 2 2 13 3" xfId="15325" xr:uid="{00000000-0005-0000-0000-00000B3C0000}"/>
    <cellStyle name="RIGs input cells 3 3 2 2 2 14" xfId="15326" xr:uid="{00000000-0005-0000-0000-00000C3C0000}"/>
    <cellStyle name="RIGs input cells 3 3 2 2 2 15" xfId="15327" xr:uid="{00000000-0005-0000-0000-00000D3C0000}"/>
    <cellStyle name="RIGs input cells 3 3 2 2 2 2" xfId="15328" xr:uid="{00000000-0005-0000-0000-00000E3C0000}"/>
    <cellStyle name="RIGs input cells 3 3 2 2 2 2 2" xfId="15329" xr:uid="{00000000-0005-0000-0000-00000F3C0000}"/>
    <cellStyle name="RIGs input cells 3 3 2 2 2 2 3" xfId="15330" xr:uid="{00000000-0005-0000-0000-0000103C0000}"/>
    <cellStyle name="RIGs input cells 3 3 2 2 2 3" xfId="15331" xr:uid="{00000000-0005-0000-0000-0000113C0000}"/>
    <cellStyle name="RIGs input cells 3 3 2 2 2 3 2" xfId="15332" xr:uid="{00000000-0005-0000-0000-0000123C0000}"/>
    <cellStyle name="RIGs input cells 3 3 2 2 2 3 3" xfId="15333" xr:uid="{00000000-0005-0000-0000-0000133C0000}"/>
    <cellStyle name="RIGs input cells 3 3 2 2 2 4" xfId="15334" xr:uid="{00000000-0005-0000-0000-0000143C0000}"/>
    <cellStyle name="RIGs input cells 3 3 2 2 2 4 2" xfId="15335" xr:uid="{00000000-0005-0000-0000-0000153C0000}"/>
    <cellStyle name="RIGs input cells 3 3 2 2 2 4 3" xfId="15336" xr:uid="{00000000-0005-0000-0000-0000163C0000}"/>
    <cellStyle name="RIGs input cells 3 3 2 2 2 5" xfId="15337" xr:uid="{00000000-0005-0000-0000-0000173C0000}"/>
    <cellStyle name="RIGs input cells 3 3 2 2 2 5 2" xfId="15338" xr:uid="{00000000-0005-0000-0000-0000183C0000}"/>
    <cellStyle name="RIGs input cells 3 3 2 2 2 5 3" xfId="15339" xr:uid="{00000000-0005-0000-0000-0000193C0000}"/>
    <cellStyle name="RIGs input cells 3 3 2 2 2 6" xfId="15340" xr:uid="{00000000-0005-0000-0000-00001A3C0000}"/>
    <cellStyle name="RIGs input cells 3 3 2 2 2 6 2" xfId="15341" xr:uid="{00000000-0005-0000-0000-00001B3C0000}"/>
    <cellStyle name="RIGs input cells 3 3 2 2 2 6 3" xfId="15342" xr:uid="{00000000-0005-0000-0000-00001C3C0000}"/>
    <cellStyle name="RIGs input cells 3 3 2 2 2 7" xfId="15343" xr:uid="{00000000-0005-0000-0000-00001D3C0000}"/>
    <cellStyle name="RIGs input cells 3 3 2 2 2 7 2" xfId="15344" xr:uid="{00000000-0005-0000-0000-00001E3C0000}"/>
    <cellStyle name="RIGs input cells 3 3 2 2 2 7 3" xfId="15345" xr:uid="{00000000-0005-0000-0000-00001F3C0000}"/>
    <cellStyle name="RIGs input cells 3 3 2 2 2 8" xfId="15346" xr:uid="{00000000-0005-0000-0000-0000203C0000}"/>
    <cellStyle name="RIGs input cells 3 3 2 2 2 8 2" xfId="15347" xr:uid="{00000000-0005-0000-0000-0000213C0000}"/>
    <cellStyle name="RIGs input cells 3 3 2 2 2 8 3" xfId="15348" xr:uid="{00000000-0005-0000-0000-0000223C0000}"/>
    <cellStyle name="RIGs input cells 3 3 2 2 2 9" xfId="15349" xr:uid="{00000000-0005-0000-0000-0000233C0000}"/>
    <cellStyle name="RIGs input cells 3 3 2 2 2 9 2" xfId="15350" xr:uid="{00000000-0005-0000-0000-0000243C0000}"/>
    <cellStyle name="RIGs input cells 3 3 2 2 2 9 3" xfId="15351" xr:uid="{00000000-0005-0000-0000-0000253C0000}"/>
    <cellStyle name="RIGs input cells 3 3 2 2 3" xfId="15352" xr:uid="{00000000-0005-0000-0000-0000263C0000}"/>
    <cellStyle name="RIGs input cells 3 3 2 2 3 2" xfId="15353" xr:uid="{00000000-0005-0000-0000-0000273C0000}"/>
    <cellStyle name="RIGs input cells 3 3 2 2 3 3" xfId="15354" xr:uid="{00000000-0005-0000-0000-0000283C0000}"/>
    <cellStyle name="RIGs input cells 3 3 2 2 4" xfId="15355" xr:uid="{00000000-0005-0000-0000-0000293C0000}"/>
    <cellStyle name="RIGs input cells 3 3 2 2 4 2" xfId="15356" xr:uid="{00000000-0005-0000-0000-00002A3C0000}"/>
    <cellStyle name="RIGs input cells 3 3 2 2 4 3" xfId="15357" xr:uid="{00000000-0005-0000-0000-00002B3C0000}"/>
    <cellStyle name="RIGs input cells 3 3 2 2 5" xfId="15358" xr:uid="{00000000-0005-0000-0000-00002C3C0000}"/>
    <cellStyle name="RIGs input cells 3 3 2 2 5 2" xfId="15359" xr:uid="{00000000-0005-0000-0000-00002D3C0000}"/>
    <cellStyle name="RIGs input cells 3 3 2 2 5 3" xfId="15360" xr:uid="{00000000-0005-0000-0000-00002E3C0000}"/>
    <cellStyle name="RIGs input cells 3 3 2 2 6" xfId="15361" xr:uid="{00000000-0005-0000-0000-00002F3C0000}"/>
    <cellStyle name="RIGs input cells 3 3 2 2 6 2" xfId="15362" xr:uid="{00000000-0005-0000-0000-0000303C0000}"/>
    <cellStyle name="RIGs input cells 3 3 2 2 6 3" xfId="15363" xr:uid="{00000000-0005-0000-0000-0000313C0000}"/>
    <cellStyle name="RIGs input cells 3 3 2 2 7" xfId="15364" xr:uid="{00000000-0005-0000-0000-0000323C0000}"/>
    <cellStyle name="RIGs input cells 3 3 2 2 7 2" xfId="15365" xr:uid="{00000000-0005-0000-0000-0000333C0000}"/>
    <cellStyle name="RIGs input cells 3 3 2 2 7 3" xfId="15366" xr:uid="{00000000-0005-0000-0000-0000343C0000}"/>
    <cellStyle name="RIGs input cells 3 3 2 2 8" xfId="15367" xr:uid="{00000000-0005-0000-0000-0000353C0000}"/>
    <cellStyle name="RIGs input cells 3 3 2 2 8 2" xfId="15368" xr:uid="{00000000-0005-0000-0000-0000363C0000}"/>
    <cellStyle name="RIGs input cells 3 3 2 2 8 3" xfId="15369" xr:uid="{00000000-0005-0000-0000-0000373C0000}"/>
    <cellStyle name="RIGs input cells 3 3 2 2 9" xfId="15370" xr:uid="{00000000-0005-0000-0000-0000383C0000}"/>
    <cellStyle name="RIGs input cells 3 3 2 2 9 2" xfId="15371" xr:uid="{00000000-0005-0000-0000-0000393C0000}"/>
    <cellStyle name="RIGs input cells 3 3 2 2 9 3" xfId="15372" xr:uid="{00000000-0005-0000-0000-00003A3C0000}"/>
    <cellStyle name="RIGs input cells 3 3 2 3" xfId="15373" xr:uid="{00000000-0005-0000-0000-00003B3C0000}"/>
    <cellStyle name="RIGs input cells 3 3 2 3 10" xfId="15374" xr:uid="{00000000-0005-0000-0000-00003C3C0000}"/>
    <cellStyle name="RIGs input cells 3 3 2 3 10 2" xfId="15375" xr:uid="{00000000-0005-0000-0000-00003D3C0000}"/>
    <cellStyle name="RIGs input cells 3 3 2 3 10 3" xfId="15376" xr:uid="{00000000-0005-0000-0000-00003E3C0000}"/>
    <cellStyle name="RIGs input cells 3 3 2 3 11" xfId="15377" xr:uid="{00000000-0005-0000-0000-00003F3C0000}"/>
    <cellStyle name="RIGs input cells 3 3 2 3 11 2" xfId="15378" xr:uid="{00000000-0005-0000-0000-0000403C0000}"/>
    <cellStyle name="RIGs input cells 3 3 2 3 11 3" xfId="15379" xr:uid="{00000000-0005-0000-0000-0000413C0000}"/>
    <cellStyle name="RIGs input cells 3 3 2 3 12" xfId="15380" xr:uid="{00000000-0005-0000-0000-0000423C0000}"/>
    <cellStyle name="RIGs input cells 3 3 2 3 12 2" xfId="15381" xr:uid="{00000000-0005-0000-0000-0000433C0000}"/>
    <cellStyle name="RIGs input cells 3 3 2 3 12 3" xfId="15382" xr:uid="{00000000-0005-0000-0000-0000443C0000}"/>
    <cellStyle name="RIGs input cells 3 3 2 3 13" xfId="15383" xr:uid="{00000000-0005-0000-0000-0000453C0000}"/>
    <cellStyle name="RIGs input cells 3 3 2 3 13 2" xfId="15384" xr:uid="{00000000-0005-0000-0000-0000463C0000}"/>
    <cellStyle name="RIGs input cells 3 3 2 3 13 3" xfId="15385" xr:uid="{00000000-0005-0000-0000-0000473C0000}"/>
    <cellStyle name="RIGs input cells 3 3 2 3 14" xfId="15386" xr:uid="{00000000-0005-0000-0000-0000483C0000}"/>
    <cellStyle name="RIGs input cells 3 3 2 3 15" xfId="15387" xr:uid="{00000000-0005-0000-0000-0000493C0000}"/>
    <cellStyle name="RIGs input cells 3 3 2 3 2" xfId="15388" xr:uid="{00000000-0005-0000-0000-00004A3C0000}"/>
    <cellStyle name="RIGs input cells 3 3 2 3 2 2" xfId="15389" xr:uid="{00000000-0005-0000-0000-00004B3C0000}"/>
    <cellStyle name="RIGs input cells 3 3 2 3 2 3" xfId="15390" xr:uid="{00000000-0005-0000-0000-00004C3C0000}"/>
    <cellStyle name="RIGs input cells 3 3 2 3 3" xfId="15391" xr:uid="{00000000-0005-0000-0000-00004D3C0000}"/>
    <cellStyle name="RIGs input cells 3 3 2 3 3 2" xfId="15392" xr:uid="{00000000-0005-0000-0000-00004E3C0000}"/>
    <cellStyle name="RIGs input cells 3 3 2 3 3 3" xfId="15393" xr:uid="{00000000-0005-0000-0000-00004F3C0000}"/>
    <cellStyle name="RIGs input cells 3 3 2 3 4" xfId="15394" xr:uid="{00000000-0005-0000-0000-0000503C0000}"/>
    <cellStyle name="RIGs input cells 3 3 2 3 4 2" xfId="15395" xr:uid="{00000000-0005-0000-0000-0000513C0000}"/>
    <cellStyle name="RIGs input cells 3 3 2 3 4 3" xfId="15396" xr:uid="{00000000-0005-0000-0000-0000523C0000}"/>
    <cellStyle name="RIGs input cells 3 3 2 3 5" xfId="15397" xr:uid="{00000000-0005-0000-0000-0000533C0000}"/>
    <cellStyle name="RIGs input cells 3 3 2 3 5 2" xfId="15398" xr:uid="{00000000-0005-0000-0000-0000543C0000}"/>
    <cellStyle name="RIGs input cells 3 3 2 3 5 3" xfId="15399" xr:uid="{00000000-0005-0000-0000-0000553C0000}"/>
    <cellStyle name="RIGs input cells 3 3 2 3 6" xfId="15400" xr:uid="{00000000-0005-0000-0000-0000563C0000}"/>
    <cellStyle name="RIGs input cells 3 3 2 3 6 2" xfId="15401" xr:uid="{00000000-0005-0000-0000-0000573C0000}"/>
    <cellStyle name="RIGs input cells 3 3 2 3 6 3" xfId="15402" xr:uid="{00000000-0005-0000-0000-0000583C0000}"/>
    <cellStyle name="RIGs input cells 3 3 2 3 7" xfId="15403" xr:uid="{00000000-0005-0000-0000-0000593C0000}"/>
    <cellStyle name="RIGs input cells 3 3 2 3 7 2" xfId="15404" xr:uid="{00000000-0005-0000-0000-00005A3C0000}"/>
    <cellStyle name="RIGs input cells 3 3 2 3 7 3" xfId="15405" xr:uid="{00000000-0005-0000-0000-00005B3C0000}"/>
    <cellStyle name="RIGs input cells 3 3 2 3 8" xfId="15406" xr:uid="{00000000-0005-0000-0000-00005C3C0000}"/>
    <cellStyle name="RIGs input cells 3 3 2 3 8 2" xfId="15407" xr:uid="{00000000-0005-0000-0000-00005D3C0000}"/>
    <cellStyle name="RIGs input cells 3 3 2 3 8 3" xfId="15408" xr:uid="{00000000-0005-0000-0000-00005E3C0000}"/>
    <cellStyle name="RIGs input cells 3 3 2 3 9" xfId="15409" xr:uid="{00000000-0005-0000-0000-00005F3C0000}"/>
    <cellStyle name="RIGs input cells 3 3 2 3 9 2" xfId="15410" xr:uid="{00000000-0005-0000-0000-0000603C0000}"/>
    <cellStyle name="RIGs input cells 3 3 2 3 9 3" xfId="15411" xr:uid="{00000000-0005-0000-0000-0000613C0000}"/>
    <cellStyle name="RIGs input cells 3 3 2 4" xfId="15412" xr:uid="{00000000-0005-0000-0000-0000623C0000}"/>
    <cellStyle name="RIGs input cells 3 3 2 4 2" xfId="15413" xr:uid="{00000000-0005-0000-0000-0000633C0000}"/>
    <cellStyle name="RIGs input cells 3 3 2 4 3" xfId="15414" xr:uid="{00000000-0005-0000-0000-0000643C0000}"/>
    <cellStyle name="RIGs input cells 3 3 2 5" xfId="15415" xr:uid="{00000000-0005-0000-0000-0000653C0000}"/>
    <cellStyle name="RIGs input cells 3 3 2 5 2" xfId="15416" xr:uid="{00000000-0005-0000-0000-0000663C0000}"/>
    <cellStyle name="RIGs input cells 3 3 2 5 3" xfId="15417" xr:uid="{00000000-0005-0000-0000-0000673C0000}"/>
    <cellStyle name="RIGs input cells 3 3 2 6" xfId="15418" xr:uid="{00000000-0005-0000-0000-0000683C0000}"/>
    <cellStyle name="RIGs input cells 3 3 2 6 2" xfId="15419" xr:uid="{00000000-0005-0000-0000-0000693C0000}"/>
    <cellStyle name="RIGs input cells 3 3 2 6 3" xfId="15420" xr:uid="{00000000-0005-0000-0000-00006A3C0000}"/>
    <cellStyle name="RIGs input cells 3 3 2 7" xfId="15421" xr:uid="{00000000-0005-0000-0000-00006B3C0000}"/>
    <cellStyle name="RIGs input cells 3 3 2 7 2" xfId="15422" xr:uid="{00000000-0005-0000-0000-00006C3C0000}"/>
    <cellStyle name="RIGs input cells 3 3 2 7 3" xfId="15423" xr:uid="{00000000-0005-0000-0000-00006D3C0000}"/>
    <cellStyle name="RIGs input cells 3 3 2 8" xfId="15424" xr:uid="{00000000-0005-0000-0000-00006E3C0000}"/>
    <cellStyle name="RIGs input cells 3 3 2 8 2" xfId="15425" xr:uid="{00000000-0005-0000-0000-00006F3C0000}"/>
    <cellStyle name="RIGs input cells 3 3 2 8 3" xfId="15426" xr:uid="{00000000-0005-0000-0000-0000703C0000}"/>
    <cellStyle name="RIGs input cells 3 3 2 9" xfId="15427" xr:uid="{00000000-0005-0000-0000-0000713C0000}"/>
    <cellStyle name="RIGs input cells 3 3 2 9 2" xfId="15428" xr:uid="{00000000-0005-0000-0000-0000723C0000}"/>
    <cellStyle name="RIGs input cells 3 3 2 9 3" xfId="15429" xr:uid="{00000000-0005-0000-0000-0000733C0000}"/>
    <cellStyle name="RIGs input cells 3 3 3" xfId="15430" xr:uid="{00000000-0005-0000-0000-0000743C0000}"/>
    <cellStyle name="RIGs input cells 3 3 3 10" xfId="15431" xr:uid="{00000000-0005-0000-0000-0000753C0000}"/>
    <cellStyle name="RIGs input cells 3 3 3 10 2" xfId="15432" xr:uid="{00000000-0005-0000-0000-0000763C0000}"/>
    <cellStyle name="RIGs input cells 3 3 3 10 3" xfId="15433" xr:uid="{00000000-0005-0000-0000-0000773C0000}"/>
    <cellStyle name="RIGs input cells 3 3 3 11" xfId="15434" xr:uid="{00000000-0005-0000-0000-0000783C0000}"/>
    <cellStyle name="RIGs input cells 3 3 3 11 2" xfId="15435" xr:uid="{00000000-0005-0000-0000-0000793C0000}"/>
    <cellStyle name="RIGs input cells 3 3 3 11 3" xfId="15436" xr:uid="{00000000-0005-0000-0000-00007A3C0000}"/>
    <cellStyle name="RIGs input cells 3 3 3 12" xfId="15437" xr:uid="{00000000-0005-0000-0000-00007B3C0000}"/>
    <cellStyle name="RIGs input cells 3 3 3 12 2" xfId="15438" xr:uid="{00000000-0005-0000-0000-00007C3C0000}"/>
    <cellStyle name="RIGs input cells 3 3 3 12 3" xfId="15439" xr:uid="{00000000-0005-0000-0000-00007D3C0000}"/>
    <cellStyle name="RIGs input cells 3 3 3 13" xfId="15440" xr:uid="{00000000-0005-0000-0000-00007E3C0000}"/>
    <cellStyle name="RIGs input cells 3 3 3 13 2" xfId="15441" xr:uid="{00000000-0005-0000-0000-00007F3C0000}"/>
    <cellStyle name="RIGs input cells 3 3 3 13 3" xfId="15442" xr:uid="{00000000-0005-0000-0000-0000803C0000}"/>
    <cellStyle name="RIGs input cells 3 3 3 14" xfId="15443" xr:uid="{00000000-0005-0000-0000-0000813C0000}"/>
    <cellStyle name="RIGs input cells 3 3 3 14 2" xfId="15444" xr:uid="{00000000-0005-0000-0000-0000823C0000}"/>
    <cellStyle name="RIGs input cells 3 3 3 14 3" xfId="15445" xr:uid="{00000000-0005-0000-0000-0000833C0000}"/>
    <cellStyle name="RIGs input cells 3 3 3 15" xfId="15446" xr:uid="{00000000-0005-0000-0000-0000843C0000}"/>
    <cellStyle name="RIGs input cells 3 3 3 2" xfId="15447" xr:uid="{00000000-0005-0000-0000-0000853C0000}"/>
    <cellStyle name="RIGs input cells 3 3 3 2 10" xfId="15448" xr:uid="{00000000-0005-0000-0000-0000863C0000}"/>
    <cellStyle name="RIGs input cells 3 3 3 2 10 2" xfId="15449" xr:uid="{00000000-0005-0000-0000-0000873C0000}"/>
    <cellStyle name="RIGs input cells 3 3 3 2 10 3" xfId="15450" xr:uid="{00000000-0005-0000-0000-0000883C0000}"/>
    <cellStyle name="RIGs input cells 3 3 3 2 11" xfId="15451" xr:uid="{00000000-0005-0000-0000-0000893C0000}"/>
    <cellStyle name="RIGs input cells 3 3 3 2 11 2" xfId="15452" xr:uid="{00000000-0005-0000-0000-00008A3C0000}"/>
    <cellStyle name="RIGs input cells 3 3 3 2 11 3" xfId="15453" xr:uid="{00000000-0005-0000-0000-00008B3C0000}"/>
    <cellStyle name="RIGs input cells 3 3 3 2 12" xfId="15454" xr:uid="{00000000-0005-0000-0000-00008C3C0000}"/>
    <cellStyle name="RIGs input cells 3 3 3 2 12 2" xfId="15455" xr:uid="{00000000-0005-0000-0000-00008D3C0000}"/>
    <cellStyle name="RIGs input cells 3 3 3 2 12 3" xfId="15456" xr:uid="{00000000-0005-0000-0000-00008E3C0000}"/>
    <cellStyle name="RIGs input cells 3 3 3 2 13" xfId="15457" xr:uid="{00000000-0005-0000-0000-00008F3C0000}"/>
    <cellStyle name="RIGs input cells 3 3 3 2 13 2" xfId="15458" xr:uid="{00000000-0005-0000-0000-0000903C0000}"/>
    <cellStyle name="RIGs input cells 3 3 3 2 13 3" xfId="15459" xr:uid="{00000000-0005-0000-0000-0000913C0000}"/>
    <cellStyle name="RIGs input cells 3 3 3 2 14" xfId="15460" xr:uid="{00000000-0005-0000-0000-0000923C0000}"/>
    <cellStyle name="RIGs input cells 3 3 3 2 15" xfId="15461" xr:uid="{00000000-0005-0000-0000-0000933C0000}"/>
    <cellStyle name="RIGs input cells 3 3 3 2 2" xfId="15462" xr:uid="{00000000-0005-0000-0000-0000943C0000}"/>
    <cellStyle name="RIGs input cells 3 3 3 2 2 2" xfId="15463" xr:uid="{00000000-0005-0000-0000-0000953C0000}"/>
    <cellStyle name="RIGs input cells 3 3 3 2 2 3" xfId="15464" xr:uid="{00000000-0005-0000-0000-0000963C0000}"/>
    <cellStyle name="RIGs input cells 3 3 3 2 3" xfId="15465" xr:uid="{00000000-0005-0000-0000-0000973C0000}"/>
    <cellStyle name="RIGs input cells 3 3 3 2 3 2" xfId="15466" xr:uid="{00000000-0005-0000-0000-0000983C0000}"/>
    <cellStyle name="RIGs input cells 3 3 3 2 3 3" xfId="15467" xr:uid="{00000000-0005-0000-0000-0000993C0000}"/>
    <cellStyle name="RIGs input cells 3 3 3 2 4" xfId="15468" xr:uid="{00000000-0005-0000-0000-00009A3C0000}"/>
    <cellStyle name="RIGs input cells 3 3 3 2 4 2" xfId="15469" xr:uid="{00000000-0005-0000-0000-00009B3C0000}"/>
    <cellStyle name="RIGs input cells 3 3 3 2 4 3" xfId="15470" xr:uid="{00000000-0005-0000-0000-00009C3C0000}"/>
    <cellStyle name="RIGs input cells 3 3 3 2 5" xfId="15471" xr:uid="{00000000-0005-0000-0000-00009D3C0000}"/>
    <cellStyle name="RIGs input cells 3 3 3 2 5 2" xfId="15472" xr:uid="{00000000-0005-0000-0000-00009E3C0000}"/>
    <cellStyle name="RIGs input cells 3 3 3 2 5 3" xfId="15473" xr:uid="{00000000-0005-0000-0000-00009F3C0000}"/>
    <cellStyle name="RIGs input cells 3 3 3 2 6" xfId="15474" xr:uid="{00000000-0005-0000-0000-0000A03C0000}"/>
    <cellStyle name="RIGs input cells 3 3 3 2 6 2" xfId="15475" xr:uid="{00000000-0005-0000-0000-0000A13C0000}"/>
    <cellStyle name="RIGs input cells 3 3 3 2 6 3" xfId="15476" xr:uid="{00000000-0005-0000-0000-0000A23C0000}"/>
    <cellStyle name="RIGs input cells 3 3 3 2 7" xfId="15477" xr:uid="{00000000-0005-0000-0000-0000A33C0000}"/>
    <cellStyle name="RIGs input cells 3 3 3 2 7 2" xfId="15478" xr:uid="{00000000-0005-0000-0000-0000A43C0000}"/>
    <cellStyle name="RIGs input cells 3 3 3 2 7 3" xfId="15479" xr:uid="{00000000-0005-0000-0000-0000A53C0000}"/>
    <cellStyle name="RIGs input cells 3 3 3 2 8" xfId="15480" xr:uid="{00000000-0005-0000-0000-0000A63C0000}"/>
    <cellStyle name="RIGs input cells 3 3 3 2 8 2" xfId="15481" xr:uid="{00000000-0005-0000-0000-0000A73C0000}"/>
    <cellStyle name="RIGs input cells 3 3 3 2 8 3" xfId="15482" xr:uid="{00000000-0005-0000-0000-0000A83C0000}"/>
    <cellStyle name="RIGs input cells 3 3 3 2 9" xfId="15483" xr:uid="{00000000-0005-0000-0000-0000A93C0000}"/>
    <cellStyle name="RIGs input cells 3 3 3 2 9 2" xfId="15484" xr:uid="{00000000-0005-0000-0000-0000AA3C0000}"/>
    <cellStyle name="RIGs input cells 3 3 3 2 9 3" xfId="15485" xr:uid="{00000000-0005-0000-0000-0000AB3C0000}"/>
    <cellStyle name="RIGs input cells 3 3 3 3" xfId="15486" xr:uid="{00000000-0005-0000-0000-0000AC3C0000}"/>
    <cellStyle name="RIGs input cells 3 3 3 3 2" xfId="15487" xr:uid="{00000000-0005-0000-0000-0000AD3C0000}"/>
    <cellStyle name="RIGs input cells 3 3 3 3 3" xfId="15488" xr:uid="{00000000-0005-0000-0000-0000AE3C0000}"/>
    <cellStyle name="RIGs input cells 3 3 3 4" xfId="15489" xr:uid="{00000000-0005-0000-0000-0000AF3C0000}"/>
    <cellStyle name="RIGs input cells 3 3 3 4 2" xfId="15490" xr:uid="{00000000-0005-0000-0000-0000B03C0000}"/>
    <cellStyle name="RIGs input cells 3 3 3 4 3" xfId="15491" xr:uid="{00000000-0005-0000-0000-0000B13C0000}"/>
    <cellStyle name="RIGs input cells 3 3 3 5" xfId="15492" xr:uid="{00000000-0005-0000-0000-0000B23C0000}"/>
    <cellStyle name="RIGs input cells 3 3 3 5 2" xfId="15493" xr:uid="{00000000-0005-0000-0000-0000B33C0000}"/>
    <cellStyle name="RIGs input cells 3 3 3 5 3" xfId="15494" xr:uid="{00000000-0005-0000-0000-0000B43C0000}"/>
    <cellStyle name="RIGs input cells 3 3 3 6" xfId="15495" xr:uid="{00000000-0005-0000-0000-0000B53C0000}"/>
    <cellStyle name="RIGs input cells 3 3 3 6 2" xfId="15496" xr:uid="{00000000-0005-0000-0000-0000B63C0000}"/>
    <cellStyle name="RIGs input cells 3 3 3 6 3" xfId="15497" xr:uid="{00000000-0005-0000-0000-0000B73C0000}"/>
    <cellStyle name="RIGs input cells 3 3 3 7" xfId="15498" xr:uid="{00000000-0005-0000-0000-0000B83C0000}"/>
    <cellStyle name="RIGs input cells 3 3 3 7 2" xfId="15499" xr:uid="{00000000-0005-0000-0000-0000B93C0000}"/>
    <cellStyle name="RIGs input cells 3 3 3 7 3" xfId="15500" xr:uid="{00000000-0005-0000-0000-0000BA3C0000}"/>
    <cellStyle name="RIGs input cells 3 3 3 8" xfId="15501" xr:uid="{00000000-0005-0000-0000-0000BB3C0000}"/>
    <cellStyle name="RIGs input cells 3 3 3 8 2" xfId="15502" xr:uid="{00000000-0005-0000-0000-0000BC3C0000}"/>
    <cellStyle name="RIGs input cells 3 3 3 8 3" xfId="15503" xr:uid="{00000000-0005-0000-0000-0000BD3C0000}"/>
    <cellStyle name="RIGs input cells 3 3 3 9" xfId="15504" xr:uid="{00000000-0005-0000-0000-0000BE3C0000}"/>
    <cellStyle name="RIGs input cells 3 3 3 9 2" xfId="15505" xr:uid="{00000000-0005-0000-0000-0000BF3C0000}"/>
    <cellStyle name="RIGs input cells 3 3 3 9 3" xfId="15506" xr:uid="{00000000-0005-0000-0000-0000C03C0000}"/>
    <cellStyle name="RIGs input cells 3 3 4" xfId="15507" xr:uid="{00000000-0005-0000-0000-0000C13C0000}"/>
    <cellStyle name="RIGs input cells 3 3 4 10" xfId="15508" xr:uid="{00000000-0005-0000-0000-0000C23C0000}"/>
    <cellStyle name="RIGs input cells 3 3 4 10 2" xfId="15509" xr:uid="{00000000-0005-0000-0000-0000C33C0000}"/>
    <cellStyle name="RIGs input cells 3 3 4 10 3" xfId="15510" xr:uid="{00000000-0005-0000-0000-0000C43C0000}"/>
    <cellStyle name="RIGs input cells 3 3 4 11" xfId="15511" xr:uid="{00000000-0005-0000-0000-0000C53C0000}"/>
    <cellStyle name="RIGs input cells 3 3 4 11 2" xfId="15512" xr:uid="{00000000-0005-0000-0000-0000C63C0000}"/>
    <cellStyle name="RIGs input cells 3 3 4 11 3" xfId="15513" xr:uid="{00000000-0005-0000-0000-0000C73C0000}"/>
    <cellStyle name="RIGs input cells 3 3 4 12" xfId="15514" xr:uid="{00000000-0005-0000-0000-0000C83C0000}"/>
    <cellStyle name="RIGs input cells 3 3 4 12 2" xfId="15515" xr:uid="{00000000-0005-0000-0000-0000C93C0000}"/>
    <cellStyle name="RIGs input cells 3 3 4 12 3" xfId="15516" xr:uid="{00000000-0005-0000-0000-0000CA3C0000}"/>
    <cellStyle name="RIGs input cells 3 3 4 13" xfId="15517" xr:uid="{00000000-0005-0000-0000-0000CB3C0000}"/>
    <cellStyle name="RIGs input cells 3 3 4 13 2" xfId="15518" xr:uid="{00000000-0005-0000-0000-0000CC3C0000}"/>
    <cellStyle name="RIGs input cells 3 3 4 13 3" xfId="15519" xr:uid="{00000000-0005-0000-0000-0000CD3C0000}"/>
    <cellStyle name="RIGs input cells 3 3 4 14" xfId="15520" xr:uid="{00000000-0005-0000-0000-0000CE3C0000}"/>
    <cellStyle name="RIGs input cells 3 3 4 14 2" xfId="15521" xr:uid="{00000000-0005-0000-0000-0000CF3C0000}"/>
    <cellStyle name="RIGs input cells 3 3 4 14 3" xfId="15522" xr:uid="{00000000-0005-0000-0000-0000D03C0000}"/>
    <cellStyle name="RIGs input cells 3 3 4 15" xfId="15523" xr:uid="{00000000-0005-0000-0000-0000D13C0000}"/>
    <cellStyle name="RIGs input cells 3 3 4 2" xfId="15524" xr:uid="{00000000-0005-0000-0000-0000D23C0000}"/>
    <cellStyle name="RIGs input cells 3 3 4 2 10" xfId="15525" xr:uid="{00000000-0005-0000-0000-0000D33C0000}"/>
    <cellStyle name="RIGs input cells 3 3 4 2 10 2" xfId="15526" xr:uid="{00000000-0005-0000-0000-0000D43C0000}"/>
    <cellStyle name="RIGs input cells 3 3 4 2 10 3" xfId="15527" xr:uid="{00000000-0005-0000-0000-0000D53C0000}"/>
    <cellStyle name="RIGs input cells 3 3 4 2 11" xfId="15528" xr:uid="{00000000-0005-0000-0000-0000D63C0000}"/>
    <cellStyle name="RIGs input cells 3 3 4 2 11 2" xfId="15529" xr:uid="{00000000-0005-0000-0000-0000D73C0000}"/>
    <cellStyle name="RIGs input cells 3 3 4 2 11 3" xfId="15530" xr:uid="{00000000-0005-0000-0000-0000D83C0000}"/>
    <cellStyle name="RIGs input cells 3 3 4 2 12" xfId="15531" xr:uid="{00000000-0005-0000-0000-0000D93C0000}"/>
    <cellStyle name="RIGs input cells 3 3 4 2 12 2" xfId="15532" xr:uid="{00000000-0005-0000-0000-0000DA3C0000}"/>
    <cellStyle name="RIGs input cells 3 3 4 2 12 3" xfId="15533" xr:uid="{00000000-0005-0000-0000-0000DB3C0000}"/>
    <cellStyle name="RIGs input cells 3 3 4 2 13" xfId="15534" xr:uid="{00000000-0005-0000-0000-0000DC3C0000}"/>
    <cellStyle name="RIGs input cells 3 3 4 2 13 2" xfId="15535" xr:uid="{00000000-0005-0000-0000-0000DD3C0000}"/>
    <cellStyle name="RIGs input cells 3 3 4 2 13 3" xfId="15536" xr:uid="{00000000-0005-0000-0000-0000DE3C0000}"/>
    <cellStyle name="RIGs input cells 3 3 4 2 14" xfId="15537" xr:uid="{00000000-0005-0000-0000-0000DF3C0000}"/>
    <cellStyle name="RIGs input cells 3 3 4 2 15" xfId="15538" xr:uid="{00000000-0005-0000-0000-0000E03C0000}"/>
    <cellStyle name="RIGs input cells 3 3 4 2 2" xfId="15539" xr:uid="{00000000-0005-0000-0000-0000E13C0000}"/>
    <cellStyle name="RIGs input cells 3 3 4 2 2 2" xfId="15540" xr:uid="{00000000-0005-0000-0000-0000E23C0000}"/>
    <cellStyle name="RIGs input cells 3 3 4 2 2 3" xfId="15541" xr:uid="{00000000-0005-0000-0000-0000E33C0000}"/>
    <cellStyle name="RIGs input cells 3 3 4 2 3" xfId="15542" xr:uid="{00000000-0005-0000-0000-0000E43C0000}"/>
    <cellStyle name="RIGs input cells 3 3 4 2 3 2" xfId="15543" xr:uid="{00000000-0005-0000-0000-0000E53C0000}"/>
    <cellStyle name="RIGs input cells 3 3 4 2 3 3" xfId="15544" xr:uid="{00000000-0005-0000-0000-0000E63C0000}"/>
    <cellStyle name="RIGs input cells 3 3 4 2 4" xfId="15545" xr:uid="{00000000-0005-0000-0000-0000E73C0000}"/>
    <cellStyle name="RIGs input cells 3 3 4 2 4 2" xfId="15546" xr:uid="{00000000-0005-0000-0000-0000E83C0000}"/>
    <cellStyle name="RIGs input cells 3 3 4 2 4 3" xfId="15547" xr:uid="{00000000-0005-0000-0000-0000E93C0000}"/>
    <cellStyle name="RIGs input cells 3 3 4 2 5" xfId="15548" xr:uid="{00000000-0005-0000-0000-0000EA3C0000}"/>
    <cellStyle name="RIGs input cells 3 3 4 2 5 2" xfId="15549" xr:uid="{00000000-0005-0000-0000-0000EB3C0000}"/>
    <cellStyle name="RIGs input cells 3 3 4 2 5 3" xfId="15550" xr:uid="{00000000-0005-0000-0000-0000EC3C0000}"/>
    <cellStyle name="RIGs input cells 3 3 4 2 6" xfId="15551" xr:uid="{00000000-0005-0000-0000-0000ED3C0000}"/>
    <cellStyle name="RIGs input cells 3 3 4 2 6 2" xfId="15552" xr:uid="{00000000-0005-0000-0000-0000EE3C0000}"/>
    <cellStyle name="RIGs input cells 3 3 4 2 6 3" xfId="15553" xr:uid="{00000000-0005-0000-0000-0000EF3C0000}"/>
    <cellStyle name="RIGs input cells 3 3 4 2 7" xfId="15554" xr:uid="{00000000-0005-0000-0000-0000F03C0000}"/>
    <cellStyle name="RIGs input cells 3 3 4 2 7 2" xfId="15555" xr:uid="{00000000-0005-0000-0000-0000F13C0000}"/>
    <cellStyle name="RIGs input cells 3 3 4 2 7 3" xfId="15556" xr:uid="{00000000-0005-0000-0000-0000F23C0000}"/>
    <cellStyle name="RIGs input cells 3 3 4 2 8" xfId="15557" xr:uid="{00000000-0005-0000-0000-0000F33C0000}"/>
    <cellStyle name="RIGs input cells 3 3 4 2 8 2" xfId="15558" xr:uid="{00000000-0005-0000-0000-0000F43C0000}"/>
    <cellStyle name="RIGs input cells 3 3 4 2 8 3" xfId="15559" xr:uid="{00000000-0005-0000-0000-0000F53C0000}"/>
    <cellStyle name="RIGs input cells 3 3 4 2 9" xfId="15560" xr:uid="{00000000-0005-0000-0000-0000F63C0000}"/>
    <cellStyle name="RIGs input cells 3 3 4 2 9 2" xfId="15561" xr:uid="{00000000-0005-0000-0000-0000F73C0000}"/>
    <cellStyle name="RIGs input cells 3 3 4 2 9 3" xfId="15562" xr:uid="{00000000-0005-0000-0000-0000F83C0000}"/>
    <cellStyle name="RIGs input cells 3 3 4 3" xfId="15563" xr:uid="{00000000-0005-0000-0000-0000F93C0000}"/>
    <cellStyle name="RIGs input cells 3 3 4 3 2" xfId="15564" xr:uid="{00000000-0005-0000-0000-0000FA3C0000}"/>
    <cellStyle name="RIGs input cells 3 3 4 3 3" xfId="15565" xr:uid="{00000000-0005-0000-0000-0000FB3C0000}"/>
    <cellStyle name="RIGs input cells 3 3 4 4" xfId="15566" xr:uid="{00000000-0005-0000-0000-0000FC3C0000}"/>
    <cellStyle name="RIGs input cells 3 3 4 4 2" xfId="15567" xr:uid="{00000000-0005-0000-0000-0000FD3C0000}"/>
    <cellStyle name="RIGs input cells 3 3 4 4 3" xfId="15568" xr:uid="{00000000-0005-0000-0000-0000FE3C0000}"/>
    <cellStyle name="RIGs input cells 3 3 4 5" xfId="15569" xr:uid="{00000000-0005-0000-0000-0000FF3C0000}"/>
    <cellStyle name="RIGs input cells 3 3 4 5 2" xfId="15570" xr:uid="{00000000-0005-0000-0000-0000003D0000}"/>
    <cellStyle name="RIGs input cells 3 3 4 5 3" xfId="15571" xr:uid="{00000000-0005-0000-0000-0000013D0000}"/>
    <cellStyle name="RIGs input cells 3 3 4 6" xfId="15572" xr:uid="{00000000-0005-0000-0000-0000023D0000}"/>
    <cellStyle name="RIGs input cells 3 3 4 6 2" xfId="15573" xr:uid="{00000000-0005-0000-0000-0000033D0000}"/>
    <cellStyle name="RIGs input cells 3 3 4 6 3" xfId="15574" xr:uid="{00000000-0005-0000-0000-0000043D0000}"/>
    <cellStyle name="RIGs input cells 3 3 4 7" xfId="15575" xr:uid="{00000000-0005-0000-0000-0000053D0000}"/>
    <cellStyle name="RIGs input cells 3 3 4 7 2" xfId="15576" xr:uid="{00000000-0005-0000-0000-0000063D0000}"/>
    <cellStyle name="RIGs input cells 3 3 4 7 3" xfId="15577" xr:uid="{00000000-0005-0000-0000-0000073D0000}"/>
    <cellStyle name="RIGs input cells 3 3 4 8" xfId="15578" xr:uid="{00000000-0005-0000-0000-0000083D0000}"/>
    <cellStyle name="RIGs input cells 3 3 4 8 2" xfId="15579" xr:uid="{00000000-0005-0000-0000-0000093D0000}"/>
    <cellStyle name="RIGs input cells 3 3 4 8 3" xfId="15580" xr:uid="{00000000-0005-0000-0000-00000A3D0000}"/>
    <cellStyle name="RIGs input cells 3 3 4 9" xfId="15581" xr:uid="{00000000-0005-0000-0000-00000B3D0000}"/>
    <cellStyle name="RIGs input cells 3 3 4 9 2" xfId="15582" xr:uid="{00000000-0005-0000-0000-00000C3D0000}"/>
    <cellStyle name="RIGs input cells 3 3 4 9 3" xfId="15583" xr:uid="{00000000-0005-0000-0000-00000D3D0000}"/>
    <cellStyle name="RIGs input cells 3 3 5" xfId="15584" xr:uid="{00000000-0005-0000-0000-00000E3D0000}"/>
    <cellStyle name="RIGs input cells 3 3 5 10" xfId="15585" xr:uid="{00000000-0005-0000-0000-00000F3D0000}"/>
    <cellStyle name="RIGs input cells 3 3 5 10 2" xfId="15586" xr:uid="{00000000-0005-0000-0000-0000103D0000}"/>
    <cellStyle name="RIGs input cells 3 3 5 10 3" xfId="15587" xr:uid="{00000000-0005-0000-0000-0000113D0000}"/>
    <cellStyle name="RIGs input cells 3 3 5 11" xfId="15588" xr:uid="{00000000-0005-0000-0000-0000123D0000}"/>
    <cellStyle name="RIGs input cells 3 3 5 11 2" xfId="15589" xr:uid="{00000000-0005-0000-0000-0000133D0000}"/>
    <cellStyle name="RIGs input cells 3 3 5 11 3" xfId="15590" xr:uid="{00000000-0005-0000-0000-0000143D0000}"/>
    <cellStyle name="RIGs input cells 3 3 5 12" xfId="15591" xr:uid="{00000000-0005-0000-0000-0000153D0000}"/>
    <cellStyle name="RIGs input cells 3 3 5 12 2" xfId="15592" xr:uid="{00000000-0005-0000-0000-0000163D0000}"/>
    <cellStyle name="RIGs input cells 3 3 5 12 3" xfId="15593" xr:uid="{00000000-0005-0000-0000-0000173D0000}"/>
    <cellStyle name="RIGs input cells 3 3 5 13" xfId="15594" xr:uid="{00000000-0005-0000-0000-0000183D0000}"/>
    <cellStyle name="RIGs input cells 3 3 5 13 2" xfId="15595" xr:uid="{00000000-0005-0000-0000-0000193D0000}"/>
    <cellStyle name="RIGs input cells 3 3 5 13 3" xfId="15596" xr:uid="{00000000-0005-0000-0000-00001A3D0000}"/>
    <cellStyle name="RIGs input cells 3 3 5 14" xfId="15597" xr:uid="{00000000-0005-0000-0000-00001B3D0000}"/>
    <cellStyle name="RIGs input cells 3 3 5 15" xfId="15598" xr:uid="{00000000-0005-0000-0000-00001C3D0000}"/>
    <cellStyle name="RIGs input cells 3 3 5 2" xfId="15599" xr:uid="{00000000-0005-0000-0000-00001D3D0000}"/>
    <cellStyle name="RIGs input cells 3 3 5 2 2" xfId="15600" xr:uid="{00000000-0005-0000-0000-00001E3D0000}"/>
    <cellStyle name="RIGs input cells 3 3 5 2 3" xfId="15601" xr:uid="{00000000-0005-0000-0000-00001F3D0000}"/>
    <cellStyle name="RIGs input cells 3 3 5 3" xfId="15602" xr:uid="{00000000-0005-0000-0000-0000203D0000}"/>
    <cellStyle name="RIGs input cells 3 3 5 3 2" xfId="15603" xr:uid="{00000000-0005-0000-0000-0000213D0000}"/>
    <cellStyle name="RIGs input cells 3 3 5 3 3" xfId="15604" xr:uid="{00000000-0005-0000-0000-0000223D0000}"/>
    <cellStyle name="RIGs input cells 3 3 5 4" xfId="15605" xr:uid="{00000000-0005-0000-0000-0000233D0000}"/>
    <cellStyle name="RIGs input cells 3 3 5 4 2" xfId="15606" xr:uid="{00000000-0005-0000-0000-0000243D0000}"/>
    <cellStyle name="RIGs input cells 3 3 5 4 3" xfId="15607" xr:uid="{00000000-0005-0000-0000-0000253D0000}"/>
    <cellStyle name="RIGs input cells 3 3 5 5" xfId="15608" xr:uid="{00000000-0005-0000-0000-0000263D0000}"/>
    <cellStyle name="RIGs input cells 3 3 5 5 2" xfId="15609" xr:uid="{00000000-0005-0000-0000-0000273D0000}"/>
    <cellStyle name="RIGs input cells 3 3 5 5 3" xfId="15610" xr:uid="{00000000-0005-0000-0000-0000283D0000}"/>
    <cellStyle name="RIGs input cells 3 3 5 6" xfId="15611" xr:uid="{00000000-0005-0000-0000-0000293D0000}"/>
    <cellStyle name="RIGs input cells 3 3 5 6 2" xfId="15612" xr:uid="{00000000-0005-0000-0000-00002A3D0000}"/>
    <cellStyle name="RIGs input cells 3 3 5 6 3" xfId="15613" xr:uid="{00000000-0005-0000-0000-00002B3D0000}"/>
    <cellStyle name="RIGs input cells 3 3 5 7" xfId="15614" xr:uid="{00000000-0005-0000-0000-00002C3D0000}"/>
    <cellStyle name="RIGs input cells 3 3 5 7 2" xfId="15615" xr:uid="{00000000-0005-0000-0000-00002D3D0000}"/>
    <cellStyle name="RIGs input cells 3 3 5 7 3" xfId="15616" xr:uid="{00000000-0005-0000-0000-00002E3D0000}"/>
    <cellStyle name="RIGs input cells 3 3 5 8" xfId="15617" xr:uid="{00000000-0005-0000-0000-00002F3D0000}"/>
    <cellStyle name="RIGs input cells 3 3 5 8 2" xfId="15618" xr:uid="{00000000-0005-0000-0000-0000303D0000}"/>
    <cellStyle name="RIGs input cells 3 3 5 8 3" xfId="15619" xr:uid="{00000000-0005-0000-0000-0000313D0000}"/>
    <cellStyle name="RIGs input cells 3 3 5 9" xfId="15620" xr:uid="{00000000-0005-0000-0000-0000323D0000}"/>
    <cellStyle name="RIGs input cells 3 3 5 9 2" xfId="15621" xr:uid="{00000000-0005-0000-0000-0000333D0000}"/>
    <cellStyle name="RIGs input cells 3 3 5 9 3" xfId="15622" xr:uid="{00000000-0005-0000-0000-0000343D0000}"/>
    <cellStyle name="RIGs input cells 3 3 6" xfId="15623" xr:uid="{00000000-0005-0000-0000-0000353D0000}"/>
    <cellStyle name="RIGs input cells 3 3 6 2" xfId="15624" xr:uid="{00000000-0005-0000-0000-0000363D0000}"/>
    <cellStyle name="RIGs input cells 3 3 6 3" xfId="15625" xr:uid="{00000000-0005-0000-0000-0000373D0000}"/>
    <cellStyle name="RIGs input cells 3 3 7" xfId="15626" xr:uid="{00000000-0005-0000-0000-0000383D0000}"/>
    <cellStyle name="RIGs input cells 3 3 7 2" xfId="15627" xr:uid="{00000000-0005-0000-0000-0000393D0000}"/>
    <cellStyle name="RIGs input cells 3 3 7 3" xfId="15628" xr:uid="{00000000-0005-0000-0000-00003A3D0000}"/>
    <cellStyle name="RIGs input cells 3 3 8" xfId="15629" xr:uid="{00000000-0005-0000-0000-00003B3D0000}"/>
    <cellStyle name="RIGs input cells 3 3 8 2" xfId="15630" xr:uid="{00000000-0005-0000-0000-00003C3D0000}"/>
    <cellStyle name="RIGs input cells 3 3 8 3" xfId="15631" xr:uid="{00000000-0005-0000-0000-00003D3D0000}"/>
    <cellStyle name="RIGs input cells 3 3 9" xfId="15632" xr:uid="{00000000-0005-0000-0000-00003E3D0000}"/>
    <cellStyle name="RIGs input cells 3 3 9 2" xfId="15633" xr:uid="{00000000-0005-0000-0000-00003F3D0000}"/>
    <cellStyle name="RIGs input cells 3 3 9 3" xfId="15634" xr:uid="{00000000-0005-0000-0000-0000403D0000}"/>
    <cellStyle name="RIGs input cells 3 4" xfId="15635" xr:uid="{00000000-0005-0000-0000-0000413D0000}"/>
    <cellStyle name="RIGs input cells 3 4 10" xfId="15636" xr:uid="{00000000-0005-0000-0000-0000423D0000}"/>
    <cellStyle name="RIGs input cells 3 4 10 2" xfId="15637" xr:uid="{00000000-0005-0000-0000-0000433D0000}"/>
    <cellStyle name="RIGs input cells 3 4 10 3" xfId="15638" xr:uid="{00000000-0005-0000-0000-0000443D0000}"/>
    <cellStyle name="RIGs input cells 3 4 11" xfId="15639" xr:uid="{00000000-0005-0000-0000-0000453D0000}"/>
    <cellStyle name="RIGs input cells 3 4 11 2" xfId="15640" xr:uid="{00000000-0005-0000-0000-0000463D0000}"/>
    <cellStyle name="RIGs input cells 3 4 11 3" xfId="15641" xr:uid="{00000000-0005-0000-0000-0000473D0000}"/>
    <cellStyle name="RIGs input cells 3 4 12" xfId="15642" xr:uid="{00000000-0005-0000-0000-0000483D0000}"/>
    <cellStyle name="RIGs input cells 3 4 12 2" xfId="15643" xr:uid="{00000000-0005-0000-0000-0000493D0000}"/>
    <cellStyle name="RIGs input cells 3 4 12 3" xfId="15644" xr:uid="{00000000-0005-0000-0000-00004A3D0000}"/>
    <cellStyle name="RIGs input cells 3 4 13" xfId="15645" xr:uid="{00000000-0005-0000-0000-00004B3D0000}"/>
    <cellStyle name="RIGs input cells 3 4 13 2" xfId="15646" xr:uid="{00000000-0005-0000-0000-00004C3D0000}"/>
    <cellStyle name="RIGs input cells 3 4 13 3" xfId="15647" xr:uid="{00000000-0005-0000-0000-00004D3D0000}"/>
    <cellStyle name="RIGs input cells 3 4 14" xfId="15648" xr:uid="{00000000-0005-0000-0000-00004E3D0000}"/>
    <cellStyle name="RIGs input cells 3 4 14 2" xfId="15649" xr:uid="{00000000-0005-0000-0000-00004F3D0000}"/>
    <cellStyle name="RIGs input cells 3 4 14 3" xfId="15650" xr:uid="{00000000-0005-0000-0000-0000503D0000}"/>
    <cellStyle name="RIGs input cells 3 4 15" xfId="15651" xr:uid="{00000000-0005-0000-0000-0000513D0000}"/>
    <cellStyle name="RIGs input cells 3 4 15 2" xfId="15652" xr:uid="{00000000-0005-0000-0000-0000523D0000}"/>
    <cellStyle name="RIGs input cells 3 4 15 3" xfId="15653" xr:uid="{00000000-0005-0000-0000-0000533D0000}"/>
    <cellStyle name="RIGs input cells 3 4 16" xfId="15654" xr:uid="{00000000-0005-0000-0000-0000543D0000}"/>
    <cellStyle name="RIGs input cells 3 4 2" xfId="15655" xr:uid="{00000000-0005-0000-0000-0000553D0000}"/>
    <cellStyle name="RIGs input cells 3 4 2 10" xfId="15656" xr:uid="{00000000-0005-0000-0000-0000563D0000}"/>
    <cellStyle name="RIGs input cells 3 4 2 10 2" xfId="15657" xr:uid="{00000000-0005-0000-0000-0000573D0000}"/>
    <cellStyle name="RIGs input cells 3 4 2 10 3" xfId="15658" xr:uid="{00000000-0005-0000-0000-0000583D0000}"/>
    <cellStyle name="RIGs input cells 3 4 2 11" xfId="15659" xr:uid="{00000000-0005-0000-0000-0000593D0000}"/>
    <cellStyle name="RIGs input cells 3 4 2 11 2" xfId="15660" xr:uid="{00000000-0005-0000-0000-00005A3D0000}"/>
    <cellStyle name="RIGs input cells 3 4 2 11 3" xfId="15661" xr:uid="{00000000-0005-0000-0000-00005B3D0000}"/>
    <cellStyle name="RIGs input cells 3 4 2 12" xfId="15662" xr:uid="{00000000-0005-0000-0000-00005C3D0000}"/>
    <cellStyle name="RIGs input cells 3 4 2 12 2" xfId="15663" xr:uid="{00000000-0005-0000-0000-00005D3D0000}"/>
    <cellStyle name="RIGs input cells 3 4 2 12 3" xfId="15664" xr:uid="{00000000-0005-0000-0000-00005E3D0000}"/>
    <cellStyle name="RIGs input cells 3 4 2 13" xfId="15665" xr:uid="{00000000-0005-0000-0000-00005F3D0000}"/>
    <cellStyle name="RIGs input cells 3 4 2 13 2" xfId="15666" xr:uid="{00000000-0005-0000-0000-0000603D0000}"/>
    <cellStyle name="RIGs input cells 3 4 2 13 3" xfId="15667" xr:uid="{00000000-0005-0000-0000-0000613D0000}"/>
    <cellStyle name="RIGs input cells 3 4 2 14" xfId="15668" xr:uid="{00000000-0005-0000-0000-0000623D0000}"/>
    <cellStyle name="RIGs input cells 3 4 2 14 2" xfId="15669" xr:uid="{00000000-0005-0000-0000-0000633D0000}"/>
    <cellStyle name="RIGs input cells 3 4 2 14 3" xfId="15670" xr:uid="{00000000-0005-0000-0000-0000643D0000}"/>
    <cellStyle name="RIGs input cells 3 4 2 15" xfId="15671" xr:uid="{00000000-0005-0000-0000-0000653D0000}"/>
    <cellStyle name="RIGs input cells 3 4 2 2" xfId="15672" xr:uid="{00000000-0005-0000-0000-0000663D0000}"/>
    <cellStyle name="RIGs input cells 3 4 2 2 10" xfId="15673" xr:uid="{00000000-0005-0000-0000-0000673D0000}"/>
    <cellStyle name="RIGs input cells 3 4 2 2 10 2" xfId="15674" xr:uid="{00000000-0005-0000-0000-0000683D0000}"/>
    <cellStyle name="RIGs input cells 3 4 2 2 10 3" xfId="15675" xr:uid="{00000000-0005-0000-0000-0000693D0000}"/>
    <cellStyle name="RIGs input cells 3 4 2 2 11" xfId="15676" xr:uid="{00000000-0005-0000-0000-00006A3D0000}"/>
    <cellStyle name="RIGs input cells 3 4 2 2 11 2" xfId="15677" xr:uid="{00000000-0005-0000-0000-00006B3D0000}"/>
    <cellStyle name="RIGs input cells 3 4 2 2 11 3" xfId="15678" xr:uid="{00000000-0005-0000-0000-00006C3D0000}"/>
    <cellStyle name="RIGs input cells 3 4 2 2 12" xfId="15679" xr:uid="{00000000-0005-0000-0000-00006D3D0000}"/>
    <cellStyle name="RIGs input cells 3 4 2 2 12 2" xfId="15680" xr:uid="{00000000-0005-0000-0000-00006E3D0000}"/>
    <cellStyle name="RIGs input cells 3 4 2 2 12 3" xfId="15681" xr:uid="{00000000-0005-0000-0000-00006F3D0000}"/>
    <cellStyle name="RIGs input cells 3 4 2 2 13" xfId="15682" xr:uid="{00000000-0005-0000-0000-0000703D0000}"/>
    <cellStyle name="RIGs input cells 3 4 2 2 13 2" xfId="15683" xr:uid="{00000000-0005-0000-0000-0000713D0000}"/>
    <cellStyle name="RIGs input cells 3 4 2 2 13 3" xfId="15684" xr:uid="{00000000-0005-0000-0000-0000723D0000}"/>
    <cellStyle name="RIGs input cells 3 4 2 2 14" xfId="15685" xr:uid="{00000000-0005-0000-0000-0000733D0000}"/>
    <cellStyle name="RIGs input cells 3 4 2 2 15" xfId="15686" xr:uid="{00000000-0005-0000-0000-0000743D0000}"/>
    <cellStyle name="RIGs input cells 3 4 2 2 2" xfId="15687" xr:uid="{00000000-0005-0000-0000-0000753D0000}"/>
    <cellStyle name="RIGs input cells 3 4 2 2 2 2" xfId="15688" xr:uid="{00000000-0005-0000-0000-0000763D0000}"/>
    <cellStyle name="RIGs input cells 3 4 2 2 2 3" xfId="15689" xr:uid="{00000000-0005-0000-0000-0000773D0000}"/>
    <cellStyle name="RIGs input cells 3 4 2 2 3" xfId="15690" xr:uid="{00000000-0005-0000-0000-0000783D0000}"/>
    <cellStyle name="RIGs input cells 3 4 2 2 3 2" xfId="15691" xr:uid="{00000000-0005-0000-0000-0000793D0000}"/>
    <cellStyle name="RIGs input cells 3 4 2 2 3 3" xfId="15692" xr:uid="{00000000-0005-0000-0000-00007A3D0000}"/>
    <cellStyle name="RIGs input cells 3 4 2 2 4" xfId="15693" xr:uid="{00000000-0005-0000-0000-00007B3D0000}"/>
    <cellStyle name="RIGs input cells 3 4 2 2 4 2" xfId="15694" xr:uid="{00000000-0005-0000-0000-00007C3D0000}"/>
    <cellStyle name="RIGs input cells 3 4 2 2 4 3" xfId="15695" xr:uid="{00000000-0005-0000-0000-00007D3D0000}"/>
    <cellStyle name="RIGs input cells 3 4 2 2 5" xfId="15696" xr:uid="{00000000-0005-0000-0000-00007E3D0000}"/>
    <cellStyle name="RIGs input cells 3 4 2 2 5 2" xfId="15697" xr:uid="{00000000-0005-0000-0000-00007F3D0000}"/>
    <cellStyle name="RIGs input cells 3 4 2 2 5 3" xfId="15698" xr:uid="{00000000-0005-0000-0000-0000803D0000}"/>
    <cellStyle name="RIGs input cells 3 4 2 2 6" xfId="15699" xr:uid="{00000000-0005-0000-0000-0000813D0000}"/>
    <cellStyle name="RIGs input cells 3 4 2 2 6 2" xfId="15700" xr:uid="{00000000-0005-0000-0000-0000823D0000}"/>
    <cellStyle name="RIGs input cells 3 4 2 2 6 3" xfId="15701" xr:uid="{00000000-0005-0000-0000-0000833D0000}"/>
    <cellStyle name="RIGs input cells 3 4 2 2 7" xfId="15702" xr:uid="{00000000-0005-0000-0000-0000843D0000}"/>
    <cellStyle name="RIGs input cells 3 4 2 2 7 2" xfId="15703" xr:uid="{00000000-0005-0000-0000-0000853D0000}"/>
    <cellStyle name="RIGs input cells 3 4 2 2 7 3" xfId="15704" xr:uid="{00000000-0005-0000-0000-0000863D0000}"/>
    <cellStyle name="RIGs input cells 3 4 2 2 8" xfId="15705" xr:uid="{00000000-0005-0000-0000-0000873D0000}"/>
    <cellStyle name="RIGs input cells 3 4 2 2 8 2" xfId="15706" xr:uid="{00000000-0005-0000-0000-0000883D0000}"/>
    <cellStyle name="RIGs input cells 3 4 2 2 8 3" xfId="15707" xr:uid="{00000000-0005-0000-0000-0000893D0000}"/>
    <cellStyle name="RIGs input cells 3 4 2 2 9" xfId="15708" xr:uid="{00000000-0005-0000-0000-00008A3D0000}"/>
    <cellStyle name="RIGs input cells 3 4 2 2 9 2" xfId="15709" xr:uid="{00000000-0005-0000-0000-00008B3D0000}"/>
    <cellStyle name="RIGs input cells 3 4 2 2 9 3" xfId="15710" xr:uid="{00000000-0005-0000-0000-00008C3D0000}"/>
    <cellStyle name="RIGs input cells 3 4 2 3" xfId="15711" xr:uid="{00000000-0005-0000-0000-00008D3D0000}"/>
    <cellStyle name="RIGs input cells 3 4 2 3 2" xfId="15712" xr:uid="{00000000-0005-0000-0000-00008E3D0000}"/>
    <cellStyle name="RIGs input cells 3 4 2 3 3" xfId="15713" xr:uid="{00000000-0005-0000-0000-00008F3D0000}"/>
    <cellStyle name="RIGs input cells 3 4 2 4" xfId="15714" xr:uid="{00000000-0005-0000-0000-0000903D0000}"/>
    <cellStyle name="RIGs input cells 3 4 2 4 2" xfId="15715" xr:uid="{00000000-0005-0000-0000-0000913D0000}"/>
    <cellStyle name="RIGs input cells 3 4 2 4 3" xfId="15716" xr:uid="{00000000-0005-0000-0000-0000923D0000}"/>
    <cellStyle name="RIGs input cells 3 4 2 5" xfId="15717" xr:uid="{00000000-0005-0000-0000-0000933D0000}"/>
    <cellStyle name="RIGs input cells 3 4 2 5 2" xfId="15718" xr:uid="{00000000-0005-0000-0000-0000943D0000}"/>
    <cellStyle name="RIGs input cells 3 4 2 5 3" xfId="15719" xr:uid="{00000000-0005-0000-0000-0000953D0000}"/>
    <cellStyle name="RIGs input cells 3 4 2 6" xfId="15720" xr:uid="{00000000-0005-0000-0000-0000963D0000}"/>
    <cellStyle name="RIGs input cells 3 4 2 6 2" xfId="15721" xr:uid="{00000000-0005-0000-0000-0000973D0000}"/>
    <cellStyle name="RIGs input cells 3 4 2 6 3" xfId="15722" xr:uid="{00000000-0005-0000-0000-0000983D0000}"/>
    <cellStyle name="RIGs input cells 3 4 2 7" xfId="15723" xr:uid="{00000000-0005-0000-0000-0000993D0000}"/>
    <cellStyle name="RIGs input cells 3 4 2 7 2" xfId="15724" xr:uid="{00000000-0005-0000-0000-00009A3D0000}"/>
    <cellStyle name="RIGs input cells 3 4 2 7 3" xfId="15725" xr:uid="{00000000-0005-0000-0000-00009B3D0000}"/>
    <cellStyle name="RIGs input cells 3 4 2 8" xfId="15726" xr:uid="{00000000-0005-0000-0000-00009C3D0000}"/>
    <cellStyle name="RIGs input cells 3 4 2 8 2" xfId="15727" xr:uid="{00000000-0005-0000-0000-00009D3D0000}"/>
    <cellStyle name="RIGs input cells 3 4 2 8 3" xfId="15728" xr:uid="{00000000-0005-0000-0000-00009E3D0000}"/>
    <cellStyle name="RIGs input cells 3 4 2 9" xfId="15729" xr:uid="{00000000-0005-0000-0000-00009F3D0000}"/>
    <cellStyle name="RIGs input cells 3 4 2 9 2" xfId="15730" xr:uid="{00000000-0005-0000-0000-0000A03D0000}"/>
    <cellStyle name="RIGs input cells 3 4 2 9 3" xfId="15731" xr:uid="{00000000-0005-0000-0000-0000A13D0000}"/>
    <cellStyle name="RIGs input cells 3 4 3" xfId="15732" xr:uid="{00000000-0005-0000-0000-0000A23D0000}"/>
    <cellStyle name="RIGs input cells 3 4 3 10" xfId="15733" xr:uid="{00000000-0005-0000-0000-0000A33D0000}"/>
    <cellStyle name="RIGs input cells 3 4 3 10 2" xfId="15734" xr:uid="{00000000-0005-0000-0000-0000A43D0000}"/>
    <cellStyle name="RIGs input cells 3 4 3 10 3" xfId="15735" xr:uid="{00000000-0005-0000-0000-0000A53D0000}"/>
    <cellStyle name="RIGs input cells 3 4 3 11" xfId="15736" xr:uid="{00000000-0005-0000-0000-0000A63D0000}"/>
    <cellStyle name="RIGs input cells 3 4 3 11 2" xfId="15737" xr:uid="{00000000-0005-0000-0000-0000A73D0000}"/>
    <cellStyle name="RIGs input cells 3 4 3 11 3" xfId="15738" xr:uid="{00000000-0005-0000-0000-0000A83D0000}"/>
    <cellStyle name="RIGs input cells 3 4 3 12" xfId="15739" xr:uid="{00000000-0005-0000-0000-0000A93D0000}"/>
    <cellStyle name="RIGs input cells 3 4 3 12 2" xfId="15740" xr:uid="{00000000-0005-0000-0000-0000AA3D0000}"/>
    <cellStyle name="RIGs input cells 3 4 3 12 3" xfId="15741" xr:uid="{00000000-0005-0000-0000-0000AB3D0000}"/>
    <cellStyle name="RIGs input cells 3 4 3 13" xfId="15742" xr:uid="{00000000-0005-0000-0000-0000AC3D0000}"/>
    <cellStyle name="RIGs input cells 3 4 3 13 2" xfId="15743" xr:uid="{00000000-0005-0000-0000-0000AD3D0000}"/>
    <cellStyle name="RIGs input cells 3 4 3 13 3" xfId="15744" xr:uid="{00000000-0005-0000-0000-0000AE3D0000}"/>
    <cellStyle name="RIGs input cells 3 4 3 14" xfId="15745" xr:uid="{00000000-0005-0000-0000-0000AF3D0000}"/>
    <cellStyle name="RIGs input cells 3 4 3 15" xfId="15746" xr:uid="{00000000-0005-0000-0000-0000B03D0000}"/>
    <cellStyle name="RIGs input cells 3 4 3 2" xfId="15747" xr:uid="{00000000-0005-0000-0000-0000B13D0000}"/>
    <cellStyle name="RIGs input cells 3 4 3 2 2" xfId="15748" xr:uid="{00000000-0005-0000-0000-0000B23D0000}"/>
    <cellStyle name="RIGs input cells 3 4 3 2 3" xfId="15749" xr:uid="{00000000-0005-0000-0000-0000B33D0000}"/>
    <cellStyle name="RIGs input cells 3 4 3 3" xfId="15750" xr:uid="{00000000-0005-0000-0000-0000B43D0000}"/>
    <cellStyle name="RIGs input cells 3 4 3 3 2" xfId="15751" xr:uid="{00000000-0005-0000-0000-0000B53D0000}"/>
    <cellStyle name="RIGs input cells 3 4 3 3 3" xfId="15752" xr:uid="{00000000-0005-0000-0000-0000B63D0000}"/>
    <cellStyle name="RIGs input cells 3 4 3 4" xfId="15753" xr:uid="{00000000-0005-0000-0000-0000B73D0000}"/>
    <cellStyle name="RIGs input cells 3 4 3 4 2" xfId="15754" xr:uid="{00000000-0005-0000-0000-0000B83D0000}"/>
    <cellStyle name="RIGs input cells 3 4 3 4 3" xfId="15755" xr:uid="{00000000-0005-0000-0000-0000B93D0000}"/>
    <cellStyle name="RIGs input cells 3 4 3 5" xfId="15756" xr:uid="{00000000-0005-0000-0000-0000BA3D0000}"/>
    <cellStyle name="RIGs input cells 3 4 3 5 2" xfId="15757" xr:uid="{00000000-0005-0000-0000-0000BB3D0000}"/>
    <cellStyle name="RIGs input cells 3 4 3 5 3" xfId="15758" xr:uid="{00000000-0005-0000-0000-0000BC3D0000}"/>
    <cellStyle name="RIGs input cells 3 4 3 6" xfId="15759" xr:uid="{00000000-0005-0000-0000-0000BD3D0000}"/>
    <cellStyle name="RIGs input cells 3 4 3 6 2" xfId="15760" xr:uid="{00000000-0005-0000-0000-0000BE3D0000}"/>
    <cellStyle name="RIGs input cells 3 4 3 6 3" xfId="15761" xr:uid="{00000000-0005-0000-0000-0000BF3D0000}"/>
    <cellStyle name="RIGs input cells 3 4 3 7" xfId="15762" xr:uid="{00000000-0005-0000-0000-0000C03D0000}"/>
    <cellStyle name="RIGs input cells 3 4 3 7 2" xfId="15763" xr:uid="{00000000-0005-0000-0000-0000C13D0000}"/>
    <cellStyle name="RIGs input cells 3 4 3 7 3" xfId="15764" xr:uid="{00000000-0005-0000-0000-0000C23D0000}"/>
    <cellStyle name="RIGs input cells 3 4 3 8" xfId="15765" xr:uid="{00000000-0005-0000-0000-0000C33D0000}"/>
    <cellStyle name="RIGs input cells 3 4 3 8 2" xfId="15766" xr:uid="{00000000-0005-0000-0000-0000C43D0000}"/>
    <cellStyle name="RIGs input cells 3 4 3 8 3" xfId="15767" xr:uid="{00000000-0005-0000-0000-0000C53D0000}"/>
    <cellStyle name="RIGs input cells 3 4 3 9" xfId="15768" xr:uid="{00000000-0005-0000-0000-0000C63D0000}"/>
    <cellStyle name="RIGs input cells 3 4 3 9 2" xfId="15769" xr:uid="{00000000-0005-0000-0000-0000C73D0000}"/>
    <cellStyle name="RIGs input cells 3 4 3 9 3" xfId="15770" xr:uid="{00000000-0005-0000-0000-0000C83D0000}"/>
    <cellStyle name="RIGs input cells 3 4 4" xfId="15771" xr:uid="{00000000-0005-0000-0000-0000C93D0000}"/>
    <cellStyle name="RIGs input cells 3 4 4 2" xfId="15772" xr:uid="{00000000-0005-0000-0000-0000CA3D0000}"/>
    <cellStyle name="RIGs input cells 3 4 4 3" xfId="15773" xr:uid="{00000000-0005-0000-0000-0000CB3D0000}"/>
    <cellStyle name="RIGs input cells 3 4 5" xfId="15774" xr:uid="{00000000-0005-0000-0000-0000CC3D0000}"/>
    <cellStyle name="RIGs input cells 3 4 5 2" xfId="15775" xr:uid="{00000000-0005-0000-0000-0000CD3D0000}"/>
    <cellStyle name="RIGs input cells 3 4 5 3" xfId="15776" xr:uid="{00000000-0005-0000-0000-0000CE3D0000}"/>
    <cellStyle name="RIGs input cells 3 4 6" xfId="15777" xr:uid="{00000000-0005-0000-0000-0000CF3D0000}"/>
    <cellStyle name="RIGs input cells 3 4 6 2" xfId="15778" xr:uid="{00000000-0005-0000-0000-0000D03D0000}"/>
    <cellStyle name="RIGs input cells 3 4 6 3" xfId="15779" xr:uid="{00000000-0005-0000-0000-0000D13D0000}"/>
    <cellStyle name="RIGs input cells 3 4 7" xfId="15780" xr:uid="{00000000-0005-0000-0000-0000D23D0000}"/>
    <cellStyle name="RIGs input cells 3 4 7 2" xfId="15781" xr:uid="{00000000-0005-0000-0000-0000D33D0000}"/>
    <cellStyle name="RIGs input cells 3 4 7 3" xfId="15782" xr:uid="{00000000-0005-0000-0000-0000D43D0000}"/>
    <cellStyle name="RIGs input cells 3 4 8" xfId="15783" xr:uid="{00000000-0005-0000-0000-0000D53D0000}"/>
    <cellStyle name="RIGs input cells 3 4 8 2" xfId="15784" xr:uid="{00000000-0005-0000-0000-0000D63D0000}"/>
    <cellStyle name="RIGs input cells 3 4 8 3" xfId="15785" xr:uid="{00000000-0005-0000-0000-0000D73D0000}"/>
    <cellStyle name="RIGs input cells 3 4 9" xfId="15786" xr:uid="{00000000-0005-0000-0000-0000D83D0000}"/>
    <cellStyle name="RIGs input cells 3 4 9 2" xfId="15787" xr:uid="{00000000-0005-0000-0000-0000D93D0000}"/>
    <cellStyle name="RIGs input cells 3 4 9 3" xfId="15788" xr:uid="{00000000-0005-0000-0000-0000DA3D0000}"/>
    <cellStyle name="RIGs input cells 3 5" xfId="15789" xr:uid="{00000000-0005-0000-0000-0000DB3D0000}"/>
    <cellStyle name="RIGs input cells 3 5 10" xfId="15790" xr:uid="{00000000-0005-0000-0000-0000DC3D0000}"/>
    <cellStyle name="RIGs input cells 3 5 10 2" xfId="15791" xr:uid="{00000000-0005-0000-0000-0000DD3D0000}"/>
    <cellStyle name="RIGs input cells 3 5 10 3" xfId="15792" xr:uid="{00000000-0005-0000-0000-0000DE3D0000}"/>
    <cellStyle name="RIGs input cells 3 5 11" xfId="15793" xr:uid="{00000000-0005-0000-0000-0000DF3D0000}"/>
    <cellStyle name="RIGs input cells 3 5 11 2" xfId="15794" xr:uid="{00000000-0005-0000-0000-0000E03D0000}"/>
    <cellStyle name="RIGs input cells 3 5 11 3" xfId="15795" xr:uid="{00000000-0005-0000-0000-0000E13D0000}"/>
    <cellStyle name="RIGs input cells 3 5 12" xfId="15796" xr:uid="{00000000-0005-0000-0000-0000E23D0000}"/>
    <cellStyle name="RIGs input cells 3 5 12 2" xfId="15797" xr:uid="{00000000-0005-0000-0000-0000E33D0000}"/>
    <cellStyle name="RIGs input cells 3 5 12 3" xfId="15798" xr:uid="{00000000-0005-0000-0000-0000E43D0000}"/>
    <cellStyle name="RIGs input cells 3 5 13" xfId="15799" xr:uid="{00000000-0005-0000-0000-0000E53D0000}"/>
    <cellStyle name="RIGs input cells 3 5 13 2" xfId="15800" xr:uid="{00000000-0005-0000-0000-0000E63D0000}"/>
    <cellStyle name="RIGs input cells 3 5 13 3" xfId="15801" xr:uid="{00000000-0005-0000-0000-0000E73D0000}"/>
    <cellStyle name="RIGs input cells 3 5 14" xfId="15802" xr:uid="{00000000-0005-0000-0000-0000E83D0000}"/>
    <cellStyle name="RIGs input cells 3 5 14 2" xfId="15803" xr:uid="{00000000-0005-0000-0000-0000E93D0000}"/>
    <cellStyle name="RIGs input cells 3 5 14 3" xfId="15804" xr:uid="{00000000-0005-0000-0000-0000EA3D0000}"/>
    <cellStyle name="RIGs input cells 3 5 15" xfId="15805" xr:uid="{00000000-0005-0000-0000-0000EB3D0000}"/>
    <cellStyle name="RIGs input cells 3 5 2" xfId="15806" xr:uid="{00000000-0005-0000-0000-0000EC3D0000}"/>
    <cellStyle name="RIGs input cells 3 5 2 10" xfId="15807" xr:uid="{00000000-0005-0000-0000-0000ED3D0000}"/>
    <cellStyle name="RIGs input cells 3 5 2 10 2" xfId="15808" xr:uid="{00000000-0005-0000-0000-0000EE3D0000}"/>
    <cellStyle name="RIGs input cells 3 5 2 10 3" xfId="15809" xr:uid="{00000000-0005-0000-0000-0000EF3D0000}"/>
    <cellStyle name="RIGs input cells 3 5 2 11" xfId="15810" xr:uid="{00000000-0005-0000-0000-0000F03D0000}"/>
    <cellStyle name="RIGs input cells 3 5 2 11 2" xfId="15811" xr:uid="{00000000-0005-0000-0000-0000F13D0000}"/>
    <cellStyle name="RIGs input cells 3 5 2 11 3" xfId="15812" xr:uid="{00000000-0005-0000-0000-0000F23D0000}"/>
    <cellStyle name="RIGs input cells 3 5 2 12" xfId="15813" xr:uid="{00000000-0005-0000-0000-0000F33D0000}"/>
    <cellStyle name="RIGs input cells 3 5 2 12 2" xfId="15814" xr:uid="{00000000-0005-0000-0000-0000F43D0000}"/>
    <cellStyle name="RIGs input cells 3 5 2 12 3" xfId="15815" xr:uid="{00000000-0005-0000-0000-0000F53D0000}"/>
    <cellStyle name="RIGs input cells 3 5 2 13" xfId="15816" xr:uid="{00000000-0005-0000-0000-0000F63D0000}"/>
    <cellStyle name="RIGs input cells 3 5 2 13 2" xfId="15817" xr:uid="{00000000-0005-0000-0000-0000F73D0000}"/>
    <cellStyle name="RIGs input cells 3 5 2 13 3" xfId="15818" xr:uid="{00000000-0005-0000-0000-0000F83D0000}"/>
    <cellStyle name="RIGs input cells 3 5 2 14" xfId="15819" xr:uid="{00000000-0005-0000-0000-0000F93D0000}"/>
    <cellStyle name="RIGs input cells 3 5 2 15" xfId="15820" xr:uid="{00000000-0005-0000-0000-0000FA3D0000}"/>
    <cellStyle name="RIGs input cells 3 5 2 2" xfId="15821" xr:uid="{00000000-0005-0000-0000-0000FB3D0000}"/>
    <cellStyle name="RIGs input cells 3 5 2 2 2" xfId="15822" xr:uid="{00000000-0005-0000-0000-0000FC3D0000}"/>
    <cellStyle name="RIGs input cells 3 5 2 2 3" xfId="15823" xr:uid="{00000000-0005-0000-0000-0000FD3D0000}"/>
    <cellStyle name="RIGs input cells 3 5 2 3" xfId="15824" xr:uid="{00000000-0005-0000-0000-0000FE3D0000}"/>
    <cellStyle name="RIGs input cells 3 5 2 3 2" xfId="15825" xr:uid="{00000000-0005-0000-0000-0000FF3D0000}"/>
    <cellStyle name="RIGs input cells 3 5 2 3 3" xfId="15826" xr:uid="{00000000-0005-0000-0000-0000003E0000}"/>
    <cellStyle name="RIGs input cells 3 5 2 4" xfId="15827" xr:uid="{00000000-0005-0000-0000-0000013E0000}"/>
    <cellStyle name="RIGs input cells 3 5 2 4 2" xfId="15828" xr:uid="{00000000-0005-0000-0000-0000023E0000}"/>
    <cellStyle name="RIGs input cells 3 5 2 4 3" xfId="15829" xr:uid="{00000000-0005-0000-0000-0000033E0000}"/>
    <cellStyle name="RIGs input cells 3 5 2 5" xfId="15830" xr:uid="{00000000-0005-0000-0000-0000043E0000}"/>
    <cellStyle name="RIGs input cells 3 5 2 5 2" xfId="15831" xr:uid="{00000000-0005-0000-0000-0000053E0000}"/>
    <cellStyle name="RIGs input cells 3 5 2 5 3" xfId="15832" xr:uid="{00000000-0005-0000-0000-0000063E0000}"/>
    <cellStyle name="RIGs input cells 3 5 2 6" xfId="15833" xr:uid="{00000000-0005-0000-0000-0000073E0000}"/>
    <cellStyle name="RIGs input cells 3 5 2 6 2" xfId="15834" xr:uid="{00000000-0005-0000-0000-0000083E0000}"/>
    <cellStyle name="RIGs input cells 3 5 2 6 3" xfId="15835" xr:uid="{00000000-0005-0000-0000-0000093E0000}"/>
    <cellStyle name="RIGs input cells 3 5 2 7" xfId="15836" xr:uid="{00000000-0005-0000-0000-00000A3E0000}"/>
    <cellStyle name="RIGs input cells 3 5 2 7 2" xfId="15837" xr:uid="{00000000-0005-0000-0000-00000B3E0000}"/>
    <cellStyle name="RIGs input cells 3 5 2 7 3" xfId="15838" xr:uid="{00000000-0005-0000-0000-00000C3E0000}"/>
    <cellStyle name="RIGs input cells 3 5 2 8" xfId="15839" xr:uid="{00000000-0005-0000-0000-00000D3E0000}"/>
    <cellStyle name="RIGs input cells 3 5 2 8 2" xfId="15840" xr:uid="{00000000-0005-0000-0000-00000E3E0000}"/>
    <cellStyle name="RIGs input cells 3 5 2 8 3" xfId="15841" xr:uid="{00000000-0005-0000-0000-00000F3E0000}"/>
    <cellStyle name="RIGs input cells 3 5 2 9" xfId="15842" xr:uid="{00000000-0005-0000-0000-0000103E0000}"/>
    <cellStyle name="RIGs input cells 3 5 2 9 2" xfId="15843" xr:uid="{00000000-0005-0000-0000-0000113E0000}"/>
    <cellStyle name="RIGs input cells 3 5 2 9 3" xfId="15844" xr:uid="{00000000-0005-0000-0000-0000123E0000}"/>
    <cellStyle name="RIGs input cells 3 5 3" xfId="15845" xr:uid="{00000000-0005-0000-0000-0000133E0000}"/>
    <cellStyle name="RIGs input cells 3 5 3 2" xfId="15846" xr:uid="{00000000-0005-0000-0000-0000143E0000}"/>
    <cellStyle name="RIGs input cells 3 5 3 3" xfId="15847" xr:uid="{00000000-0005-0000-0000-0000153E0000}"/>
    <cellStyle name="RIGs input cells 3 5 4" xfId="15848" xr:uid="{00000000-0005-0000-0000-0000163E0000}"/>
    <cellStyle name="RIGs input cells 3 5 4 2" xfId="15849" xr:uid="{00000000-0005-0000-0000-0000173E0000}"/>
    <cellStyle name="RIGs input cells 3 5 4 3" xfId="15850" xr:uid="{00000000-0005-0000-0000-0000183E0000}"/>
    <cellStyle name="RIGs input cells 3 5 5" xfId="15851" xr:uid="{00000000-0005-0000-0000-0000193E0000}"/>
    <cellStyle name="RIGs input cells 3 5 5 2" xfId="15852" xr:uid="{00000000-0005-0000-0000-00001A3E0000}"/>
    <cellStyle name="RIGs input cells 3 5 5 3" xfId="15853" xr:uid="{00000000-0005-0000-0000-00001B3E0000}"/>
    <cellStyle name="RIGs input cells 3 5 6" xfId="15854" xr:uid="{00000000-0005-0000-0000-00001C3E0000}"/>
    <cellStyle name="RIGs input cells 3 5 6 2" xfId="15855" xr:uid="{00000000-0005-0000-0000-00001D3E0000}"/>
    <cellStyle name="RIGs input cells 3 5 6 3" xfId="15856" xr:uid="{00000000-0005-0000-0000-00001E3E0000}"/>
    <cellStyle name="RIGs input cells 3 5 7" xfId="15857" xr:uid="{00000000-0005-0000-0000-00001F3E0000}"/>
    <cellStyle name="RIGs input cells 3 5 7 2" xfId="15858" xr:uid="{00000000-0005-0000-0000-0000203E0000}"/>
    <cellStyle name="RIGs input cells 3 5 7 3" xfId="15859" xr:uid="{00000000-0005-0000-0000-0000213E0000}"/>
    <cellStyle name="RIGs input cells 3 5 8" xfId="15860" xr:uid="{00000000-0005-0000-0000-0000223E0000}"/>
    <cellStyle name="RIGs input cells 3 5 8 2" xfId="15861" xr:uid="{00000000-0005-0000-0000-0000233E0000}"/>
    <cellStyle name="RIGs input cells 3 5 8 3" xfId="15862" xr:uid="{00000000-0005-0000-0000-0000243E0000}"/>
    <cellStyle name="RIGs input cells 3 5 9" xfId="15863" xr:uid="{00000000-0005-0000-0000-0000253E0000}"/>
    <cellStyle name="RIGs input cells 3 5 9 2" xfId="15864" xr:uid="{00000000-0005-0000-0000-0000263E0000}"/>
    <cellStyle name="RIGs input cells 3 5 9 3" xfId="15865" xr:uid="{00000000-0005-0000-0000-0000273E0000}"/>
    <cellStyle name="RIGs input cells 3 6" xfId="15866" xr:uid="{00000000-0005-0000-0000-0000283E0000}"/>
    <cellStyle name="RIGs input cells 3 6 10" xfId="15867" xr:uid="{00000000-0005-0000-0000-0000293E0000}"/>
    <cellStyle name="RIGs input cells 3 6 10 2" xfId="15868" xr:uid="{00000000-0005-0000-0000-00002A3E0000}"/>
    <cellStyle name="RIGs input cells 3 6 10 3" xfId="15869" xr:uid="{00000000-0005-0000-0000-00002B3E0000}"/>
    <cellStyle name="RIGs input cells 3 6 11" xfId="15870" xr:uid="{00000000-0005-0000-0000-00002C3E0000}"/>
    <cellStyle name="RIGs input cells 3 6 11 2" xfId="15871" xr:uid="{00000000-0005-0000-0000-00002D3E0000}"/>
    <cellStyle name="RIGs input cells 3 6 11 3" xfId="15872" xr:uid="{00000000-0005-0000-0000-00002E3E0000}"/>
    <cellStyle name="RIGs input cells 3 6 12" xfId="15873" xr:uid="{00000000-0005-0000-0000-00002F3E0000}"/>
    <cellStyle name="RIGs input cells 3 6 12 2" xfId="15874" xr:uid="{00000000-0005-0000-0000-0000303E0000}"/>
    <cellStyle name="RIGs input cells 3 6 12 3" xfId="15875" xr:uid="{00000000-0005-0000-0000-0000313E0000}"/>
    <cellStyle name="RIGs input cells 3 6 13" xfId="15876" xr:uid="{00000000-0005-0000-0000-0000323E0000}"/>
    <cellStyle name="RIGs input cells 3 6 13 2" xfId="15877" xr:uid="{00000000-0005-0000-0000-0000333E0000}"/>
    <cellStyle name="RIGs input cells 3 6 13 3" xfId="15878" xr:uid="{00000000-0005-0000-0000-0000343E0000}"/>
    <cellStyle name="RIGs input cells 3 6 14" xfId="15879" xr:uid="{00000000-0005-0000-0000-0000353E0000}"/>
    <cellStyle name="RIGs input cells 3 6 14 2" xfId="15880" xr:uid="{00000000-0005-0000-0000-0000363E0000}"/>
    <cellStyle name="RIGs input cells 3 6 14 3" xfId="15881" xr:uid="{00000000-0005-0000-0000-0000373E0000}"/>
    <cellStyle name="RIGs input cells 3 6 15" xfId="15882" xr:uid="{00000000-0005-0000-0000-0000383E0000}"/>
    <cellStyle name="RIGs input cells 3 6 2" xfId="15883" xr:uid="{00000000-0005-0000-0000-0000393E0000}"/>
    <cellStyle name="RIGs input cells 3 6 2 10" xfId="15884" xr:uid="{00000000-0005-0000-0000-00003A3E0000}"/>
    <cellStyle name="RIGs input cells 3 6 2 10 2" xfId="15885" xr:uid="{00000000-0005-0000-0000-00003B3E0000}"/>
    <cellStyle name="RIGs input cells 3 6 2 10 3" xfId="15886" xr:uid="{00000000-0005-0000-0000-00003C3E0000}"/>
    <cellStyle name="RIGs input cells 3 6 2 11" xfId="15887" xr:uid="{00000000-0005-0000-0000-00003D3E0000}"/>
    <cellStyle name="RIGs input cells 3 6 2 11 2" xfId="15888" xr:uid="{00000000-0005-0000-0000-00003E3E0000}"/>
    <cellStyle name="RIGs input cells 3 6 2 11 3" xfId="15889" xr:uid="{00000000-0005-0000-0000-00003F3E0000}"/>
    <cellStyle name="RIGs input cells 3 6 2 12" xfId="15890" xr:uid="{00000000-0005-0000-0000-0000403E0000}"/>
    <cellStyle name="RIGs input cells 3 6 2 12 2" xfId="15891" xr:uid="{00000000-0005-0000-0000-0000413E0000}"/>
    <cellStyle name="RIGs input cells 3 6 2 12 3" xfId="15892" xr:uid="{00000000-0005-0000-0000-0000423E0000}"/>
    <cellStyle name="RIGs input cells 3 6 2 13" xfId="15893" xr:uid="{00000000-0005-0000-0000-0000433E0000}"/>
    <cellStyle name="RIGs input cells 3 6 2 13 2" xfId="15894" xr:uid="{00000000-0005-0000-0000-0000443E0000}"/>
    <cellStyle name="RIGs input cells 3 6 2 13 3" xfId="15895" xr:uid="{00000000-0005-0000-0000-0000453E0000}"/>
    <cellStyle name="RIGs input cells 3 6 2 14" xfId="15896" xr:uid="{00000000-0005-0000-0000-0000463E0000}"/>
    <cellStyle name="RIGs input cells 3 6 2 15" xfId="15897" xr:uid="{00000000-0005-0000-0000-0000473E0000}"/>
    <cellStyle name="RIGs input cells 3 6 2 2" xfId="15898" xr:uid="{00000000-0005-0000-0000-0000483E0000}"/>
    <cellStyle name="RIGs input cells 3 6 2 2 2" xfId="15899" xr:uid="{00000000-0005-0000-0000-0000493E0000}"/>
    <cellStyle name="RIGs input cells 3 6 2 2 3" xfId="15900" xr:uid="{00000000-0005-0000-0000-00004A3E0000}"/>
    <cellStyle name="RIGs input cells 3 6 2 3" xfId="15901" xr:uid="{00000000-0005-0000-0000-00004B3E0000}"/>
    <cellStyle name="RIGs input cells 3 6 2 3 2" xfId="15902" xr:uid="{00000000-0005-0000-0000-00004C3E0000}"/>
    <cellStyle name="RIGs input cells 3 6 2 3 3" xfId="15903" xr:uid="{00000000-0005-0000-0000-00004D3E0000}"/>
    <cellStyle name="RIGs input cells 3 6 2 4" xfId="15904" xr:uid="{00000000-0005-0000-0000-00004E3E0000}"/>
    <cellStyle name="RIGs input cells 3 6 2 4 2" xfId="15905" xr:uid="{00000000-0005-0000-0000-00004F3E0000}"/>
    <cellStyle name="RIGs input cells 3 6 2 4 3" xfId="15906" xr:uid="{00000000-0005-0000-0000-0000503E0000}"/>
    <cellStyle name="RIGs input cells 3 6 2 5" xfId="15907" xr:uid="{00000000-0005-0000-0000-0000513E0000}"/>
    <cellStyle name="RIGs input cells 3 6 2 5 2" xfId="15908" xr:uid="{00000000-0005-0000-0000-0000523E0000}"/>
    <cellStyle name="RIGs input cells 3 6 2 5 3" xfId="15909" xr:uid="{00000000-0005-0000-0000-0000533E0000}"/>
    <cellStyle name="RIGs input cells 3 6 2 6" xfId="15910" xr:uid="{00000000-0005-0000-0000-0000543E0000}"/>
    <cellStyle name="RIGs input cells 3 6 2 6 2" xfId="15911" xr:uid="{00000000-0005-0000-0000-0000553E0000}"/>
    <cellStyle name="RIGs input cells 3 6 2 6 3" xfId="15912" xr:uid="{00000000-0005-0000-0000-0000563E0000}"/>
    <cellStyle name="RIGs input cells 3 6 2 7" xfId="15913" xr:uid="{00000000-0005-0000-0000-0000573E0000}"/>
    <cellStyle name="RIGs input cells 3 6 2 7 2" xfId="15914" xr:uid="{00000000-0005-0000-0000-0000583E0000}"/>
    <cellStyle name="RIGs input cells 3 6 2 7 3" xfId="15915" xr:uid="{00000000-0005-0000-0000-0000593E0000}"/>
    <cellStyle name="RIGs input cells 3 6 2 8" xfId="15916" xr:uid="{00000000-0005-0000-0000-00005A3E0000}"/>
    <cellStyle name="RIGs input cells 3 6 2 8 2" xfId="15917" xr:uid="{00000000-0005-0000-0000-00005B3E0000}"/>
    <cellStyle name="RIGs input cells 3 6 2 8 3" xfId="15918" xr:uid="{00000000-0005-0000-0000-00005C3E0000}"/>
    <cellStyle name="RIGs input cells 3 6 2 9" xfId="15919" xr:uid="{00000000-0005-0000-0000-00005D3E0000}"/>
    <cellStyle name="RIGs input cells 3 6 2 9 2" xfId="15920" xr:uid="{00000000-0005-0000-0000-00005E3E0000}"/>
    <cellStyle name="RIGs input cells 3 6 2 9 3" xfId="15921" xr:uid="{00000000-0005-0000-0000-00005F3E0000}"/>
    <cellStyle name="RIGs input cells 3 6 3" xfId="15922" xr:uid="{00000000-0005-0000-0000-0000603E0000}"/>
    <cellStyle name="RIGs input cells 3 6 3 2" xfId="15923" xr:uid="{00000000-0005-0000-0000-0000613E0000}"/>
    <cellStyle name="RIGs input cells 3 6 3 3" xfId="15924" xr:uid="{00000000-0005-0000-0000-0000623E0000}"/>
    <cellStyle name="RIGs input cells 3 6 4" xfId="15925" xr:uid="{00000000-0005-0000-0000-0000633E0000}"/>
    <cellStyle name="RIGs input cells 3 6 4 2" xfId="15926" xr:uid="{00000000-0005-0000-0000-0000643E0000}"/>
    <cellStyle name="RIGs input cells 3 6 4 3" xfId="15927" xr:uid="{00000000-0005-0000-0000-0000653E0000}"/>
    <cellStyle name="RIGs input cells 3 6 5" xfId="15928" xr:uid="{00000000-0005-0000-0000-0000663E0000}"/>
    <cellStyle name="RIGs input cells 3 6 5 2" xfId="15929" xr:uid="{00000000-0005-0000-0000-0000673E0000}"/>
    <cellStyle name="RIGs input cells 3 6 5 3" xfId="15930" xr:uid="{00000000-0005-0000-0000-0000683E0000}"/>
    <cellStyle name="RIGs input cells 3 6 6" xfId="15931" xr:uid="{00000000-0005-0000-0000-0000693E0000}"/>
    <cellStyle name="RIGs input cells 3 6 6 2" xfId="15932" xr:uid="{00000000-0005-0000-0000-00006A3E0000}"/>
    <cellStyle name="RIGs input cells 3 6 6 3" xfId="15933" xr:uid="{00000000-0005-0000-0000-00006B3E0000}"/>
    <cellStyle name="RIGs input cells 3 6 7" xfId="15934" xr:uid="{00000000-0005-0000-0000-00006C3E0000}"/>
    <cellStyle name="RIGs input cells 3 6 7 2" xfId="15935" xr:uid="{00000000-0005-0000-0000-00006D3E0000}"/>
    <cellStyle name="RIGs input cells 3 6 7 3" xfId="15936" xr:uid="{00000000-0005-0000-0000-00006E3E0000}"/>
    <cellStyle name="RIGs input cells 3 6 8" xfId="15937" xr:uid="{00000000-0005-0000-0000-00006F3E0000}"/>
    <cellStyle name="RIGs input cells 3 6 8 2" xfId="15938" xr:uid="{00000000-0005-0000-0000-0000703E0000}"/>
    <cellStyle name="RIGs input cells 3 6 8 3" xfId="15939" xr:uid="{00000000-0005-0000-0000-0000713E0000}"/>
    <cellStyle name="RIGs input cells 3 6 9" xfId="15940" xr:uid="{00000000-0005-0000-0000-0000723E0000}"/>
    <cellStyle name="RIGs input cells 3 6 9 2" xfId="15941" xr:uid="{00000000-0005-0000-0000-0000733E0000}"/>
    <cellStyle name="RIGs input cells 3 6 9 3" xfId="15942" xr:uid="{00000000-0005-0000-0000-0000743E0000}"/>
    <cellStyle name="RIGs input cells 3 7" xfId="15943" xr:uid="{00000000-0005-0000-0000-0000753E0000}"/>
    <cellStyle name="RIGs input cells 3 7 10" xfId="15944" xr:uid="{00000000-0005-0000-0000-0000763E0000}"/>
    <cellStyle name="RIGs input cells 3 7 10 2" xfId="15945" xr:uid="{00000000-0005-0000-0000-0000773E0000}"/>
    <cellStyle name="RIGs input cells 3 7 10 3" xfId="15946" xr:uid="{00000000-0005-0000-0000-0000783E0000}"/>
    <cellStyle name="RIGs input cells 3 7 11" xfId="15947" xr:uid="{00000000-0005-0000-0000-0000793E0000}"/>
    <cellStyle name="RIGs input cells 3 7 11 2" xfId="15948" xr:uid="{00000000-0005-0000-0000-00007A3E0000}"/>
    <cellStyle name="RIGs input cells 3 7 11 3" xfId="15949" xr:uid="{00000000-0005-0000-0000-00007B3E0000}"/>
    <cellStyle name="RIGs input cells 3 7 12" xfId="15950" xr:uid="{00000000-0005-0000-0000-00007C3E0000}"/>
    <cellStyle name="RIGs input cells 3 7 12 2" xfId="15951" xr:uid="{00000000-0005-0000-0000-00007D3E0000}"/>
    <cellStyle name="RIGs input cells 3 7 12 3" xfId="15952" xr:uid="{00000000-0005-0000-0000-00007E3E0000}"/>
    <cellStyle name="RIGs input cells 3 7 13" xfId="15953" xr:uid="{00000000-0005-0000-0000-00007F3E0000}"/>
    <cellStyle name="RIGs input cells 3 7 13 2" xfId="15954" xr:uid="{00000000-0005-0000-0000-0000803E0000}"/>
    <cellStyle name="RIGs input cells 3 7 13 3" xfId="15955" xr:uid="{00000000-0005-0000-0000-0000813E0000}"/>
    <cellStyle name="RIGs input cells 3 7 14" xfId="15956" xr:uid="{00000000-0005-0000-0000-0000823E0000}"/>
    <cellStyle name="RIGs input cells 3 7 14 2" xfId="15957" xr:uid="{00000000-0005-0000-0000-0000833E0000}"/>
    <cellStyle name="RIGs input cells 3 7 14 3" xfId="15958" xr:uid="{00000000-0005-0000-0000-0000843E0000}"/>
    <cellStyle name="RIGs input cells 3 7 15" xfId="15959" xr:uid="{00000000-0005-0000-0000-0000853E0000}"/>
    <cellStyle name="RIGs input cells 3 7 2" xfId="15960" xr:uid="{00000000-0005-0000-0000-0000863E0000}"/>
    <cellStyle name="RIGs input cells 3 7 2 10" xfId="15961" xr:uid="{00000000-0005-0000-0000-0000873E0000}"/>
    <cellStyle name="RIGs input cells 3 7 2 10 2" xfId="15962" xr:uid="{00000000-0005-0000-0000-0000883E0000}"/>
    <cellStyle name="RIGs input cells 3 7 2 10 3" xfId="15963" xr:uid="{00000000-0005-0000-0000-0000893E0000}"/>
    <cellStyle name="RIGs input cells 3 7 2 11" xfId="15964" xr:uid="{00000000-0005-0000-0000-00008A3E0000}"/>
    <cellStyle name="RIGs input cells 3 7 2 11 2" xfId="15965" xr:uid="{00000000-0005-0000-0000-00008B3E0000}"/>
    <cellStyle name="RIGs input cells 3 7 2 11 3" xfId="15966" xr:uid="{00000000-0005-0000-0000-00008C3E0000}"/>
    <cellStyle name="RIGs input cells 3 7 2 12" xfId="15967" xr:uid="{00000000-0005-0000-0000-00008D3E0000}"/>
    <cellStyle name="RIGs input cells 3 7 2 12 2" xfId="15968" xr:uid="{00000000-0005-0000-0000-00008E3E0000}"/>
    <cellStyle name="RIGs input cells 3 7 2 12 3" xfId="15969" xr:uid="{00000000-0005-0000-0000-00008F3E0000}"/>
    <cellStyle name="RIGs input cells 3 7 2 13" xfId="15970" xr:uid="{00000000-0005-0000-0000-0000903E0000}"/>
    <cellStyle name="RIGs input cells 3 7 2 13 2" xfId="15971" xr:uid="{00000000-0005-0000-0000-0000913E0000}"/>
    <cellStyle name="RIGs input cells 3 7 2 13 3" xfId="15972" xr:uid="{00000000-0005-0000-0000-0000923E0000}"/>
    <cellStyle name="RIGs input cells 3 7 2 14" xfId="15973" xr:uid="{00000000-0005-0000-0000-0000933E0000}"/>
    <cellStyle name="RIGs input cells 3 7 2 15" xfId="15974" xr:uid="{00000000-0005-0000-0000-0000943E0000}"/>
    <cellStyle name="RIGs input cells 3 7 2 2" xfId="15975" xr:uid="{00000000-0005-0000-0000-0000953E0000}"/>
    <cellStyle name="RIGs input cells 3 7 2 2 2" xfId="15976" xr:uid="{00000000-0005-0000-0000-0000963E0000}"/>
    <cellStyle name="RIGs input cells 3 7 2 2 3" xfId="15977" xr:uid="{00000000-0005-0000-0000-0000973E0000}"/>
    <cellStyle name="RIGs input cells 3 7 2 3" xfId="15978" xr:uid="{00000000-0005-0000-0000-0000983E0000}"/>
    <cellStyle name="RIGs input cells 3 7 2 3 2" xfId="15979" xr:uid="{00000000-0005-0000-0000-0000993E0000}"/>
    <cellStyle name="RIGs input cells 3 7 2 3 3" xfId="15980" xr:uid="{00000000-0005-0000-0000-00009A3E0000}"/>
    <cellStyle name="RIGs input cells 3 7 2 4" xfId="15981" xr:uid="{00000000-0005-0000-0000-00009B3E0000}"/>
    <cellStyle name="RIGs input cells 3 7 2 4 2" xfId="15982" xr:uid="{00000000-0005-0000-0000-00009C3E0000}"/>
    <cellStyle name="RIGs input cells 3 7 2 4 3" xfId="15983" xr:uid="{00000000-0005-0000-0000-00009D3E0000}"/>
    <cellStyle name="RIGs input cells 3 7 2 5" xfId="15984" xr:uid="{00000000-0005-0000-0000-00009E3E0000}"/>
    <cellStyle name="RIGs input cells 3 7 2 5 2" xfId="15985" xr:uid="{00000000-0005-0000-0000-00009F3E0000}"/>
    <cellStyle name="RIGs input cells 3 7 2 5 3" xfId="15986" xr:uid="{00000000-0005-0000-0000-0000A03E0000}"/>
    <cellStyle name="RIGs input cells 3 7 2 6" xfId="15987" xr:uid="{00000000-0005-0000-0000-0000A13E0000}"/>
    <cellStyle name="RIGs input cells 3 7 2 6 2" xfId="15988" xr:uid="{00000000-0005-0000-0000-0000A23E0000}"/>
    <cellStyle name="RIGs input cells 3 7 2 6 3" xfId="15989" xr:uid="{00000000-0005-0000-0000-0000A33E0000}"/>
    <cellStyle name="RIGs input cells 3 7 2 7" xfId="15990" xr:uid="{00000000-0005-0000-0000-0000A43E0000}"/>
    <cellStyle name="RIGs input cells 3 7 2 7 2" xfId="15991" xr:uid="{00000000-0005-0000-0000-0000A53E0000}"/>
    <cellStyle name="RIGs input cells 3 7 2 7 3" xfId="15992" xr:uid="{00000000-0005-0000-0000-0000A63E0000}"/>
    <cellStyle name="RIGs input cells 3 7 2 8" xfId="15993" xr:uid="{00000000-0005-0000-0000-0000A73E0000}"/>
    <cellStyle name="RIGs input cells 3 7 2 8 2" xfId="15994" xr:uid="{00000000-0005-0000-0000-0000A83E0000}"/>
    <cellStyle name="RIGs input cells 3 7 2 8 3" xfId="15995" xr:uid="{00000000-0005-0000-0000-0000A93E0000}"/>
    <cellStyle name="RIGs input cells 3 7 2 9" xfId="15996" xr:uid="{00000000-0005-0000-0000-0000AA3E0000}"/>
    <cellStyle name="RIGs input cells 3 7 2 9 2" xfId="15997" xr:uid="{00000000-0005-0000-0000-0000AB3E0000}"/>
    <cellStyle name="RIGs input cells 3 7 2 9 3" xfId="15998" xr:uid="{00000000-0005-0000-0000-0000AC3E0000}"/>
    <cellStyle name="RIGs input cells 3 7 3" xfId="15999" xr:uid="{00000000-0005-0000-0000-0000AD3E0000}"/>
    <cellStyle name="RIGs input cells 3 7 3 2" xfId="16000" xr:uid="{00000000-0005-0000-0000-0000AE3E0000}"/>
    <cellStyle name="RIGs input cells 3 7 3 3" xfId="16001" xr:uid="{00000000-0005-0000-0000-0000AF3E0000}"/>
    <cellStyle name="RIGs input cells 3 7 4" xfId="16002" xr:uid="{00000000-0005-0000-0000-0000B03E0000}"/>
    <cellStyle name="RIGs input cells 3 7 4 2" xfId="16003" xr:uid="{00000000-0005-0000-0000-0000B13E0000}"/>
    <cellStyle name="RIGs input cells 3 7 4 3" xfId="16004" xr:uid="{00000000-0005-0000-0000-0000B23E0000}"/>
    <cellStyle name="RIGs input cells 3 7 5" xfId="16005" xr:uid="{00000000-0005-0000-0000-0000B33E0000}"/>
    <cellStyle name="RIGs input cells 3 7 5 2" xfId="16006" xr:uid="{00000000-0005-0000-0000-0000B43E0000}"/>
    <cellStyle name="RIGs input cells 3 7 5 3" xfId="16007" xr:uid="{00000000-0005-0000-0000-0000B53E0000}"/>
    <cellStyle name="RIGs input cells 3 7 6" xfId="16008" xr:uid="{00000000-0005-0000-0000-0000B63E0000}"/>
    <cellStyle name="RIGs input cells 3 7 6 2" xfId="16009" xr:uid="{00000000-0005-0000-0000-0000B73E0000}"/>
    <cellStyle name="RIGs input cells 3 7 6 3" xfId="16010" xr:uid="{00000000-0005-0000-0000-0000B83E0000}"/>
    <cellStyle name="RIGs input cells 3 7 7" xfId="16011" xr:uid="{00000000-0005-0000-0000-0000B93E0000}"/>
    <cellStyle name="RIGs input cells 3 7 7 2" xfId="16012" xr:uid="{00000000-0005-0000-0000-0000BA3E0000}"/>
    <cellStyle name="RIGs input cells 3 7 7 3" xfId="16013" xr:uid="{00000000-0005-0000-0000-0000BB3E0000}"/>
    <cellStyle name="RIGs input cells 3 7 8" xfId="16014" xr:uid="{00000000-0005-0000-0000-0000BC3E0000}"/>
    <cellStyle name="RIGs input cells 3 7 8 2" xfId="16015" xr:uid="{00000000-0005-0000-0000-0000BD3E0000}"/>
    <cellStyle name="RIGs input cells 3 7 8 3" xfId="16016" xr:uid="{00000000-0005-0000-0000-0000BE3E0000}"/>
    <cellStyle name="RIGs input cells 3 7 9" xfId="16017" xr:uid="{00000000-0005-0000-0000-0000BF3E0000}"/>
    <cellStyle name="RIGs input cells 3 7 9 2" xfId="16018" xr:uid="{00000000-0005-0000-0000-0000C03E0000}"/>
    <cellStyle name="RIGs input cells 3 7 9 3" xfId="16019" xr:uid="{00000000-0005-0000-0000-0000C13E0000}"/>
    <cellStyle name="RIGs input cells 3 8" xfId="16020" xr:uid="{00000000-0005-0000-0000-0000C23E0000}"/>
    <cellStyle name="RIGs input cells 3 8 10" xfId="16021" xr:uid="{00000000-0005-0000-0000-0000C33E0000}"/>
    <cellStyle name="RIGs input cells 3 8 10 2" xfId="16022" xr:uid="{00000000-0005-0000-0000-0000C43E0000}"/>
    <cellStyle name="RIGs input cells 3 8 10 3" xfId="16023" xr:uid="{00000000-0005-0000-0000-0000C53E0000}"/>
    <cellStyle name="RIGs input cells 3 8 11" xfId="16024" xr:uid="{00000000-0005-0000-0000-0000C63E0000}"/>
    <cellStyle name="RIGs input cells 3 8 11 2" xfId="16025" xr:uid="{00000000-0005-0000-0000-0000C73E0000}"/>
    <cellStyle name="RIGs input cells 3 8 11 3" xfId="16026" xr:uid="{00000000-0005-0000-0000-0000C83E0000}"/>
    <cellStyle name="RIGs input cells 3 8 12" xfId="16027" xr:uid="{00000000-0005-0000-0000-0000C93E0000}"/>
    <cellStyle name="RIGs input cells 3 8 12 2" xfId="16028" xr:uid="{00000000-0005-0000-0000-0000CA3E0000}"/>
    <cellStyle name="RIGs input cells 3 8 12 3" xfId="16029" xr:uid="{00000000-0005-0000-0000-0000CB3E0000}"/>
    <cellStyle name="RIGs input cells 3 8 13" xfId="16030" xr:uid="{00000000-0005-0000-0000-0000CC3E0000}"/>
    <cellStyle name="RIGs input cells 3 8 13 2" xfId="16031" xr:uid="{00000000-0005-0000-0000-0000CD3E0000}"/>
    <cellStyle name="RIGs input cells 3 8 13 3" xfId="16032" xr:uid="{00000000-0005-0000-0000-0000CE3E0000}"/>
    <cellStyle name="RIGs input cells 3 8 14" xfId="16033" xr:uid="{00000000-0005-0000-0000-0000CF3E0000}"/>
    <cellStyle name="RIGs input cells 3 8 14 2" xfId="16034" xr:uid="{00000000-0005-0000-0000-0000D03E0000}"/>
    <cellStyle name="RIGs input cells 3 8 14 3" xfId="16035" xr:uid="{00000000-0005-0000-0000-0000D13E0000}"/>
    <cellStyle name="RIGs input cells 3 8 15" xfId="16036" xr:uid="{00000000-0005-0000-0000-0000D23E0000}"/>
    <cellStyle name="RIGs input cells 3 8 2" xfId="16037" xr:uid="{00000000-0005-0000-0000-0000D33E0000}"/>
    <cellStyle name="RIGs input cells 3 8 2 10" xfId="16038" xr:uid="{00000000-0005-0000-0000-0000D43E0000}"/>
    <cellStyle name="RIGs input cells 3 8 2 10 2" xfId="16039" xr:uid="{00000000-0005-0000-0000-0000D53E0000}"/>
    <cellStyle name="RIGs input cells 3 8 2 10 3" xfId="16040" xr:uid="{00000000-0005-0000-0000-0000D63E0000}"/>
    <cellStyle name="RIGs input cells 3 8 2 11" xfId="16041" xr:uid="{00000000-0005-0000-0000-0000D73E0000}"/>
    <cellStyle name="RIGs input cells 3 8 2 11 2" xfId="16042" xr:uid="{00000000-0005-0000-0000-0000D83E0000}"/>
    <cellStyle name="RIGs input cells 3 8 2 11 3" xfId="16043" xr:uid="{00000000-0005-0000-0000-0000D93E0000}"/>
    <cellStyle name="RIGs input cells 3 8 2 12" xfId="16044" xr:uid="{00000000-0005-0000-0000-0000DA3E0000}"/>
    <cellStyle name="RIGs input cells 3 8 2 12 2" xfId="16045" xr:uid="{00000000-0005-0000-0000-0000DB3E0000}"/>
    <cellStyle name="RIGs input cells 3 8 2 12 3" xfId="16046" xr:uid="{00000000-0005-0000-0000-0000DC3E0000}"/>
    <cellStyle name="RIGs input cells 3 8 2 13" xfId="16047" xr:uid="{00000000-0005-0000-0000-0000DD3E0000}"/>
    <cellStyle name="RIGs input cells 3 8 2 13 2" xfId="16048" xr:uid="{00000000-0005-0000-0000-0000DE3E0000}"/>
    <cellStyle name="RIGs input cells 3 8 2 13 3" xfId="16049" xr:uid="{00000000-0005-0000-0000-0000DF3E0000}"/>
    <cellStyle name="RIGs input cells 3 8 2 14" xfId="16050" xr:uid="{00000000-0005-0000-0000-0000E03E0000}"/>
    <cellStyle name="RIGs input cells 3 8 2 15" xfId="16051" xr:uid="{00000000-0005-0000-0000-0000E13E0000}"/>
    <cellStyle name="RIGs input cells 3 8 2 2" xfId="16052" xr:uid="{00000000-0005-0000-0000-0000E23E0000}"/>
    <cellStyle name="RIGs input cells 3 8 2 2 2" xfId="16053" xr:uid="{00000000-0005-0000-0000-0000E33E0000}"/>
    <cellStyle name="RIGs input cells 3 8 2 2 3" xfId="16054" xr:uid="{00000000-0005-0000-0000-0000E43E0000}"/>
    <cellStyle name="RIGs input cells 3 8 2 3" xfId="16055" xr:uid="{00000000-0005-0000-0000-0000E53E0000}"/>
    <cellStyle name="RIGs input cells 3 8 2 3 2" xfId="16056" xr:uid="{00000000-0005-0000-0000-0000E63E0000}"/>
    <cellStyle name="RIGs input cells 3 8 2 3 3" xfId="16057" xr:uid="{00000000-0005-0000-0000-0000E73E0000}"/>
    <cellStyle name="RIGs input cells 3 8 2 4" xfId="16058" xr:uid="{00000000-0005-0000-0000-0000E83E0000}"/>
    <cellStyle name="RIGs input cells 3 8 2 4 2" xfId="16059" xr:uid="{00000000-0005-0000-0000-0000E93E0000}"/>
    <cellStyle name="RIGs input cells 3 8 2 4 3" xfId="16060" xr:uid="{00000000-0005-0000-0000-0000EA3E0000}"/>
    <cellStyle name="RIGs input cells 3 8 2 5" xfId="16061" xr:uid="{00000000-0005-0000-0000-0000EB3E0000}"/>
    <cellStyle name="RIGs input cells 3 8 2 5 2" xfId="16062" xr:uid="{00000000-0005-0000-0000-0000EC3E0000}"/>
    <cellStyle name="RIGs input cells 3 8 2 5 3" xfId="16063" xr:uid="{00000000-0005-0000-0000-0000ED3E0000}"/>
    <cellStyle name="RIGs input cells 3 8 2 6" xfId="16064" xr:uid="{00000000-0005-0000-0000-0000EE3E0000}"/>
    <cellStyle name="RIGs input cells 3 8 2 6 2" xfId="16065" xr:uid="{00000000-0005-0000-0000-0000EF3E0000}"/>
    <cellStyle name="RIGs input cells 3 8 2 6 3" xfId="16066" xr:uid="{00000000-0005-0000-0000-0000F03E0000}"/>
    <cellStyle name="RIGs input cells 3 8 2 7" xfId="16067" xr:uid="{00000000-0005-0000-0000-0000F13E0000}"/>
    <cellStyle name="RIGs input cells 3 8 2 7 2" xfId="16068" xr:uid="{00000000-0005-0000-0000-0000F23E0000}"/>
    <cellStyle name="RIGs input cells 3 8 2 7 3" xfId="16069" xr:uid="{00000000-0005-0000-0000-0000F33E0000}"/>
    <cellStyle name="RIGs input cells 3 8 2 8" xfId="16070" xr:uid="{00000000-0005-0000-0000-0000F43E0000}"/>
    <cellStyle name="RIGs input cells 3 8 2 8 2" xfId="16071" xr:uid="{00000000-0005-0000-0000-0000F53E0000}"/>
    <cellStyle name="RIGs input cells 3 8 2 8 3" xfId="16072" xr:uid="{00000000-0005-0000-0000-0000F63E0000}"/>
    <cellStyle name="RIGs input cells 3 8 2 9" xfId="16073" xr:uid="{00000000-0005-0000-0000-0000F73E0000}"/>
    <cellStyle name="RIGs input cells 3 8 2 9 2" xfId="16074" xr:uid="{00000000-0005-0000-0000-0000F83E0000}"/>
    <cellStyle name="RIGs input cells 3 8 2 9 3" xfId="16075" xr:uid="{00000000-0005-0000-0000-0000F93E0000}"/>
    <cellStyle name="RIGs input cells 3 8 3" xfId="16076" xr:uid="{00000000-0005-0000-0000-0000FA3E0000}"/>
    <cellStyle name="RIGs input cells 3 8 3 2" xfId="16077" xr:uid="{00000000-0005-0000-0000-0000FB3E0000}"/>
    <cellStyle name="RIGs input cells 3 8 3 3" xfId="16078" xr:uid="{00000000-0005-0000-0000-0000FC3E0000}"/>
    <cellStyle name="RIGs input cells 3 8 4" xfId="16079" xr:uid="{00000000-0005-0000-0000-0000FD3E0000}"/>
    <cellStyle name="RIGs input cells 3 8 4 2" xfId="16080" xr:uid="{00000000-0005-0000-0000-0000FE3E0000}"/>
    <cellStyle name="RIGs input cells 3 8 4 3" xfId="16081" xr:uid="{00000000-0005-0000-0000-0000FF3E0000}"/>
    <cellStyle name="RIGs input cells 3 8 5" xfId="16082" xr:uid="{00000000-0005-0000-0000-0000003F0000}"/>
    <cellStyle name="RIGs input cells 3 8 5 2" xfId="16083" xr:uid="{00000000-0005-0000-0000-0000013F0000}"/>
    <cellStyle name="RIGs input cells 3 8 5 3" xfId="16084" xr:uid="{00000000-0005-0000-0000-0000023F0000}"/>
    <cellStyle name="RIGs input cells 3 8 6" xfId="16085" xr:uid="{00000000-0005-0000-0000-0000033F0000}"/>
    <cellStyle name="RIGs input cells 3 8 6 2" xfId="16086" xr:uid="{00000000-0005-0000-0000-0000043F0000}"/>
    <cellStyle name="RIGs input cells 3 8 6 3" xfId="16087" xr:uid="{00000000-0005-0000-0000-0000053F0000}"/>
    <cellStyle name="RIGs input cells 3 8 7" xfId="16088" xr:uid="{00000000-0005-0000-0000-0000063F0000}"/>
    <cellStyle name="RIGs input cells 3 8 7 2" xfId="16089" xr:uid="{00000000-0005-0000-0000-0000073F0000}"/>
    <cellStyle name="RIGs input cells 3 8 7 3" xfId="16090" xr:uid="{00000000-0005-0000-0000-0000083F0000}"/>
    <cellStyle name="RIGs input cells 3 8 8" xfId="16091" xr:uid="{00000000-0005-0000-0000-0000093F0000}"/>
    <cellStyle name="RIGs input cells 3 8 8 2" xfId="16092" xr:uid="{00000000-0005-0000-0000-00000A3F0000}"/>
    <cellStyle name="RIGs input cells 3 8 8 3" xfId="16093" xr:uid="{00000000-0005-0000-0000-00000B3F0000}"/>
    <cellStyle name="RIGs input cells 3 8 9" xfId="16094" xr:uid="{00000000-0005-0000-0000-00000C3F0000}"/>
    <cellStyle name="RIGs input cells 3 8 9 2" xfId="16095" xr:uid="{00000000-0005-0000-0000-00000D3F0000}"/>
    <cellStyle name="RIGs input cells 3 8 9 3" xfId="16096" xr:uid="{00000000-0005-0000-0000-00000E3F0000}"/>
    <cellStyle name="RIGs input cells 3 9" xfId="16097" xr:uid="{00000000-0005-0000-0000-00000F3F0000}"/>
    <cellStyle name="RIGs input cells 3 9 10" xfId="16098" xr:uid="{00000000-0005-0000-0000-0000103F0000}"/>
    <cellStyle name="RIGs input cells 3 9 10 2" xfId="16099" xr:uid="{00000000-0005-0000-0000-0000113F0000}"/>
    <cellStyle name="RIGs input cells 3 9 10 3" xfId="16100" xr:uid="{00000000-0005-0000-0000-0000123F0000}"/>
    <cellStyle name="RIGs input cells 3 9 11" xfId="16101" xr:uid="{00000000-0005-0000-0000-0000133F0000}"/>
    <cellStyle name="RIGs input cells 3 9 11 2" xfId="16102" xr:uid="{00000000-0005-0000-0000-0000143F0000}"/>
    <cellStyle name="RIGs input cells 3 9 11 3" xfId="16103" xr:uid="{00000000-0005-0000-0000-0000153F0000}"/>
    <cellStyle name="RIGs input cells 3 9 12" xfId="16104" xr:uid="{00000000-0005-0000-0000-0000163F0000}"/>
    <cellStyle name="RIGs input cells 3 9 12 2" xfId="16105" xr:uid="{00000000-0005-0000-0000-0000173F0000}"/>
    <cellStyle name="RIGs input cells 3 9 12 3" xfId="16106" xr:uid="{00000000-0005-0000-0000-0000183F0000}"/>
    <cellStyle name="RIGs input cells 3 9 13" xfId="16107" xr:uid="{00000000-0005-0000-0000-0000193F0000}"/>
    <cellStyle name="RIGs input cells 3 9 13 2" xfId="16108" xr:uid="{00000000-0005-0000-0000-00001A3F0000}"/>
    <cellStyle name="RIGs input cells 3 9 13 3" xfId="16109" xr:uid="{00000000-0005-0000-0000-00001B3F0000}"/>
    <cellStyle name="RIGs input cells 3 9 14" xfId="16110" xr:uid="{00000000-0005-0000-0000-00001C3F0000}"/>
    <cellStyle name="RIGs input cells 3 9 14 2" xfId="16111" xr:uid="{00000000-0005-0000-0000-00001D3F0000}"/>
    <cellStyle name="RIGs input cells 3 9 14 3" xfId="16112" xr:uid="{00000000-0005-0000-0000-00001E3F0000}"/>
    <cellStyle name="RIGs input cells 3 9 15" xfId="16113" xr:uid="{00000000-0005-0000-0000-00001F3F0000}"/>
    <cellStyle name="RIGs input cells 3 9 2" xfId="16114" xr:uid="{00000000-0005-0000-0000-0000203F0000}"/>
    <cellStyle name="RIGs input cells 3 9 2 10" xfId="16115" xr:uid="{00000000-0005-0000-0000-0000213F0000}"/>
    <cellStyle name="RIGs input cells 3 9 2 10 2" xfId="16116" xr:uid="{00000000-0005-0000-0000-0000223F0000}"/>
    <cellStyle name="RIGs input cells 3 9 2 10 3" xfId="16117" xr:uid="{00000000-0005-0000-0000-0000233F0000}"/>
    <cellStyle name="RIGs input cells 3 9 2 11" xfId="16118" xr:uid="{00000000-0005-0000-0000-0000243F0000}"/>
    <cellStyle name="RIGs input cells 3 9 2 11 2" xfId="16119" xr:uid="{00000000-0005-0000-0000-0000253F0000}"/>
    <cellStyle name="RIGs input cells 3 9 2 11 3" xfId="16120" xr:uid="{00000000-0005-0000-0000-0000263F0000}"/>
    <cellStyle name="RIGs input cells 3 9 2 12" xfId="16121" xr:uid="{00000000-0005-0000-0000-0000273F0000}"/>
    <cellStyle name="RIGs input cells 3 9 2 12 2" xfId="16122" xr:uid="{00000000-0005-0000-0000-0000283F0000}"/>
    <cellStyle name="RIGs input cells 3 9 2 12 3" xfId="16123" xr:uid="{00000000-0005-0000-0000-0000293F0000}"/>
    <cellStyle name="RIGs input cells 3 9 2 13" xfId="16124" xr:uid="{00000000-0005-0000-0000-00002A3F0000}"/>
    <cellStyle name="RIGs input cells 3 9 2 13 2" xfId="16125" xr:uid="{00000000-0005-0000-0000-00002B3F0000}"/>
    <cellStyle name="RIGs input cells 3 9 2 13 3" xfId="16126" xr:uid="{00000000-0005-0000-0000-00002C3F0000}"/>
    <cellStyle name="RIGs input cells 3 9 2 14" xfId="16127" xr:uid="{00000000-0005-0000-0000-00002D3F0000}"/>
    <cellStyle name="RIGs input cells 3 9 2 15" xfId="16128" xr:uid="{00000000-0005-0000-0000-00002E3F0000}"/>
    <cellStyle name="RIGs input cells 3 9 2 2" xfId="16129" xr:uid="{00000000-0005-0000-0000-00002F3F0000}"/>
    <cellStyle name="RIGs input cells 3 9 2 2 2" xfId="16130" xr:uid="{00000000-0005-0000-0000-0000303F0000}"/>
    <cellStyle name="RIGs input cells 3 9 2 2 3" xfId="16131" xr:uid="{00000000-0005-0000-0000-0000313F0000}"/>
    <cellStyle name="RIGs input cells 3 9 2 3" xfId="16132" xr:uid="{00000000-0005-0000-0000-0000323F0000}"/>
    <cellStyle name="RIGs input cells 3 9 2 3 2" xfId="16133" xr:uid="{00000000-0005-0000-0000-0000333F0000}"/>
    <cellStyle name="RIGs input cells 3 9 2 3 3" xfId="16134" xr:uid="{00000000-0005-0000-0000-0000343F0000}"/>
    <cellStyle name="RIGs input cells 3 9 2 4" xfId="16135" xr:uid="{00000000-0005-0000-0000-0000353F0000}"/>
    <cellStyle name="RIGs input cells 3 9 2 4 2" xfId="16136" xr:uid="{00000000-0005-0000-0000-0000363F0000}"/>
    <cellStyle name="RIGs input cells 3 9 2 4 3" xfId="16137" xr:uid="{00000000-0005-0000-0000-0000373F0000}"/>
    <cellStyle name="RIGs input cells 3 9 2 5" xfId="16138" xr:uid="{00000000-0005-0000-0000-0000383F0000}"/>
    <cellStyle name="RIGs input cells 3 9 2 5 2" xfId="16139" xr:uid="{00000000-0005-0000-0000-0000393F0000}"/>
    <cellStyle name="RIGs input cells 3 9 2 5 3" xfId="16140" xr:uid="{00000000-0005-0000-0000-00003A3F0000}"/>
    <cellStyle name="RIGs input cells 3 9 2 6" xfId="16141" xr:uid="{00000000-0005-0000-0000-00003B3F0000}"/>
    <cellStyle name="RIGs input cells 3 9 2 6 2" xfId="16142" xr:uid="{00000000-0005-0000-0000-00003C3F0000}"/>
    <cellStyle name="RIGs input cells 3 9 2 6 3" xfId="16143" xr:uid="{00000000-0005-0000-0000-00003D3F0000}"/>
    <cellStyle name="RIGs input cells 3 9 2 7" xfId="16144" xr:uid="{00000000-0005-0000-0000-00003E3F0000}"/>
    <cellStyle name="RIGs input cells 3 9 2 7 2" xfId="16145" xr:uid="{00000000-0005-0000-0000-00003F3F0000}"/>
    <cellStyle name="RIGs input cells 3 9 2 7 3" xfId="16146" xr:uid="{00000000-0005-0000-0000-0000403F0000}"/>
    <cellStyle name="RIGs input cells 3 9 2 8" xfId="16147" xr:uid="{00000000-0005-0000-0000-0000413F0000}"/>
    <cellStyle name="RIGs input cells 3 9 2 8 2" xfId="16148" xr:uid="{00000000-0005-0000-0000-0000423F0000}"/>
    <cellStyle name="RIGs input cells 3 9 2 8 3" xfId="16149" xr:uid="{00000000-0005-0000-0000-0000433F0000}"/>
    <cellStyle name="RIGs input cells 3 9 2 9" xfId="16150" xr:uid="{00000000-0005-0000-0000-0000443F0000}"/>
    <cellStyle name="RIGs input cells 3 9 2 9 2" xfId="16151" xr:uid="{00000000-0005-0000-0000-0000453F0000}"/>
    <cellStyle name="RIGs input cells 3 9 2 9 3" xfId="16152" xr:uid="{00000000-0005-0000-0000-0000463F0000}"/>
    <cellStyle name="RIGs input cells 3 9 3" xfId="16153" xr:uid="{00000000-0005-0000-0000-0000473F0000}"/>
    <cellStyle name="RIGs input cells 3 9 3 2" xfId="16154" xr:uid="{00000000-0005-0000-0000-0000483F0000}"/>
    <cellStyle name="RIGs input cells 3 9 3 3" xfId="16155" xr:uid="{00000000-0005-0000-0000-0000493F0000}"/>
    <cellStyle name="RIGs input cells 3 9 4" xfId="16156" xr:uid="{00000000-0005-0000-0000-00004A3F0000}"/>
    <cellStyle name="RIGs input cells 3 9 4 2" xfId="16157" xr:uid="{00000000-0005-0000-0000-00004B3F0000}"/>
    <cellStyle name="RIGs input cells 3 9 4 3" xfId="16158" xr:uid="{00000000-0005-0000-0000-00004C3F0000}"/>
    <cellStyle name="RIGs input cells 3 9 5" xfId="16159" xr:uid="{00000000-0005-0000-0000-00004D3F0000}"/>
    <cellStyle name="RIGs input cells 3 9 5 2" xfId="16160" xr:uid="{00000000-0005-0000-0000-00004E3F0000}"/>
    <cellStyle name="RIGs input cells 3 9 5 3" xfId="16161" xr:uid="{00000000-0005-0000-0000-00004F3F0000}"/>
    <cellStyle name="RIGs input cells 3 9 6" xfId="16162" xr:uid="{00000000-0005-0000-0000-0000503F0000}"/>
    <cellStyle name="RIGs input cells 3 9 6 2" xfId="16163" xr:uid="{00000000-0005-0000-0000-0000513F0000}"/>
    <cellStyle name="RIGs input cells 3 9 6 3" xfId="16164" xr:uid="{00000000-0005-0000-0000-0000523F0000}"/>
    <cellStyle name="RIGs input cells 3 9 7" xfId="16165" xr:uid="{00000000-0005-0000-0000-0000533F0000}"/>
    <cellStyle name="RIGs input cells 3 9 7 2" xfId="16166" xr:uid="{00000000-0005-0000-0000-0000543F0000}"/>
    <cellStyle name="RIGs input cells 3 9 7 3" xfId="16167" xr:uid="{00000000-0005-0000-0000-0000553F0000}"/>
    <cellStyle name="RIGs input cells 3 9 8" xfId="16168" xr:uid="{00000000-0005-0000-0000-0000563F0000}"/>
    <cellStyle name="RIGs input cells 3 9 8 2" xfId="16169" xr:uid="{00000000-0005-0000-0000-0000573F0000}"/>
    <cellStyle name="RIGs input cells 3 9 8 3" xfId="16170" xr:uid="{00000000-0005-0000-0000-0000583F0000}"/>
    <cellStyle name="RIGs input cells 3 9 9" xfId="16171" xr:uid="{00000000-0005-0000-0000-0000593F0000}"/>
    <cellStyle name="RIGs input cells 3 9 9 2" xfId="16172" xr:uid="{00000000-0005-0000-0000-00005A3F0000}"/>
    <cellStyle name="RIGs input cells 3 9 9 3" xfId="16173" xr:uid="{00000000-0005-0000-0000-00005B3F0000}"/>
    <cellStyle name="RIGs input cells 3_1.3s Accounting C Costs Scots" xfId="16174" xr:uid="{00000000-0005-0000-0000-00005C3F0000}"/>
    <cellStyle name="RIGs input cells 4" xfId="16175" xr:uid="{00000000-0005-0000-0000-00005D3F0000}"/>
    <cellStyle name="RIGs input cells 4 10" xfId="16176" xr:uid="{00000000-0005-0000-0000-00005E3F0000}"/>
    <cellStyle name="RIGs input cells 4 10 2" xfId="16177" xr:uid="{00000000-0005-0000-0000-00005F3F0000}"/>
    <cellStyle name="RIGs input cells 4 10 3" xfId="16178" xr:uid="{00000000-0005-0000-0000-0000603F0000}"/>
    <cellStyle name="RIGs input cells 4 11" xfId="16179" xr:uid="{00000000-0005-0000-0000-0000613F0000}"/>
    <cellStyle name="RIGs input cells 4 11 2" xfId="16180" xr:uid="{00000000-0005-0000-0000-0000623F0000}"/>
    <cellStyle name="RIGs input cells 4 11 3" xfId="16181" xr:uid="{00000000-0005-0000-0000-0000633F0000}"/>
    <cellStyle name="RIGs input cells 4 12" xfId="16182" xr:uid="{00000000-0005-0000-0000-0000643F0000}"/>
    <cellStyle name="RIGs input cells 4 12 2" xfId="16183" xr:uid="{00000000-0005-0000-0000-0000653F0000}"/>
    <cellStyle name="RIGs input cells 4 12 3" xfId="16184" xr:uid="{00000000-0005-0000-0000-0000663F0000}"/>
    <cellStyle name="RIGs input cells 4 13" xfId="16185" xr:uid="{00000000-0005-0000-0000-0000673F0000}"/>
    <cellStyle name="RIGs input cells 4 13 2" xfId="16186" xr:uid="{00000000-0005-0000-0000-0000683F0000}"/>
    <cellStyle name="RIGs input cells 4 13 3" xfId="16187" xr:uid="{00000000-0005-0000-0000-0000693F0000}"/>
    <cellStyle name="RIGs input cells 4 14" xfId="16188" xr:uid="{00000000-0005-0000-0000-00006A3F0000}"/>
    <cellStyle name="RIGs input cells 4 14 2" xfId="16189" xr:uid="{00000000-0005-0000-0000-00006B3F0000}"/>
    <cellStyle name="RIGs input cells 4 14 3" xfId="16190" xr:uid="{00000000-0005-0000-0000-00006C3F0000}"/>
    <cellStyle name="RIGs input cells 4 15" xfId="16191" xr:uid="{00000000-0005-0000-0000-00006D3F0000}"/>
    <cellStyle name="RIGs input cells 4 15 2" xfId="16192" xr:uid="{00000000-0005-0000-0000-00006E3F0000}"/>
    <cellStyle name="RIGs input cells 4 15 3" xfId="16193" xr:uid="{00000000-0005-0000-0000-00006F3F0000}"/>
    <cellStyle name="RIGs input cells 4 16" xfId="16194" xr:uid="{00000000-0005-0000-0000-0000703F0000}"/>
    <cellStyle name="RIGs input cells 4 16 2" xfId="16195" xr:uid="{00000000-0005-0000-0000-0000713F0000}"/>
    <cellStyle name="RIGs input cells 4 16 3" xfId="16196" xr:uid="{00000000-0005-0000-0000-0000723F0000}"/>
    <cellStyle name="RIGs input cells 4 17" xfId="16197" xr:uid="{00000000-0005-0000-0000-0000733F0000}"/>
    <cellStyle name="RIGs input cells 4 17 2" xfId="16198" xr:uid="{00000000-0005-0000-0000-0000743F0000}"/>
    <cellStyle name="RIGs input cells 4 17 3" xfId="16199" xr:uid="{00000000-0005-0000-0000-0000753F0000}"/>
    <cellStyle name="RIGs input cells 4 18" xfId="16200" xr:uid="{00000000-0005-0000-0000-0000763F0000}"/>
    <cellStyle name="RIGs input cells 4 18 2" xfId="16201" xr:uid="{00000000-0005-0000-0000-0000773F0000}"/>
    <cellStyle name="RIGs input cells 4 18 3" xfId="16202" xr:uid="{00000000-0005-0000-0000-0000783F0000}"/>
    <cellStyle name="RIGs input cells 4 19" xfId="16203" xr:uid="{00000000-0005-0000-0000-0000793F0000}"/>
    <cellStyle name="RIGs input cells 4 19 2" xfId="16204" xr:uid="{00000000-0005-0000-0000-00007A3F0000}"/>
    <cellStyle name="RIGs input cells 4 19 3" xfId="16205" xr:uid="{00000000-0005-0000-0000-00007B3F0000}"/>
    <cellStyle name="RIGs input cells 4 2" xfId="16206" xr:uid="{00000000-0005-0000-0000-00007C3F0000}"/>
    <cellStyle name="RIGs input cells 4 2 10" xfId="16207" xr:uid="{00000000-0005-0000-0000-00007D3F0000}"/>
    <cellStyle name="RIGs input cells 4 2 10 2" xfId="16208" xr:uid="{00000000-0005-0000-0000-00007E3F0000}"/>
    <cellStyle name="RIGs input cells 4 2 10 3" xfId="16209" xr:uid="{00000000-0005-0000-0000-00007F3F0000}"/>
    <cellStyle name="RIGs input cells 4 2 11" xfId="16210" xr:uid="{00000000-0005-0000-0000-0000803F0000}"/>
    <cellStyle name="RIGs input cells 4 2 11 2" xfId="16211" xr:uid="{00000000-0005-0000-0000-0000813F0000}"/>
    <cellStyle name="RIGs input cells 4 2 11 3" xfId="16212" xr:uid="{00000000-0005-0000-0000-0000823F0000}"/>
    <cellStyle name="RIGs input cells 4 2 12" xfId="16213" xr:uid="{00000000-0005-0000-0000-0000833F0000}"/>
    <cellStyle name="RIGs input cells 4 2 12 2" xfId="16214" xr:uid="{00000000-0005-0000-0000-0000843F0000}"/>
    <cellStyle name="RIGs input cells 4 2 12 3" xfId="16215" xr:uid="{00000000-0005-0000-0000-0000853F0000}"/>
    <cellStyle name="RIGs input cells 4 2 13" xfId="16216" xr:uid="{00000000-0005-0000-0000-0000863F0000}"/>
    <cellStyle name="RIGs input cells 4 2 13 2" xfId="16217" xr:uid="{00000000-0005-0000-0000-0000873F0000}"/>
    <cellStyle name="RIGs input cells 4 2 13 3" xfId="16218" xr:uid="{00000000-0005-0000-0000-0000883F0000}"/>
    <cellStyle name="RIGs input cells 4 2 14" xfId="16219" xr:uid="{00000000-0005-0000-0000-0000893F0000}"/>
    <cellStyle name="RIGs input cells 4 2 14 2" xfId="16220" xr:uid="{00000000-0005-0000-0000-00008A3F0000}"/>
    <cellStyle name="RIGs input cells 4 2 14 3" xfId="16221" xr:uid="{00000000-0005-0000-0000-00008B3F0000}"/>
    <cellStyle name="RIGs input cells 4 2 15" xfId="16222" xr:uid="{00000000-0005-0000-0000-00008C3F0000}"/>
    <cellStyle name="RIGs input cells 4 2 15 2" xfId="16223" xr:uid="{00000000-0005-0000-0000-00008D3F0000}"/>
    <cellStyle name="RIGs input cells 4 2 15 3" xfId="16224" xr:uid="{00000000-0005-0000-0000-00008E3F0000}"/>
    <cellStyle name="RIGs input cells 4 2 16" xfId="16225" xr:uid="{00000000-0005-0000-0000-00008F3F0000}"/>
    <cellStyle name="RIGs input cells 4 2 16 2" xfId="16226" xr:uid="{00000000-0005-0000-0000-0000903F0000}"/>
    <cellStyle name="RIGs input cells 4 2 16 3" xfId="16227" xr:uid="{00000000-0005-0000-0000-0000913F0000}"/>
    <cellStyle name="RIGs input cells 4 2 17" xfId="16228" xr:uid="{00000000-0005-0000-0000-0000923F0000}"/>
    <cellStyle name="RIGs input cells 4 2 17 2" xfId="16229" xr:uid="{00000000-0005-0000-0000-0000933F0000}"/>
    <cellStyle name="RIGs input cells 4 2 17 3" xfId="16230" xr:uid="{00000000-0005-0000-0000-0000943F0000}"/>
    <cellStyle name="RIGs input cells 4 2 18" xfId="16231" xr:uid="{00000000-0005-0000-0000-0000953F0000}"/>
    <cellStyle name="RIGs input cells 4 2 18 2" xfId="16232" xr:uid="{00000000-0005-0000-0000-0000963F0000}"/>
    <cellStyle name="RIGs input cells 4 2 18 3" xfId="16233" xr:uid="{00000000-0005-0000-0000-0000973F0000}"/>
    <cellStyle name="RIGs input cells 4 2 19" xfId="16234" xr:uid="{00000000-0005-0000-0000-0000983F0000}"/>
    <cellStyle name="RIGs input cells 4 2 19 2" xfId="16235" xr:uid="{00000000-0005-0000-0000-0000993F0000}"/>
    <cellStyle name="RIGs input cells 4 2 19 3" xfId="16236" xr:uid="{00000000-0005-0000-0000-00009A3F0000}"/>
    <cellStyle name="RIGs input cells 4 2 2" xfId="16237" xr:uid="{00000000-0005-0000-0000-00009B3F0000}"/>
    <cellStyle name="RIGs input cells 4 2 2 10" xfId="16238" xr:uid="{00000000-0005-0000-0000-00009C3F0000}"/>
    <cellStyle name="RIGs input cells 4 2 2 10 2" xfId="16239" xr:uid="{00000000-0005-0000-0000-00009D3F0000}"/>
    <cellStyle name="RIGs input cells 4 2 2 10 3" xfId="16240" xr:uid="{00000000-0005-0000-0000-00009E3F0000}"/>
    <cellStyle name="RIGs input cells 4 2 2 11" xfId="16241" xr:uid="{00000000-0005-0000-0000-00009F3F0000}"/>
    <cellStyle name="RIGs input cells 4 2 2 11 2" xfId="16242" xr:uid="{00000000-0005-0000-0000-0000A03F0000}"/>
    <cellStyle name="RIGs input cells 4 2 2 11 3" xfId="16243" xr:uid="{00000000-0005-0000-0000-0000A13F0000}"/>
    <cellStyle name="RIGs input cells 4 2 2 12" xfId="16244" xr:uid="{00000000-0005-0000-0000-0000A23F0000}"/>
    <cellStyle name="RIGs input cells 4 2 2 12 2" xfId="16245" xr:uid="{00000000-0005-0000-0000-0000A33F0000}"/>
    <cellStyle name="RIGs input cells 4 2 2 12 3" xfId="16246" xr:uid="{00000000-0005-0000-0000-0000A43F0000}"/>
    <cellStyle name="RIGs input cells 4 2 2 13" xfId="16247" xr:uid="{00000000-0005-0000-0000-0000A53F0000}"/>
    <cellStyle name="RIGs input cells 4 2 2 13 2" xfId="16248" xr:uid="{00000000-0005-0000-0000-0000A63F0000}"/>
    <cellStyle name="RIGs input cells 4 2 2 13 3" xfId="16249" xr:uid="{00000000-0005-0000-0000-0000A73F0000}"/>
    <cellStyle name="RIGs input cells 4 2 2 14" xfId="16250" xr:uid="{00000000-0005-0000-0000-0000A83F0000}"/>
    <cellStyle name="RIGs input cells 4 2 2 14 2" xfId="16251" xr:uid="{00000000-0005-0000-0000-0000A93F0000}"/>
    <cellStyle name="RIGs input cells 4 2 2 14 3" xfId="16252" xr:uid="{00000000-0005-0000-0000-0000AA3F0000}"/>
    <cellStyle name="RIGs input cells 4 2 2 15" xfId="16253" xr:uid="{00000000-0005-0000-0000-0000AB3F0000}"/>
    <cellStyle name="RIGs input cells 4 2 2 15 2" xfId="16254" xr:uid="{00000000-0005-0000-0000-0000AC3F0000}"/>
    <cellStyle name="RIGs input cells 4 2 2 15 3" xfId="16255" xr:uid="{00000000-0005-0000-0000-0000AD3F0000}"/>
    <cellStyle name="RIGs input cells 4 2 2 16" xfId="16256" xr:uid="{00000000-0005-0000-0000-0000AE3F0000}"/>
    <cellStyle name="RIGs input cells 4 2 2 16 2" xfId="16257" xr:uid="{00000000-0005-0000-0000-0000AF3F0000}"/>
    <cellStyle name="RIGs input cells 4 2 2 16 3" xfId="16258" xr:uid="{00000000-0005-0000-0000-0000B03F0000}"/>
    <cellStyle name="RIGs input cells 4 2 2 17" xfId="16259" xr:uid="{00000000-0005-0000-0000-0000B13F0000}"/>
    <cellStyle name="RIGs input cells 4 2 2 17 2" xfId="16260" xr:uid="{00000000-0005-0000-0000-0000B23F0000}"/>
    <cellStyle name="RIGs input cells 4 2 2 17 3" xfId="16261" xr:uid="{00000000-0005-0000-0000-0000B33F0000}"/>
    <cellStyle name="RIGs input cells 4 2 2 18" xfId="16262" xr:uid="{00000000-0005-0000-0000-0000B43F0000}"/>
    <cellStyle name="RIGs input cells 4 2 2 18 2" xfId="16263" xr:uid="{00000000-0005-0000-0000-0000B53F0000}"/>
    <cellStyle name="RIGs input cells 4 2 2 18 3" xfId="16264" xr:uid="{00000000-0005-0000-0000-0000B63F0000}"/>
    <cellStyle name="RIGs input cells 4 2 2 19" xfId="16265" xr:uid="{00000000-0005-0000-0000-0000B73F0000}"/>
    <cellStyle name="RIGs input cells 4 2 2 2" xfId="16266" xr:uid="{00000000-0005-0000-0000-0000B83F0000}"/>
    <cellStyle name="RIGs input cells 4 2 2 2 10" xfId="16267" xr:uid="{00000000-0005-0000-0000-0000B93F0000}"/>
    <cellStyle name="RIGs input cells 4 2 2 2 10 2" xfId="16268" xr:uid="{00000000-0005-0000-0000-0000BA3F0000}"/>
    <cellStyle name="RIGs input cells 4 2 2 2 10 3" xfId="16269" xr:uid="{00000000-0005-0000-0000-0000BB3F0000}"/>
    <cellStyle name="RIGs input cells 4 2 2 2 11" xfId="16270" xr:uid="{00000000-0005-0000-0000-0000BC3F0000}"/>
    <cellStyle name="RIGs input cells 4 2 2 2 11 2" xfId="16271" xr:uid="{00000000-0005-0000-0000-0000BD3F0000}"/>
    <cellStyle name="RIGs input cells 4 2 2 2 11 3" xfId="16272" xr:uid="{00000000-0005-0000-0000-0000BE3F0000}"/>
    <cellStyle name="RIGs input cells 4 2 2 2 12" xfId="16273" xr:uid="{00000000-0005-0000-0000-0000BF3F0000}"/>
    <cellStyle name="RIGs input cells 4 2 2 2 12 2" xfId="16274" xr:uid="{00000000-0005-0000-0000-0000C03F0000}"/>
    <cellStyle name="RIGs input cells 4 2 2 2 12 3" xfId="16275" xr:uid="{00000000-0005-0000-0000-0000C13F0000}"/>
    <cellStyle name="RIGs input cells 4 2 2 2 13" xfId="16276" xr:uid="{00000000-0005-0000-0000-0000C23F0000}"/>
    <cellStyle name="RIGs input cells 4 2 2 2 13 2" xfId="16277" xr:uid="{00000000-0005-0000-0000-0000C33F0000}"/>
    <cellStyle name="RIGs input cells 4 2 2 2 13 3" xfId="16278" xr:uid="{00000000-0005-0000-0000-0000C43F0000}"/>
    <cellStyle name="RIGs input cells 4 2 2 2 14" xfId="16279" xr:uid="{00000000-0005-0000-0000-0000C53F0000}"/>
    <cellStyle name="RIGs input cells 4 2 2 2 14 2" xfId="16280" xr:uid="{00000000-0005-0000-0000-0000C63F0000}"/>
    <cellStyle name="RIGs input cells 4 2 2 2 14 3" xfId="16281" xr:uid="{00000000-0005-0000-0000-0000C73F0000}"/>
    <cellStyle name="RIGs input cells 4 2 2 2 15" xfId="16282" xr:uid="{00000000-0005-0000-0000-0000C83F0000}"/>
    <cellStyle name="RIGs input cells 4 2 2 2 15 2" xfId="16283" xr:uid="{00000000-0005-0000-0000-0000C93F0000}"/>
    <cellStyle name="RIGs input cells 4 2 2 2 15 3" xfId="16284" xr:uid="{00000000-0005-0000-0000-0000CA3F0000}"/>
    <cellStyle name="RIGs input cells 4 2 2 2 16" xfId="16285" xr:uid="{00000000-0005-0000-0000-0000CB3F0000}"/>
    <cellStyle name="RIGs input cells 4 2 2 2 2" xfId="16286" xr:uid="{00000000-0005-0000-0000-0000CC3F0000}"/>
    <cellStyle name="RIGs input cells 4 2 2 2 2 10" xfId="16287" xr:uid="{00000000-0005-0000-0000-0000CD3F0000}"/>
    <cellStyle name="RIGs input cells 4 2 2 2 2 10 2" xfId="16288" xr:uid="{00000000-0005-0000-0000-0000CE3F0000}"/>
    <cellStyle name="RIGs input cells 4 2 2 2 2 10 3" xfId="16289" xr:uid="{00000000-0005-0000-0000-0000CF3F0000}"/>
    <cellStyle name="RIGs input cells 4 2 2 2 2 11" xfId="16290" xr:uid="{00000000-0005-0000-0000-0000D03F0000}"/>
    <cellStyle name="RIGs input cells 4 2 2 2 2 11 2" xfId="16291" xr:uid="{00000000-0005-0000-0000-0000D13F0000}"/>
    <cellStyle name="RIGs input cells 4 2 2 2 2 11 3" xfId="16292" xr:uid="{00000000-0005-0000-0000-0000D23F0000}"/>
    <cellStyle name="RIGs input cells 4 2 2 2 2 12" xfId="16293" xr:uid="{00000000-0005-0000-0000-0000D33F0000}"/>
    <cellStyle name="RIGs input cells 4 2 2 2 2 12 2" xfId="16294" xr:uid="{00000000-0005-0000-0000-0000D43F0000}"/>
    <cellStyle name="RIGs input cells 4 2 2 2 2 12 3" xfId="16295" xr:uid="{00000000-0005-0000-0000-0000D53F0000}"/>
    <cellStyle name="RIGs input cells 4 2 2 2 2 13" xfId="16296" xr:uid="{00000000-0005-0000-0000-0000D63F0000}"/>
    <cellStyle name="RIGs input cells 4 2 2 2 2 13 2" xfId="16297" xr:uid="{00000000-0005-0000-0000-0000D73F0000}"/>
    <cellStyle name="RIGs input cells 4 2 2 2 2 13 3" xfId="16298" xr:uid="{00000000-0005-0000-0000-0000D83F0000}"/>
    <cellStyle name="RIGs input cells 4 2 2 2 2 14" xfId="16299" xr:uid="{00000000-0005-0000-0000-0000D93F0000}"/>
    <cellStyle name="RIGs input cells 4 2 2 2 2 14 2" xfId="16300" xr:uid="{00000000-0005-0000-0000-0000DA3F0000}"/>
    <cellStyle name="RIGs input cells 4 2 2 2 2 14 3" xfId="16301" xr:uid="{00000000-0005-0000-0000-0000DB3F0000}"/>
    <cellStyle name="RIGs input cells 4 2 2 2 2 15" xfId="16302" xr:uid="{00000000-0005-0000-0000-0000DC3F0000}"/>
    <cellStyle name="RIGs input cells 4 2 2 2 2 2" xfId="16303" xr:uid="{00000000-0005-0000-0000-0000DD3F0000}"/>
    <cellStyle name="RIGs input cells 4 2 2 2 2 2 10" xfId="16304" xr:uid="{00000000-0005-0000-0000-0000DE3F0000}"/>
    <cellStyle name="RIGs input cells 4 2 2 2 2 2 10 2" xfId="16305" xr:uid="{00000000-0005-0000-0000-0000DF3F0000}"/>
    <cellStyle name="RIGs input cells 4 2 2 2 2 2 10 3" xfId="16306" xr:uid="{00000000-0005-0000-0000-0000E03F0000}"/>
    <cellStyle name="RIGs input cells 4 2 2 2 2 2 11" xfId="16307" xr:uid="{00000000-0005-0000-0000-0000E13F0000}"/>
    <cellStyle name="RIGs input cells 4 2 2 2 2 2 11 2" xfId="16308" xr:uid="{00000000-0005-0000-0000-0000E23F0000}"/>
    <cellStyle name="RIGs input cells 4 2 2 2 2 2 11 3" xfId="16309" xr:uid="{00000000-0005-0000-0000-0000E33F0000}"/>
    <cellStyle name="RIGs input cells 4 2 2 2 2 2 12" xfId="16310" xr:uid="{00000000-0005-0000-0000-0000E43F0000}"/>
    <cellStyle name="RIGs input cells 4 2 2 2 2 2 12 2" xfId="16311" xr:uid="{00000000-0005-0000-0000-0000E53F0000}"/>
    <cellStyle name="RIGs input cells 4 2 2 2 2 2 12 3" xfId="16312" xr:uid="{00000000-0005-0000-0000-0000E63F0000}"/>
    <cellStyle name="RIGs input cells 4 2 2 2 2 2 13" xfId="16313" xr:uid="{00000000-0005-0000-0000-0000E73F0000}"/>
    <cellStyle name="RIGs input cells 4 2 2 2 2 2 13 2" xfId="16314" xr:uid="{00000000-0005-0000-0000-0000E83F0000}"/>
    <cellStyle name="RIGs input cells 4 2 2 2 2 2 13 3" xfId="16315" xr:uid="{00000000-0005-0000-0000-0000E93F0000}"/>
    <cellStyle name="RIGs input cells 4 2 2 2 2 2 14" xfId="16316" xr:uid="{00000000-0005-0000-0000-0000EA3F0000}"/>
    <cellStyle name="RIGs input cells 4 2 2 2 2 2 15" xfId="16317" xr:uid="{00000000-0005-0000-0000-0000EB3F0000}"/>
    <cellStyle name="RIGs input cells 4 2 2 2 2 2 2" xfId="16318" xr:uid="{00000000-0005-0000-0000-0000EC3F0000}"/>
    <cellStyle name="RIGs input cells 4 2 2 2 2 2 2 2" xfId="16319" xr:uid="{00000000-0005-0000-0000-0000ED3F0000}"/>
    <cellStyle name="RIGs input cells 4 2 2 2 2 2 2 3" xfId="16320" xr:uid="{00000000-0005-0000-0000-0000EE3F0000}"/>
    <cellStyle name="RIGs input cells 4 2 2 2 2 2 3" xfId="16321" xr:uid="{00000000-0005-0000-0000-0000EF3F0000}"/>
    <cellStyle name="RIGs input cells 4 2 2 2 2 2 3 2" xfId="16322" xr:uid="{00000000-0005-0000-0000-0000F03F0000}"/>
    <cellStyle name="RIGs input cells 4 2 2 2 2 2 3 3" xfId="16323" xr:uid="{00000000-0005-0000-0000-0000F13F0000}"/>
    <cellStyle name="RIGs input cells 4 2 2 2 2 2 4" xfId="16324" xr:uid="{00000000-0005-0000-0000-0000F23F0000}"/>
    <cellStyle name="RIGs input cells 4 2 2 2 2 2 4 2" xfId="16325" xr:uid="{00000000-0005-0000-0000-0000F33F0000}"/>
    <cellStyle name="RIGs input cells 4 2 2 2 2 2 4 3" xfId="16326" xr:uid="{00000000-0005-0000-0000-0000F43F0000}"/>
    <cellStyle name="RIGs input cells 4 2 2 2 2 2 5" xfId="16327" xr:uid="{00000000-0005-0000-0000-0000F53F0000}"/>
    <cellStyle name="RIGs input cells 4 2 2 2 2 2 5 2" xfId="16328" xr:uid="{00000000-0005-0000-0000-0000F63F0000}"/>
    <cellStyle name="RIGs input cells 4 2 2 2 2 2 5 3" xfId="16329" xr:uid="{00000000-0005-0000-0000-0000F73F0000}"/>
    <cellStyle name="RIGs input cells 4 2 2 2 2 2 6" xfId="16330" xr:uid="{00000000-0005-0000-0000-0000F83F0000}"/>
    <cellStyle name="RIGs input cells 4 2 2 2 2 2 6 2" xfId="16331" xr:uid="{00000000-0005-0000-0000-0000F93F0000}"/>
    <cellStyle name="RIGs input cells 4 2 2 2 2 2 6 3" xfId="16332" xr:uid="{00000000-0005-0000-0000-0000FA3F0000}"/>
    <cellStyle name="RIGs input cells 4 2 2 2 2 2 7" xfId="16333" xr:uid="{00000000-0005-0000-0000-0000FB3F0000}"/>
    <cellStyle name="RIGs input cells 4 2 2 2 2 2 7 2" xfId="16334" xr:uid="{00000000-0005-0000-0000-0000FC3F0000}"/>
    <cellStyle name="RIGs input cells 4 2 2 2 2 2 7 3" xfId="16335" xr:uid="{00000000-0005-0000-0000-0000FD3F0000}"/>
    <cellStyle name="RIGs input cells 4 2 2 2 2 2 8" xfId="16336" xr:uid="{00000000-0005-0000-0000-0000FE3F0000}"/>
    <cellStyle name="RIGs input cells 4 2 2 2 2 2 8 2" xfId="16337" xr:uid="{00000000-0005-0000-0000-0000FF3F0000}"/>
    <cellStyle name="RIGs input cells 4 2 2 2 2 2 8 3" xfId="16338" xr:uid="{00000000-0005-0000-0000-000000400000}"/>
    <cellStyle name="RIGs input cells 4 2 2 2 2 2 9" xfId="16339" xr:uid="{00000000-0005-0000-0000-000001400000}"/>
    <cellStyle name="RIGs input cells 4 2 2 2 2 2 9 2" xfId="16340" xr:uid="{00000000-0005-0000-0000-000002400000}"/>
    <cellStyle name="RIGs input cells 4 2 2 2 2 2 9 3" xfId="16341" xr:uid="{00000000-0005-0000-0000-000003400000}"/>
    <cellStyle name="RIGs input cells 4 2 2 2 2 3" xfId="16342" xr:uid="{00000000-0005-0000-0000-000004400000}"/>
    <cellStyle name="RIGs input cells 4 2 2 2 2 3 2" xfId="16343" xr:uid="{00000000-0005-0000-0000-000005400000}"/>
    <cellStyle name="RIGs input cells 4 2 2 2 2 3 3" xfId="16344" xr:uid="{00000000-0005-0000-0000-000006400000}"/>
    <cellStyle name="RIGs input cells 4 2 2 2 2 4" xfId="16345" xr:uid="{00000000-0005-0000-0000-000007400000}"/>
    <cellStyle name="RIGs input cells 4 2 2 2 2 4 2" xfId="16346" xr:uid="{00000000-0005-0000-0000-000008400000}"/>
    <cellStyle name="RIGs input cells 4 2 2 2 2 4 3" xfId="16347" xr:uid="{00000000-0005-0000-0000-000009400000}"/>
    <cellStyle name="RIGs input cells 4 2 2 2 2 5" xfId="16348" xr:uid="{00000000-0005-0000-0000-00000A400000}"/>
    <cellStyle name="RIGs input cells 4 2 2 2 2 5 2" xfId="16349" xr:uid="{00000000-0005-0000-0000-00000B400000}"/>
    <cellStyle name="RIGs input cells 4 2 2 2 2 5 3" xfId="16350" xr:uid="{00000000-0005-0000-0000-00000C400000}"/>
    <cellStyle name="RIGs input cells 4 2 2 2 2 6" xfId="16351" xr:uid="{00000000-0005-0000-0000-00000D400000}"/>
    <cellStyle name="RIGs input cells 4 2 2 2 2 6 2" xfId="16352" xr:uid="{00000000-0005-0000-0000-00000E400000}"/>
    <cellStyle name="RIGs input cells 4 2 2 2 2 6 3" xfId="16353" xr:uid="{00000000-0005-0000-0000-00000F400000}"/>
    <cellStyle name="RIGs input cells 4 2 2 2 2 7" xfId="16354" xr:uid="{00000000-0005-0000-0000-000010400000}"/>
    <cellStyle name="RIGs input cells 4 2 2 2 2 7 2" xfId="16355" xr:uid="{00000000-0005-0000-0000-000011400000}"/>
    <cellStyle name="RIGs input cells 4 2 2 2 2 7 3" xfId="16356" xr:uid="{00000000-0005-0000-0000-000012400000}"/>
    <cellStyle name="RIGs input cells 4 2 2 2 2 8" xfId="16357" xr:uid="{00000000-0005-0000-0000-000013400000}"/>
    <cellStyle name="RIGs input cells 4 2 2 2 2 8 2" xfId="16358" xr:uid="{00000000-0005-0000-0000-000014400000}"/>
    <cellStyle name="RIGs input cells 4 2 2 2 2 8 3" xfId="16359" xr:uid="{00000000-0005-0000-0000-000015400000}"/>
    <cellStyle name="RIGs input cells 4 2 2 2 2 9" xfId="16360" xr:uid="{00000000-0005-0000-0000-000016400000}"/>
    <cellStyle name="RIGs input cells 4 2 2 2 2 9 2" xfId="16361" xr:uid="{00000000-0005-0000-0000-000017400000}"/>
    <cellStyle name="RIGs input cells 4 2 2 2 2 9 3" xfId="16362" xr:uid="{00000000-0005-0000-0000-000018400000}"/>
    <cellStyle name="RIGs input cells 4 2 2 2 3" xfId="16363" xr:uid="{00000000-0005-0000-0000-000019400000}"/>
    <cellStyle name="RIGs input cells 4 2 2 2 3 10" xfId="16364" xr:uid="{00000000-0005-0000-0000-00001A400000}"/>
    <cellStyle name="RIGs input cells 4 2 2 2 3 10 2" xfId="16365" xr:uid="{00000000-0005-0000-0000-00001B400000}"/>
    <cellStyle name="RIGs input cells 4 2 2 2 3 10 3" xfId="16366" xr:uid="{00000000-0005-0000-0000-00001C400000}"/>
    <cellStyle name="RIGs input cells 4 2 2 2 3 11" xfId="16367" xr:uid="{00000000-0005-0000-0000-00001D400000}"/>
    <cellStyle name="RIGs input cells 4 2 2 2 3 11 2" xfId="16368" xr:uid="{00000000-0005-0000-0000-00001E400000}"/>
    <cellStyle name="RIGs input cells 4 2 2 2 3 11 3" xfId="16369" xr:uid="{00000000-0005-0000-0000-00001F400000}"/>
    <cellStyle name="RIGs input cells 4 2 2 2 3 12" xfId="16370" xr:uid="{00000000-0005-0000-0000-000020400000}"/>
    <cellStyle name="RIGs input cells 4 2 2 2 3 12 2" xfId="16371" xr:uid="{00000000-0005-0000-0000-000021400000}"/>
    <cellStyle name="RIGs input cells 4 2 2 2 3 12 3" xfId="16372" xr:uid="{00000000-0005-0000-0000-000022400000}"/>
    <cellStyle name="RIGs input cells 4 2 2 2 3 13" xfId="16373" xr:uid="{00000000-0005-0000-0000-000023400000}"/>
    <cellStyle name="RIGs input cells 4 2 2 2 3 13 2" xfId="16374" xr:uid="{00000000-0005-0000-0000-000024400000}"/>
    <cellStyle name="RIGs input cells 4 2 2 2 3 13 3" xfId="16375" xr:uid="{00000000-0005-0000-0000-000025400000}"/>
    <cellStyle name="RIGs input cells 4 2 2 2 3 14" xfId="16376" xr:uid="{00000000-0005-0000-0000-000026400000}"/>
    <cellStyle name="RIGs input cells 4 2 2 2 3 15" xfId="16377" xr:uid="{00000000-0005-0000-0000-000027400000}"/>
    <cellStyle name="RIGs input cells 4 2 2 2 3 2" xfId="16378" xr:uid="{00000000-0005-0000-0000-000028400000}"/>
    <cellStyle name="RIGs input cells 4 2 2 2 3 2 2" xfId="16379" xr:uid="{00000000-0005-0000-0000-000029400000}"/>
    <cellStyle name="RIGs input cells 4 2 2 2 3 2 3" xfId="16380" xr:uid="{00000000-0005-0000-0000-00002A400000}"/>
    <cellStyle name="RIGs input cells 4 2 2 2 3 3" xfId="16381" xr:uid="{00000000-0005-0000-0000-00002B400000}"/>
    <cellStyle name="RIGs input cells 4 2 2 2 3 3 2" xfId="16382" xr:uid="{00000000-0005-0000-0000-00002C400000}"/>
    <cellStyle name="RIGs input cells 4 2 2 2 3 3 3" xfId="16383" xr:uid="{00000000-0005-0000-0000-00002D400000}"/>
    <cellStyle name="RIGs input cells 4 2 2 2 3 4" xfId="16384" xr:uid="{00000000-0005-0000-0000-00002E400000}"/>
    <cellStyle name="RIGs input cells 4 2 2 2 3 4 2" xfId="16385" xr:uid="{00000000-0005-0000-0000-00002F400000}"/>
    <cellStyle name="RIGs input cells 4 2 2 2 3 4 3" xfId="16386" xr:uid="{00000000-0005-0000-0000-000030400000}"/>
    <cellStyle name="RIGs input cells 4 2 2 2 3 5" xfId="16387" xr:uid="{00000000-0005-0000-0000-000031400000}"/>
    <cellStyle name="RIGs input cells 4 2 2 2 3 5 2" xfId="16388" xr:uid="{00000000-0005-0000-0000-000032400000}"/>
    <cellStyle name="RIGs input cells 4 2 2 2 3 5 3" xfId="16389" xr:uid="{00000000-0005-0000-0000-000033400000}"/>
    <cellStyle name="RIGs input cells 4 2 2 2 3 6" xfId="16390" xr:uid="{00000000-0005-0000-0000-000034400000}"/>
    <cellStyle name="RIGs input cells 4 2 2 2 3 6 2" xfId="16391" xr:uid="{00000000-0005-0000-0000-000035400000}"/>
    <cellStyle name="RIGs input cells 4 2 2 2 3 6 3" xfId="16392" xr:uid="{00000000-0005-0000-0000-000036400000}"/>
    <cellStyle name="RIGs input cells 4 2 2 2 3 7" xfId="16393" xr:uid="{00000000-0005-0000-0000-000037400000}"/>
    <cellStyle name="RIGs input cells 4 2 2 2 3 7 2" xfId="16394" xr:uid="{00000000-0005-0000-0000-000038400000}"/>
    <cellStyle name="RIGs input cells 4 2 2 2 3 7 3" xfId="16395" xr:uid="{00000000-0005-0000-0000-000039400000}"/>
    <cellStyle name="RIGs input cells 4 2 2 2 3 8" xfId="16396" xr:uid="{00000000-0005-0000-0000-00003A400000}"/>
    <cellStyle name="RIGs input cells 4 2 2 2 3 8 2" xfId="16397" xr:uid="{00000000-0005-0000-0000-00003B400000}"/>
    <cellStyle name="RIGs input cells 4 2 2 2 3 8 3" xfId="16398" xr:uid="{00000000-0005-0000-0000-00003C400000}"/>
    <cellStyle name="RIGs input cells 4 2 2 2 3 9" xfId="16399" xr:uid="{00000000-0005-0000-0000-00003D400000}"/>
    <cellStyle name="RIGs input cells 4 2 2 2 3 9 2" xfId="16400" xr:uid="{00000000-0005-0000-0000-00003E400000}"/>
    <cellStyle name="RIGs input cells 4 2 2 2 3 9 3" xfId="16401" xr:uid="{00000000-0005-0000-0000-00003F400000}"/>
    <cellStyle name="RIGs input cells 4 2 2 2 4" xfId="16402" xr:uid="{00000000-0005-0000-0000-000040400000}"/>
    <cellStyle name="RIGs input cells 4 2 2 2 4 2" xfId="16403" xr:uid="{00000000-0005-0000-0000-000041400000}"/>
    <cellStyle name="RIGs input cells 4 2 2 2 4 3" xfId="16404" xr:uid="{00000000-0005-0000-0000-000042400000}"/>
    <cellStyle name="RIGs input cells 4 2 2 2 5" xfId="16405" xr:uid="{00000000-0005-0000-0000-000043400000}"/>
    <cellStyle name="RIGs input cells 4 2 2 2 5 2" xfId="16406" xr:uid="{00000000-0005-0000-0000-000044400000}"/>
    <cellStyle name="RIGs input cells 4 2 2 2 5 3" xfId="16407" xr:uid="{00000000-0005-0000-0000-000045400000}"/>
    <cellStyle name="RIGs input cells 4 2 2 2 6" xfId="16408" xr:uid="{00000000-0005-0000-0000-000046400000}"/>
    <cellStyle name="RIGs input cells 4 2 2 2 6 2" xfId="16409" xr:uid="{00000000-0005-0000-0000-000047400000}"/>
    <cellStyle name="RIGs input cells 4 2 2 2 6 3" xfId="16410" xr:uid="{00000000-0005-0000-0000-000048400000}"/>
    <cellStyle name="RIGs input cells 4 2 2 2 7" xfId="16411" xr:uid="{00000000-0005-0000-0000-000049400000}"/>
    <cellStyle name="RIGs input cells 4 2 2 2 7 2" xfId="16412" xr:uid="{00000000-0005-0000-0000-00004A400000}"/>
    <cellStyle name="RIGs input cells 4 2 2 2 7 3" xfId="16413" xr:uid="{00000000-0005-0000-0000-00004B400000}"/>
    <cellStyle name="RIGs input cells 4 2 2 2 8" xfId="16414" xr:uid="{00000000-0005-0000-0000-00004C400000}"/>
    <cellStyle name="RIGs input cells 4 2 2 2 8 2" xfId="16415" xr:uid="{00000000-0005-0000-0000-00004D400000}"/>
    <cellStyle name="RIGs input cells 4 2 2 2 8 3" xfId="16416" xr:uid="{00000000-0005-0000-0000-00004E400000}"/>
    <cellStyle name="RIGs input cells 4 2 2 2 9" xfId="16417" xr:uid="{00000000-0005-0000-0000-00004F400000}"/>
    <cellStyle name="RIGs input cells 4 2 2 2 9 2" xfId="16418" xr:uid="{00000000-0005-0000-0000-000050400000}"/>
    <cellStyle name="RIGs input cells 4 2 2 2 9 3" xfId="16419" xr:uid="{00000000-0005-0000-0000-000051400000}"/>
    <cellStyle name="RIGs input cells 4 2 2 2_Elec_DDT_template_NGv3 11Mar11 415 Proposals NG" xfId="16420" xr:uid="{00000000-0005-0000-0000-000052400000}"/>
    <cellStyle name="RIGs input cells 4 2 2 3" xfId="16421" xr:uid="{00000000-0005-0000-0000-000053400000}"/>
    <cellStyle name="RIGs input cells 4 2 2 3 10" xfId="16422" xr:uid="{00000000-0005-0000-0000-000054400000}"/>
    <cellStyle name="RIGs input cells 4 2 2 3 10 2" xfId="16423" xr:uid="{00000000-0005-0000-0000-000055400000}"/>
    <cellStyle name="RIGs input cells 4 2 2 3 10 3" xfId="16424" xr:uid="{00000000-0005-0000-0000-000056400000}"/>
    <cellStyle name="RIGs input cells 4 2 2 3 11" xfId="16425" xr:uid="{00000000-0005-0000-0000-000057400000}"/>
    <cellStyle name="RIGs input cells 4 2 2 3 11 2" xfId="16426" xr:uid="{00000000-0005-0000-0000-000058400000}"/>
    <cellStyle name="RIGs input cells 4 2 2 3 11 3" xfId="16427" xr:uid="{00000000-0005-0000-0000-000059400000}"/>
    <cellStyle name="RIGs input cells 4 2 2 3 12" xfId="16428" xr:uid="{00000000-0005-0000-0000-00005A400000}"/>
    <cellStyle name="RIGs input cells 4 2 2 3 12 2" xfId="16429" xr:uid="{00000000-0005-0000-0000-00005B400000}"/>
    <cellStyle name="RIGs input cells 4 2 2 3 12 3" xfId="16430" xr:uid="{00000000-0005-0000-0000-00005C400000}"/>
    <cellStyle name="RIGs input cells 4 2 2 3 13" xfId="16431" xr:uid="{00000000-0005-0000-0000-00005D400000}"/>
    <cellStyle name="RIGs input cells 4 2 2 3 13 2" xfId="16432" xr:uid="{00000000-0005-0000-0000-00005E400000}"/>
    <cellStyle name="RIGs input cells 4 2 2 3 13 3" xfId="16433" xr:uid="{00000000-0005-0000-0000-00005F400000}"/>
    <cellStyle name="RIGs input cells 4 2 2 3 14" xfId="16434" xr:uid="{00000000-0005-0000-0000-000060400000}"/>
    <cellStyle name="RIGs input cells 4 2 2 3 14 2" xfId="16435" xr:uid="{00000000-0005-0000-0000-000061400000}"/>
    <cellStyle name="RIGs input cells 4 2 2 3 14 3" xfId="16436" xr:uid="{00000000-0005-0000-0000-000062400000}"/>
    <cellStyle name="RIGs input cells 4 2 2 3 15" xfId="16437" xr:uid="{00000000-0005-0000-0000-000063400000}"/>
    <cellStyle name="RIGs input cells 4 2 2 3 2" xfId="16438" xr:uid="{00000000-0005-0000-0000-000064400000}"/>
    <cellStyle name="RIGs input cells 4 2 2 3 2 10" xfId="16439" xr:uid="{00000000-0005-0000-0000-000065400000}"/>
    <cellStyle name="RIGs input cells 4 2 2 3 2 10 2" xfId="16440" xr:uid="{00000000-0005-0000-0000-000066400000}"/>
    <cellStyle name="RIGs input cells 4 2 2 3 2 10 3" xfId="16441" xr:uid="{00000000-0005-0000-0000-000067400000}"/>
    <cellStyle name="RIGs input cells 4 2 2 3 2 11" xfId="16442" xr:uid="{00000000-0005-0000-0000-000068400000}"/>
    <cellStyle name="RIGs input cells 4 2 2 3 2 11 2" xfId="16443" xr:uid="{00000000-0005-0000-0000-000069400000}"/>
    <cellStyle name="RIGs input cells 4 2 2 3 2 11 3" xfId="16444" xr:uid="{00000000-0005-0000-0000-00006A400000}"/>
    <cellStyle name="RIGs input cells 4 2 2 3 2 12" xfId="16445" xr:uid="{00000000-0005-0000-0000-00006B400000}"/>
    <cellStyle name="RIGs input cells 4 2 2 3 2 12 2" xfId="16446" xr:uid="{00000000-0005-0000-0000-00006C400000}"/>
    <cellStyle name="RIGs input cells 4 2 2 3 2 12 3" xfId="16447" xr:uid="{00000000-0005-0000-0000-00006D400000}"/>
    <cellStyle name="RIGs input cells 4 2 2 3 2 13" xfId="16448" xr:uid="{00000000-0005-0000-0000-00006E400000}"/>
    <cellStyle name="RIGs input cells 4 2 2 3 2 13 2" xfId="16449" xr:uid="{00000000-0005-0000-0000-00006F400000}"/>
    <cellStyle name="RIGs input cells 4 2 2 3 2 13 3" xfId="16450" xr:uid="{00000000-0005-0000-0000-000070400000}"/>
    <cellStyle name="RIGs input cells 4 2 2 3 2 14" xfId="16451" xr:uid="{00000000-0005-0000-0000-000071400000}"/>
    <cellStyle name="RIGs input cells 4 2 2 3 2 15" xfId="16452" xr:uid="{00000000-0005-0000-0000-000072400000}"/>
    <cellStyle name="RIGs input cells 4 2 2 3 2 2" xfId="16453" xr:uid="{00000000-0005-0000-0000-000073400000}"/>
    <cellStyle name="RIGs input cells 4 2 2 3 2 2 2" xfId="16454" xr:uid="{00000000-0005-0000-0000-000074400000}"/>
    <cellStyle name="RIGs input cells 4 2 2 3 2 2 3" xfId="16455" xr:uid="{00000000-0005-0000-0000-000075400000}"/>
    <cellStyle name="RIGs input cells 4 2 2 3 2 3" xfId="16456" xr:uid="{00000000-0005-0000-0000-000076400000}"/>
    <cellStyle name="RIGs input cells 4 2 2 3 2 3 2" xfId="16457" xr:uid="{00000000-0005-0000-0000-000077400000}"/>
    <cellStyle name="RIGs input cells 4 2 2 3 2 3 3" xfId="16458" xr:uid="{00000000-0005-0000-0000-000078400000}"/>
    <cellStyle name="RIGs input cells 4 2 2 3 2 4" xfId="16459" xr:uid="{00000000-0005-0000-0000-000079400000}"/>
    <cellStyle name="RIGs input cells 4 2 2 3 2 4 2" xfId="16460" xr:uid="{00000000-0005-0000-0000-00007A400000}"/>
    <cellStyle name="RIGs input cells 4 2 2 3 2 4 3" xfId="16461" xr:uid="{00000000-0005-0000-0000-00007B400000}"/>
    <cellStyle name="RIGs input cells 4 2 2 3 2 5" xfId="16462" xr:uid="{00000000-0005-0000-0000-00007C400000}"/>
    <cellStyle name="RIGs input cells 4 2 2 3 2 5 2" xfId="16463" xr:uid="{00000000-0005-0000-0000-00007D400000}"/>
    <cellStyle name="RIGs input cells 4 2 2 3 2 5 3" xfId="16464" xr:uid="{00000000-0005-0000-0000-00007E400000}"/>
    <cellStyle name="RIGs input cells 4 2 2 3 2 6" xfId="16465" xr:uid="{00000000-0005-0000-0000-00007F400000}"/>
    <cellStyle name="RIGs input cells 4 2 2 3 2 6 2" xfId="16466" xr:uid="{00000000-0005-0000-0000-000080400000}"/>
    <cellStyle name="RIGs input cells 4 2 2 3 2 6 3" xfId="16467" xr:uid="{00000000-0005-0000-0000-000081400000}"/>
    <cellStyle name="RIGs input cells 4 2 2 3 2 7" xfId="16468" xr:uid="{00000000-0005-0000-0000-000082400000}"/>
    <cellStyle name="RIGs input cells 4 2 2 3 2 7 2" xfId="16469" xr:uid="{00000000-0005-0000-0000-000083400000}"/>
    <cellStyle name="RIGs input cells 4 2 2 3 2 7 3" xfId="16470" xr:uid="{00000000-0005-0000-0000-000084400000}"/>
    <cellStyle name="RIGs input cells 4 2 2 3 2 8" xfId="16471" xr:uid="{00000000-0005-0000-0000-000085400000}"/>
    <cellStyle name="RIGs input cells 4 2 2 3 2 8 2" xfId="16472" xr:uid="{00000000-0005-0000-0000-000086400000}"/>
    <cellStyle name="RIGs input cells 4 2 2 3 2 8 3" xfId="16473" xr:uid="{00000000-0005-0000-0000-000087400000}"/>
    <cellStyle name="RIGs input cells 4 2 2 3 2 9" xfId="16474" xr:uid="{00000000-0005-0000-0000-000088400000}"/>
    <cellStyle name="RIGs input cells 4 2 2 3 2 9 2" xfId="16475" xr:uid="{00000000-0005-0000-0000-000089400000}"/>
    <cellStyle name="RIGs input cells 4 2 2 3 2 9 3" xfId="16476" xr:uid="{00000000-0005-0000-0000-00008A400000}"/>
    <cellStyle name="RIGs input cells 4 2 2 3 3" xfId="16477" xr:uid="{00000000-0005-0000-0000-00008B400000}"/>
    <cellStyle name="RIGs input cells 4 2 2 3 3 2" xfId="16478" xr:uid="{00000000-0005-0000-0000-00008C400000}"/>
    <cellStyle name="RIGs input cells 4 2 2 3 3 3" xfId="16479" xr:uid="{00000000-0005-0000-0000-00008D400000}"/>
    <cellStyle name="RIGs input cells 4 2 2 3 4" xfId="16480" xr:uid="{00000000-0005-0000-0000-00008E400000}"/>
    <cellStyle name="RIGs input cells 4 2 2 3 4 2" xfId="16481" xr:uid="{00000000-0005-0000-0000-00008F400000}"/>
    <cellStyle name="RIGs input cells 4 2 2 3 4 3" xfId="16482" xr:uid="{00000000-0005-0000-0000-000090400000}"/>
    <cellStyle name="RIGs input cells 4 2 2 3 5" xfId="16483" xr:uid="{00000000-0005-0000-0000-000091400000}"/>
    <cellStyle name="RIGs input cells 4 2 2 3 5 2" xfId="16484" xr:uid="{00000000-0005-0000-0000-000092400000}"/>
    <cellStyle name="RIGs input cells 4 2 2 3 5 3" xfId="16485" xr:uid="{00000000-0005-0000-0000-000093400000}"/>
    <cellStyle name="RIGs input cells 4 2 2 3 6" xfId="16486" xr:uid="{00000000-0005-0000-0000-000094400000}"/>
    <cellStyle name="RIGs input cells 4 2 2 3 6 2" xfId="16487" xr:uid="{00000000-0005-0000-0000-000095400000}"/>
    <cellStyle name="RIGs input cells 4 2 2 3 6 3" xfId="16488" xr:uid="{00000000-0005-0000-0000-000096400000}"/>
    <cellStyle name="RIGs input cells 4 2 2 3 7" xfId="16489" xr:uid="{00000000-0005-0000-0000-000097400000}"/>
    <cellStyle name="RIGs input cells 4 2 2 3 7 2" xfId="16490" xr:uid="{00000000-0005-0000-0000-000098400000}"/>
    <cellStyle name="RIGs input cells 4 2 2 3 7 3" xfId="16491" xr:uid="{00000000-0005-0000-0000-000099400000}"/>
    <cellStyle name="RIGs input cells 4 2 2 3 8" xfId="16492" xr:uid="{00000000-0005-0000-0000-00009A400000}"/>
    <cellStyle name="RIGs input cells 4 2 2 3 8 2" xfId="16493" xr:uid="{00000000-0005-0000-0000-00009B400000}"/>
    <cellStyle name="RIGs input cells 4 2 2 3 8 3" xfId="16494" xr:uid="{00000000-0005-0000-0000-00009C400000}"/>
    <cellStyle name="RIGs input cells 4 2 2 3 9" xfId="16495" xr:uid="{00000000-0005-0000-0000-00009D400000}"/>
    <cellStyle name="RIGs input cells 4 2 2 3 9 2" xfId="16496" xr:uid="{00000000-0005-0000-0000-00009E400000}"/>
    <cellStyle name="RIGs input cells 4 2 2 3 9 3" xfId="16497" xr:uid="{00000000-0005-0000-0000-00009F400000}"/>
    <cellStyle name="RIGs input cells 4 2 2 4" xfId="16498" xr:uid="{00000000-0005-0000-0000-0000A0400000}"/>
    <cellStyle name="RIGs input cells 4 2 2 4 10" xfId="16499" xr:uid="{00000000-0005-0000-0000-0000A1400000}"/>
    <cellStyle name="RIGs input cells 4 2 2 4 10 2" xfId="16500" xr:uid="{00000000-0005-0000-0000-0000A2400000}"/>
    <cellStyle name="RIGs input cells 4 2 2 4 10 3" xfId="16501" xr:uid="{00000000-0005-0000-0000-0000A3400000}"/>
    <cellStyle name="RIGs input cells 4 2 2 4 11" xfId="16502" xr:uid="{00000000-0005-0000-0000-0000A4400000}"/>
    <cellStyle name="RIGs input cells 4 2 2 4 11 2" xfId="16503" xr:uid="{00000000-0005-0000-0000-0000A5400000}"/>
    <cellStyle name="RIGs input cells 4 2 2 4 11 3" xfId="16504" xr:uid="{00000000-0005-0000-0000-0000A6400000}"/>
    <cellStyle name="RIGs input cells 4 2 2 4 12" xfId="16505" xr:uid="{00000000-0005-0000-0000-0000A7400000}"/>
    <cellStyle name="RIGs input cells 4 2 2 4 12 2" xfId="16506" xr:uid="{00000000-0005-0000-0000-0000A8400000}"/>
    <cellStyle name="RIGs input cells 4 2 2 4 12 3" xfId="16507" xr:uid="{00000000-0005-0000-0000-0000A9400000}"/>
    <cellStyle name="RIGs input cells 4 2 2 4 13" xfId="16508" xr:uid="{00000000-0005-0000-0000-0000AA400000}"/>
    <cellStyle name="RIGs input cells 4 2 2 4 13 2" xfId="16509" xr:uid="{00000000-0005-0000-0000-0000AB400000}"/>
    <cellStyle name="RIGs input cells 4 2 2 4 13 3" xfId="16510" xr:uid="{00000000-0005-0000-0000-0000AC400000}"/>
    <cellStyle name="RIGs input cells 4 2 2 4 14" xfId="16511" xr:uid="{00000000-0005-0000-0000-0000AD400000}"/>
    <cellStyle name="RIGs input cells 4 2 2 4 14 2" xfId="16512" xr:uid="{00000000-0005-0000-0000-0000AE400000}"/>
    <cellStyle name="RIGs input cells 4 2 2 4 14 3" xfId="16513" xr:uid="{00000000-0005-0000-0000-0000AF400000}"/>
    <cellStyle name="RIGs input cells 4 2 2 4 15" xfId="16514" xr:uid="{00000000-0005-0000-0000-0000B0400000}"/>
    <cellStyle name="RIGs input cells 4 2 2 4 2" xfId="16515" xr:uid="{00000000-0005-0000-0000-0000B1400000}"/>
    <cellStyle name="RIGs input cells 4 2 2 4 2 10" xfId="16516" xr:uid="{00000000-0005-0000-0000-0000B2400000}"/>
    <cellStyle name="RIGs input cells 4 2 2 4 2 10 2" xfId="16517" xr:uid="{00000000-0005-0000-0000-0000B3400000}"/>
    <cellStyle name="RIGs input cells 4 2 2 4 2 10 3" xfId="16518" xr:uid="{00000000-0005-0000-0000-0000B4400000}"/>
    <cellStyle name="RIGs input cells 4 2 2 4 2 11" xfId="16519" xr:uid="{00000000-0005-0000-0000-0000B5400000}"/>
    <cellStyle name="RIGs input cells 4 2 2 4 2 11 2" xfId="16520" xr:uid="{00000000-0005-0000-0000-0000B6400000}"/>
    <cellStyle name="RIGs input cells 4 2 2 4 2 11 3" xfId="16521" xr:uid="{00000000-0005-0000-0000-0000B7400000}"/>
    <cellStyle name="RIGs input cells 4 2 2 4 2 12" xfId="16522" xr:uid="{00000000-0005-0000-0000-0000B8400000}"/>
    <cellStyle name="RIGs input cells 4 2 2 4 2 12 2" xfId="16523" xr:uid="{00000000-0005-0000-0000-0000B9400000}"/>
    <cellStyle name="RIGs input cells 4 2 2 4 2 12 3" xfId="16524" xr:uid="{00000000-0005-0000-0000-0000BA400000}"/>
    <cellStyle name="RIGs input cells 4 2 2 4 2 13" xfId="16525" xr:uid="{00000000-0005-0000-0000-0000BB400000}"/>
    <cellStyle name="RIGs input cells 4 2 2 4 2 13 2" xfId="16526" xr:uid="{00000000-0005-0000-0000-0000BC400000}"/>
    <cellStyle name="RIGs input cells 4 2 2 4 2 13 3" xfId="16527" xr:uid="{00000000-0005-0000-0000-0000BD400000}"/>
    <cellStyle name="RIGs input cells 4 2 2 4 2 14" xfId="16528" xr:uid="{00000000-0005-0000-0000-0000BE400000}"/>
    <cellStyle name="RIGs input cells 4 2 2 4 2 15" xfId="16529" xr:uid="{00000000-0005-0000-0000-0000BF400000}"/>
    <cellStyle name="RIGs input cells 4 2 2 4 2 2" xfId="16530" xr:uid="{00000000-0005-0000-0000-0000C0400000}"/>
    <cellStyle name="RIGs input cells 4 2 2 4 2 2 2" xfId="16531" xr:uid="{00000000-0005-0000-0000-0000C1400000}"/>
    <cellStyle name="RIGs input cells 4 2 2 4 2 2 3" xfId="16532" xr:uid="{00000000-0005-0000-0000-0000C2400000}"/>
    <cellStyle name="RIGs input cells 4 2 2 4 2 3" xfId="16533" xr:uid="{00000000-0005-0000-0000-0000C3400000}"/>
    <cellStyle name="RIGs input cells 4 2 2 4 2 3 2" xfId="16534" xr:uid="{00000000-0005-0000-0000-0000C4400000}"/>
    <cellStyle name="RIGs input cells 4 2 2 4 2 3 3" xfId="16535" xr:uid="{00000000-0005-0000-0000-0000C5400000}"/>
    <cellStyle name="RIGs input cells 4 2 2 4 2 4" xfId="16536" xr:uid="{00000000-0005-0000-0000-0000C6400000}"/>
    <cellStyle name="RIGs input cells 4 2 2 4 2 4 2" xfId="16537" xr:uid="{00000000-0005-0000-0000-0000C7400000}"/>
    <cellStyle name="RIGs input cells 4 2 2 4 2 4 3" xfId="16538" xr:uid="{00000000-0005-0000-0000-0000C8400000}"/>
    <cellStyle name="RIGs input cells 4 2 2 4 2 5" xfId="16539" xr:uid="{00000000-0005-0000-0000-0000C9400000}"/>
    <cellStyle name="RIGs input cells 4 2 2 4 2 5 2" xfId="16540" xr:uid="{00000000-0005-0000-0000-0000CA400000}"/>
    <cellStyle name="RIGs input cells 4 2 2 4 2 5 3" xfId="16541" xr:uid="{00000000-0005-0000-0000-0000CB400000}"/>
    <cellStyle name="RIGs input cells 4 2 2 4 2 6" xfId="16542" xr:uid="{00000000-0005-0000-0000-0000CC400000}"/>
    <cellStyle name="RIGs input cells 4 2 2 4 2 6 2" xfId="16543" xr:uid="{00000000-0005-0000-0000-0000CD400000}"/>
    <cellStyle name="RIGs input cells 4 2 2 4 2 6 3" xfId="16544" xr:uid="{00000000-0005-0000-0000-0000CE400000}"/>
    <cellStyle name="RIGs input cells 4 2 2 4 2 7" xfId="16545" xr:uid="{00000000-0005-0000-0000-0000CF400000}"/>
    <cellStyle name="RIGs input cells 4 2 2 4 2 7 2" xfId="16546" xr:uid="{00000000-0005-0000-0000-0000D0400000}"/>
    <cellStyle name="RIGs input cells 4 2 2 4 2 7 3" xfId="16547" xr:uid="{00000000-0005-0000-0000-0000D1400000}"/>
    <cellStyle name="RIGs input cells 4 2 2 4 2 8" xfId="16548" xr:uid="{00000000-0005-0000-0000-0000D2400000}"/>
    <cellStyle name="RIGs input cells 4 2 2 4 2 8 2" xfId="16549" xr:uid="{00000000-0005-0000-0000-0000D3400000}"/>
    <cellStyle name="RIGs input cells 4 2 2 4 2 8 3" xfId="16550" xr:uid="{00000000-0005-0000-0000-0000D4400000}"/>
    <cellStyle name="RIGs input cells 4 2 2 4 2 9" xfId="16551" xr:uid="{00000000-0005-0000-0000-0000D5400000}"/>
    <cellStyle name="RIGs input cells 4 2 2 4 2 9 2" xfId="16552" xr:uid="{00000000-0005-0000-0000-0000D6400000}"/>
    <cellStyle name="RIGs input cells 4 2 2 4 2 9 3" xfId="16553" xr:uid="{00000000-0005-0000-0000-0000D7400000}"/>
    <cellStyle name="RIGs input cells 4 2 2 4 3" xfId="16554" xr:uid="{00000000-0005-0000-0000-0000D8400000}"/>
    <cellStyle name="RIGs input cells 4 2 2 4 3 2" xfId="16555" xr:uid="{00000000-0005-0000-0000-0000D9400000}"/>
    <cellStyle name="RIGs input cells 4 2 2 4 3 3" xfId="16556" xr:uid="{00000000-0005-0000-0000-0000DA400000}"/>
    <cellStyle name="RIGs input cells 4 2 2 4 4" xfId="16557" xr:uid="{00000000-0005-0000-0000-0000DB400000}"/>
    <cellStyle name="RIGs input cells 4 2 2 4 4 2" xfId="16558" xr:uid="{00000000-0005-0000-0000-0000DC400000}"/>
    <cellStyle name="RIGs input cells 4 2 2 4 4 3" xfId="16559" xr:uid="{00000000-0005-0000-0000-0000DD400000}"/>
    <cellStyle name="RIGs input cells 4 2 2 4 5" xfId="16560" xr:uid="{00000000-0005-0000-0000-0000DE400000}"/>
    <cellStyle name="RIGs input cells 4 2 2 4 5 2" xfId="16561" xr:uid="{00000000-0005-0000-0000-0000DF400000}"/>
    <cellStyle name="RIGs input cells 4 2 2 4 5 3" xfId="16562" xr:uid="{00000000-0005-0000-0000-0000E0400000}"/>
    <cellStyle name="RIGs input cells 4 2 2 4 6" xfId="16563" xr:uid="{00000000-0005-0000-0000-0000E1400000}"/>
    <cellStyle name="RIGs input cells 4 2 2 4 6 2" xfId="16564" xr:uid="{00000000-0005-0000-0000-0000E2400000}"/>
    <cellStyle name="RIGs input cells 4 2 2 4 6 3" xfId="16565" xr:uid="{00000000-0005-0000-0000-0000E3400000}"/>
    <cellStyle name="RIGs input cells 4 2 2 4 7" xfId="16566" xr:uid="{00000000-0005-0000-0000-0000E4400000}"/>
    <cellStyle name="RIGs input cells 4 2 2 4 7 2" xfId="16567" xr:uid="{00000000-0005-0000-0000-0000E5400000}"/>
    <cellStyle name="RIGs input cells 4 2 2 4 7 3" xfId="16568" xr:uid="{00000000-0005-0000-0000-0000E6400000}"/>
    <cellStyle name="RIGs input cells 4 2 2 4 8" xfId="16569" xr:uid="{00000000-0005-0000-0000-0000E7400000}"/>
    <cellStyle name="RIGs input cells 4 2 2 4 8 2" xfId="16570" xr:uid="{00000000-0005-0000-0000-0000E8400000}"/>
    <cellStyle name="RIGs input cells 4 2 2 4 8 3" xfId="16571" xr:uid="{00000000-0005-0000-0000-0000E9400000}"/>
    <cellStyle name="RIGs input cells 4 2 2 4 9" xfId="16572" xr:uid="{00000000-0005-0000-0000-0000EA400000}"/>
    <cellStyle name="RIGs input cells 4 2 2 4 9 2" xfId="16573" xr:uid="{00000000-0005-0000-0000-0000EB400000}"/>
    <cellStyle name="RIGs input cells 4 2 2 4 9 3" xfId="16574" xr:uid="{00000000-0005-0000-0000-0000EC400000}"/>
    <cellStyle name="RIGs input cells 4 2 2 5" xfId="16575" xr:uid="{00000000-0005-0000-0000-0000ED400000}"/>
    <cellStyle name="RIGs input cells 4 2 2 5 10" xfId="16576" xr:uid="{00000000-0005-0000-0000-0000EE400000}"/>
    <cellStyle name="RIGs input cells 4 2 2 5 10 2" xfId="16577" xr:uid="{00000000-0005-0000-0000-0000EF400000}"/>
    <cellStyle name="RIGs input cells 4 2 2 5 10 3" xfId="16578" xr:uid="{00000000-0005-0000-0000-0000F0400000}"/>
    <cellStyle name="RIGs input cells 4 2 2 5 11" xfId="16579" xr:uid="{00000000-0005-0000-0000-0000F1400000}"/>
    <cellStyle name="RIGs input cells 4 2 2 5 11 2" xfId="16580" xr:uid="{00000000-0005-0000-0000-0000F2400000}"/>
    <cellStyle name="RIGs input cells 4 2 2 5 11 3" xfId="16581" xr:uid="{00000000-0005-0000-0000-0000F3400000}"/>
    <cellStyle name="RIGs input cells 4 2 2 5 12" xfId="16582" xr:uid="{00000000-0005-0000-0000-0000F4400000}"/>
    <cellStyle name="RIGs input cells 4 2 2 5 12 2" xfId="16583" xr:uid="{00000000-0005-0000-0000-0000F5400000}"/>
    <cellStyle name="RIGs input cells 4 2 2 5 12 3" xfId="16584" xr:uid="{00000000-0005-0000-0000-0000F6400000}"/>
    <cellStyle name="RIGs input cells 4 2 2 5 13" xfId="16585" xr:uid="{00000000-0005-0000-0000-0000F7400000}"/>
    <cellStyle name="RIGs input cells 4 2 2 5 13 2" xfId="16586" xr:uid="{00000000-0005-0000-0000-0000F8400000}"/>
    <cellStyle name="RIGs input cells 4 2 2 5 13 3" xfId="16587" xr:uid="{00000000-0005-0000-0000-0000F9400000}"/>
    <cellStyle name="RIGs input cells 4 2 2 5 14" xfId="16588" xr:uid="{00000000-0005-0000-0000-0000FA400000}"/>
    <cellStyle name="RIGs input cells 4 2 2 5 15" xfId="16589" xr:uid="{00000000-0005-0000-0000-0000FB400000}"/>
    <cellStyle name="RIGs input cells 4 2 2 5 2" xfId="16590" xr:uid="{00000000-0005-0000-0000-0000FC400000}"/>
    <cellStyle name="RIGs input cells 4 2 2 5 2 2" xfId="16591" xr:uid="{00000000-0005-0000-0000-0000FD400000}"/>
    <cellStyle name="RIGs input cells 4 2 2 5 2 3" xfId="16592" xr:uid="{00000000-0005-0000-0000-0000FE400000}"/>
    <cellStyle name="RIGs input cells 4 2 2 5 3" xfId="16593" xr:uid="{00000000-0005-0000-0000-0000FF400000}"/>
    <cellStyle name="RIGs input cells 4 2 2 5 3 2" xfId="16594" xr:uid="{00000000-0005-0000-0000-000000410000}"/>
    <cellStyle name="RIGs input cells 4 2 2 5 3 3" xfId="16595" xr:uid="{00000000-0005-0000-0000-000001410000}"/>
    <cellStyle name="RIGs input cells 4 2 2 5 4" xfId="16596" xr:uid="{00000000-0005-0000-0000-000002410000}"/>
    <cellStyle name="RIGs input cells 4 2 2 5 4 2" xfId="16597" xr:uid="{00000000-0005-0000-0000-000003410000}"/>
    <cellStyle name="RIGs input cells 4 2 2 5 4 3" xfId="16598" xr:uid="{00000000-0005-0000-0000-000004410000}"/>
    <cellStyle name="RIGs input cells 4 2 2 5 5" xfId="16599" xr:uid="{00000000-0005-0000-0000-000005410000}"/>
    <cellStyle name="RIGs input cells 4 2 2 5 5 2" xfId="16600" xr:uid="{00000000-0005-0000-0000-000006410000}"/>
    <cellStyle name="RIGs input cells 4 2 2 5 5 3" xfId="16601" xr:uid="{00000000-0005-0000-0000-000007410000}"/>
    <cellStyle name="RIGs input cells 4 2 2 5 6" xfId="16602" xr:uid="{00000000-0005-0000-0000-000008410000}"/>
    <cellStyle name="RIGs input cells 4 2 2 5 6 2" xfId="16603" xr:uid="{00000000-0005-0000-0000-000009410000}"/>
    <cellStyle name="RIGs input cells 4 2 2 5 6 3" xfId="16604" xr:uid="{00000000-0005-0000-0000-00000A410000}"/>
    <cellStyle name="RIGs input cells 4 2 2 5 7" xfId="16605" xr:uid="{00000000-0005-0000-0000-00000B410000}"/>
    <cellStyle name="RIGs input cells 4 2 2 5 7 2" xfId="16606" xr:uid="{00000000-0005-0000-0000-00000C410000}"/>
    <cellStyle name="RIGs input cells 4 2 2 5 7 3" xfId="16607" xr:uid="{00000000-0005-0000-0000-00000D410000}"/>
    <cellStyle name="RIGs input cells 4 2 2 5 8" xfId="16608" xr:uid="{00000000-0005-0000-0000-00000E410000}"/>
    <cellStyle name="RIGs input cells 4 2 2 5 8 2" xfId="16609" xr:uid="{00000000-0005-0000-0000-00000F410000}"/>
    <cellStyle name="RIGs input cells 4 2 2 5 8 3" xfId="16610" xr:uid="{00000000-0005-0000-0000-000010410000}"/>
    <cellStyle name="RIGs input cells 4 2 2 5 9" xfId="16611" xr:uid="{00000000-0005-0000-0000-000011410000}"/>
    <cellStyle name="RIGs input cells 4 2 2 5 9 2" xfId="16612" xr:uid="{00000000-0005-0000-0000-000012410000}"/>
    <cellStyle name="RIGs input cells 4 2 2 5 9 3" xfId="16613" xr:uid="{00000000-0005-0000-0000-000013410000}"/>
    <cellStyle name="RIGs input cells 4 2 2 6" xfId="16614" xr:uid="{00000000-0005-0000-0000-000014410000}"/>
    <cellStyle name="RIGs input cells 4 2 2 6 2" xfId="16615" xr:uid="{00000000-0005-0000-0000-000015410000}"/>
    <cellStyle name="RIGs input cells 4 2 2 6 3" xfId="16616" xr:uid="{00000000-0005-0000-0000-000016410000}"/>
    <cellStyle name="RIGs input cells 4 2 2 7" xfId="16617" xr:uid="{00000000-0005-0000-0000-000017410000}"/>
    <cellStyle name="RIGs input cells 4 2 2 7 2" xfId="16618" xr:uid="{00000000-0005-0000-0000-000018410000}"/>
    <cellStyle name="RIGs input cells 4 2 2 7 3" xfId="16619" xr:uid="{00000000-0005-0000-0000-000019410000}"/>
    <cellStyle name="RIGs input cells 4 2 2 8" xfId="16620" xr:uid="{00000000-0005-0000-0000-00001A410000}"/>
    <cellStyle name="RIGs input cells 4 2 2 8 2" xfId="16621" xr:uid="{00000000-0005-0000-0000-00001B410000}"/>
    <cellStyle name="RIGs input cells 4 2 2 8 3" xfId="16622" xr:uid="{00000000-0005-0000-0000-00001C410000}"/>
    <cellStyle name="RIGs input cells 4 2 2 9" xfId="16623" xr:uid="{00000000-0005-0000-0000-00001D410000}"/>
    <cellStyle name="RIGs input cells 4 2 2 9 2" xfId="16624" xr:uid="{00000000-0005-0000-0000-00001E410000}"/>
    <cellStyle name="RIGs input cells 4 2 2 9 3" xfId="16625" xr:uid="{00000000-0005-0000-0000-00001F410000}"/>
    <cellStyle name="RIGs input cells 4 2 2_Elec_DDT_template_NGv3 11Mar11 415 Proposals NG" xfId="16626" xr:uid="{00000000-0005-0000-0000-000020410000}"/>
    <cellStyle name="RIGs input cells 4 2 20" xfId="16627" xr:uid="{00000000-0005-0000-0000-000021410000}"/>
    <cellStyle name="RIGs input cells 4 2 21" xfId="16628" xr:uid="{00000000-0005-0000-0000-000022410000}"/>
    <cellStyle name="RIGs input cells 4 2 3" xfId="16629" xr:uid="{00000000-0005-0000-0000-000023410000}"/>
    <cellStyle name="RIGs input cells 4 2 3 10" xfId="16630" xr:uid="{00000000-0005-0000-0000-000024410000}"/>
    <cellStyle name="RIGs input cells 4 2 3 10 2" xfId="16631" xr:uid="{00000000-0005-0000-0000-000025410000}"/>
    <cellStyle name="RIGs input cells 4 2 3 10 3" xfId="16632" xr:uid="{00000000-0005-0000-0000-000026410000}"/>
    <cellStyle name="RIGs input cells 4 2 3 11" xfId="16633" xr:uid="{00000000-0005-0000-0000-000027410000}"/>
    <cellStyle name="RIGs input cells 4 2 3 11 2" xfId="16634" xr:uid="{00000000-0005-0000-0000-000028410000}"/>
    <cellStyle name="RIGs input cells 4 2 3 11 3" xfId="16635" xr:uid="{00000000-0005-0000-0000-000029410000}"/>
    <cellStyle name="RIGs input cells 4 2 3 12" xfId="16636" xr:uid="{00000000-0005-0000-0000-00002A410000}"/>
    <cellStyle name="RIGs input cells 4 2 3 12 2" xfId="16637" xr:uid="{00000000-0005-0000-0000-00002B410000}"/>
    <cellStyle name="RIGs input cells 4 2 3 12 3" xfId="16638" xr:uid="{00000000-0005-0000-0000-00002C410000}"/>
    <cellStyle name="RIGs input cells 4 2 3 13" xfId="16639" xr:uid="{00000000-0005-0000-0000-00002D410000}"/>
    <cellStyle name="RIGs input cells 4 2 3 13 2" xfId="16640" xr:uid="{00000000-0005-0000-0000-00002E410000}"/>
    <cellStyle name="RIGs input cells 4 2 3 13 3" xfId="16641" xr:uid="{00000000-0005-0000-0000-00002F410000}"/>
    <cellStyle name="RIGs input cells 4 2 3 14" xfId="16642" xr:uid="{00000000-0005-0000-0000-000030410000}"/>
    <cellStyle name="RIGs input cells 4 2 3 14 2" xfId="16643" xr:uid="{00000000-0005-0000-0000-000031410000}"/>
    <cellStyle name="RIGs input cells 4 2 3 14 3" xfId="16644" xr:uid="{00000000-0005-0000-0000-000032410000}"/>
    <cellStyle name="RIGs input cells 4 2 3 15" xfId="16645" xr:uid="{00000000-0005-0000-0000-000033410000}"/>
    <cellStyle name="RIGs input cells 4 2 3 15 2" xfId="16646" xr:uid="{00000000-0005-0000-0000-000034410000}"/>
    <cellStyle name="RIGs input cells 4 2 3 15 3" xfId="16647" xr:uid="{00000000-0005-0000-0000-000035410000}"/>
    <cellStyle name="RIGs input cells 4 2 3 16" xfId="16648" xr:uid="{00000000-0005-0000-0000-000036410000}"/>
    <cellStyle name="RIGs input cells 4 2 3 2" xfId="16649" xr:uid="{00000000-0005-0000-0000-000037410000}"/>
    <cellStyle name="RIGs input cells 4 2 3 2 10" xfId="16650" xr:uid="{00000000-0005-0000-0000-000038410000}"/>
    <cellStyle name="RIGs input cells 4 2 3 2 10 2" xfId="16651" xr:uid="{00000000-0005-0000-0000-000039410000}"/>
    <cellStyle name="RIGs input cells 4 2 3 2 10 3" xfId="16652" xr:uid="{00000000-0005-0000-0000-00003A410000}"/>
    <cellStyle name="RIGs input cells 4 2 3 2 11" xfId="16653" xr:uid="{00000000-0005-0000-0000-00003B410000}"/>
    <cellStyle name="RIGs input cells 4 2 3 2 11 2" xfId="16654" xr:uid="{00000000-0005-0000-0000-00003C410000}"/>
    <cellStyle name="RIGs input cells 4 2 3 2 11 3" xfId="16655" xr:uid="{00000000-0005-0000-0000-00003D410000}"/>
    <cellStyle name="RIGs input cells 4 2 3 2 12" xfId="16656" xr:uid="{00000000-0005-0000-0000-00003E410000}"/>
    <cellStyle name="RIGs input cells 4 2 3 2 12 2" xfId="16657" xr:uid="{00000000-0005-0000-0000-00003F410000}"/>
    <cellStyle name="RIGs input cells 4 2 3 2 12 3" xfId="16658" xr:uid="{00000000-0005-0000-0000-000040410000}"/>
    <cellStyle name="RIGs input cells 4 2 3 2 13" xfId="16659" xr:uid="{00000000-0005-0000-0000-000041410000}"/>
    <cellStyle name="RIGs input cells 4 2 3 2 13 2" xfId="16660" xr:uid="{00000000-0005-0000-0000-000042410000}"/>
    <cellStyle name="RIGs input cells 4 2 3 2 13 3" xfId="16661" xr:uid="{00000000-0005-0000-0000-000043410000}"/>
    <cellStyle name="RIGs input cells 4 2 3 2 14" xfId="16662" xr:uid="{00000000-0005-0000-0000-000044410000}"/>
    <cellStyle name="RIGs input cells 4 2 3 2 14 2" xfId="16663" xr:uid="{00000000-0005-0000-0000-000045410000}"/>
    <cellStyle name="RIGs input cells 4 2 3 2 14 3" xfId="16664" xr:uid="{00000000-0005-0000-0000-000046410000}"/>
    <cellStyle name="RIGs input cells 4 2 3 2 15" xfId="16665" xr:uid="{00000000-0005-0000-0000-000047410000}"/>
    <cellStyle name="RIGs input cells 4 2 3 2 2" xfId="16666" xr:uid="{00000000-0005-0000-0000-000048410000}"/>
    <cellStyle name="RIGs input cells 4 2 3 2 2 10" xfId="16667" xr:uid="{00000000-0005-0000-0000-000049410000}"/>
    <cellStyle name="RIGs input cells 4 2 3 2 2 10 2" xfId="16668" xr:uid="{00000000-0005-0000-0000-00004A410000}"/>
    <cellStyle name="RIGs input cells 4 2 3 2 2 10 3" xfId="16669" xr:uid="{00000000-0005-0000-0000-00004B410000}"/>
    <cellStyle name="RIGs input cells 4 2 3 2 2 11" xfId="16670" xr:uid="{00000000-0005-0000-0000-00004C410000}"/>
    <cellStyle name="RIGs input cells 4 2 3 2 2 11 2" xfId="16671" xr:uid="{00000000-0005-0000-0000-00004D410000}"/>
    <cellStyle name="RIGs input cells 4 2 3 2 2 11 3" xfId="16672" xr:uid="{00000000-0005-0000-0000-00004E410000}"/>
    <cellStyle name="RIGs input cells 4 2 3 2 2 12" xfId="16673" xr:uid="{00000000-0005-0000-0000-00004F410000}"/>
    <cellStyle name="RIGs input cells 4 2 3 2 2 12 2" xfId="16674" xr:uid="{00000000-0005-0000-0000-000050410000}"/>
    <cellStyle name="RIGs input cells 4 2 3 2 2 12 3" xfId="16675" xr:uid="{00000000-0005-0000-0000-000051410000}"/>
    <cellStyle name="RIGs input cells 4 2 3 2 2 13" xfId="16676" xr:uid="{00000000-0005-0000-0000-000052410000}"/>
    <cellStyle name="RIGs input cells 4 2 3 2 2 13 2" xfId="16677" xr:uid="{00000000-0005-0000-0000-000053410000}"/>
    <cellStyle name="RIGs input cells 4 2 3 2 2 13 3" xfId="16678" xr:uid="{00000000-0005-0000-0000-000054410000}"/>
    <cellStyle name="RIGs input cells 4 2 3 2 2 14" xfId="16679" xr:uid="{00000000-0005-0000-0000-000055410000}"/>
    <cellStyle name="RIGs input cells 4 2 3 2 2 15" xfId="16680" xr:uid="{00000000-0005-0000-0000-000056410000}"/>
    <cellStyle name="RIGs input cells 4 2 3 2 2 2" xfId="16681" xr:uid="{00000000-0005-0000-0000-000057410000}"/>
    <cellStyle name="RIGs input cells 4 2 3 2 2 2 2" xfId="16682" xr:uid="{00000000-0005-0000-0000-000058410000}"/>
    <cellStyle name="RIGs input cells 4 2 3 2 2 2 3" xfId="16683" xr:uid="{00000000-0005-0000-0000-000059410000}"/>
    <cellStyle name="RIGs input cells 4 2 3 2 2 3" xfId="16684" xr:uid="{00000000-0005-0000-0000-00005A410000}"/>
    <cellStyle name="RIGs input cells 4 2 3 2 2 3 2" xfId="16685" xr:uid="{00000000-0005-0000-0000-00005B410000}"/>
    <cellStyle name="RIGs input cells 4 2 3 2 2 3 3" xfId="16686" xr:uid="{00000000-0005-0000-0000-00005C410000}"/>
    <cellStyle name="RIGs input cells 4 2 3 2 2 4" xfId="16687" xr:uid="{00000000-0005-0000-0000-00005D410000}"/>
    <cellStyle name="RIGs input cells 4 2 3 2 2 4 2" xfId="16688" xr:uid="{00000000-0005-0000-0000-00005E410000}"/>
    <cellStyle name="RIGs input cells 4 2 3 2 2 4 3" xfId="16689" xr:uid="{00000000-0005-0000-0000-00005F410000}"/>
    <cellStyle name="RIGs input cells 4 2 3 2 2 5" xfId="16690" xr:uid="{00000000-0005-0000-0000-000060410000}"/>
    <cellStyle name="RIGs input cells 4 2 3 2 2 5 2" xfId="16691" xr:uid="{00000000-0005-0000-0000-000061410000}"/>
    <cellStyle name="RIGs input cells 4 2 3 2 2 5 3" xfId="16692" xr:uid="{00000000-0005-0000-0000-000062410000}"/>
    <cellStyle name="RIGs input cells 4 2 3 2 2 6" xfId="16693" xr:uid="{00000000-0005-0000-0000-000063410000}"/>
    <cellStyle name="RIGs input cells 4 2 3 2 2 6 2" xfId="16694" xr:uid="{00000000-0005-0000-0000-000064410000}"/>
    <cellStyle name="RIGs input cells 4 2 3 2 2 6 3" xfId="16695" xr:uid="{00000000-0005-0000-0000-000065410000}"/>
    <cellStyle name="RIGs input cells 4 2 3 2 2 7" xfId="16696" xr:uid="{00000000-0005-0000-0000-000066410000}"/>
    <cellStyle name="RIGs input cells 4 2 3 2 2 7 2" xfId="16697" xr:uid="{00000000-0005-0000-0000-000067410000}"/>
    <cellStyle name="RIGs input cells 4 2 3 2 2 7 3" xfId="16698" xr:uid="{00000000-0005-0000-0000-000068410000}"/>
    <cellStyle name="RIGs input cells 4 2 3 2 2 8" xfId="16699" xr:uid="{00000000-0005-0000-0000-000069410000}"/>
    <cellStyle name="RIGs input cells 4 2 3 2 2 8 2" xfId="16700" xr:uid="{00000000-0005-0000-0000-00006A410000}"/>
    <cellStyle name="RIGs input cells 4 2 3 2 2 8 3" xfId="16701" xr:uid="{00000000-0005-0000-0000-00006B410000}"/>
    <cellStyle name="RIGs input cells 4 2 3 2 2 9" xfId="16702" xr:uid="{00000000-0005-0000-0000-00006C410000}"/>
    <cellStyle name="RIGs input cells 4 2 3 2 2 9 2" xfId="16703" xr:uid="{00000000-0005-0000-0000-00006D410000}"/>
    <cellStyle name="RIGs input cells 4 2 3 2 2 9 3" xfId="16704" xr:uid="{00000000-0005-0000-0000-00006E410000}"/>
    <cellStyle name="RIGs input cells 4 2 3 2 3" xfId="16705" xr:uid="{00000000-0005-0000-0000-00006F410000}"/>
    <cellStyle name="RIGs input cells 4 2 3 2 3 2" xfId="16706" xr:uid="{00000000-0005-0000-0000-000070410000}"/>
    <cellStyle name="RIGs input cells 4 2 3 2 3 3" xfId="16707" xr:uid="{00000000-0005-0000-0000-000071410000}"/>
    <cellStyle name="RIGs input cells 4 2 3 2 4" xfId="16708" xr:uid="{00000000-0005-0000-0000-000072410000}"/>
    <cellStyle name="RIGs input cells 4 2 3 2 4 2" xfId="16709" xr:uid="{00000000-0005-0000-0000-000073410000}"/>
    <cellStyle name="RIGs input cells 4 2 3 2 4 3" xfId="16710" xr:uid="{00000000-0005-0000-0000-000074410000}"/>
    <cellStyle name="RIGs input cells 4 2 3 2 5" xfId="16711" xr:uid="{00000000-0005-0000-0000-000075410000}"/>
    <cellStyle name="RIGs input cells 4 2 3 2 5 2" xfId="16712" xr:uid="{00000000-0005-0000-0000-000076410000}"/>
    <cellStyle name="RIGs input cells 4 2 3 2 5 3" xfId="16713" xr:uid="{00000000-0005-0000-0000-000077410000}"/>
    <cellStyle name="RIGs input cells 4 2 3 2 6" xfId="16714" xr:uid="{00000000-0005-0000-0000-000078410000}"/>
    <cellStyle name="RIGs input cells 4 2 3 2 6 2" xfId="16715" xr:uid="{00000000-0005-0000-0000-000079410000}"/>
    <cellStyle name="RIGs input cells 4 2 3 2 6 3" xfId="16716" xr:uid="{00000000-0005-0000-0000-00007A410000}"/>
    <cellStyle name="RIGs input cells 4 2 3 2 7" xfId="16717" xr:uid="{00000000-0005-0000-0000-00007B410000}"/>
    <cellStyle name="RIGs input cells 4 2 3 2 7 2" xfId="16718" xr:uid="{00000000-0005-0000-0000-00007C410000}"/>
    <cellStyle name="RIGs input cells 4 2 3 2 7 3" xfId="16719" xr:uid="{00000000-0005-0000-0000-00007D410000}"/>
    <cellStyle name="RIGs input cells 4 2 3 2 8" xfId="16720" xr:uid="{00000000-0005-0000-0000-00007E410000}"/>
    <cellStyle name="RIGs input cells 4 2 3 2 8 2" xfId="16721" xr:uid="{00000000-0005-0000-0000-00007F410000}"/>
    <cellStyle name="RIGs input cells 4 2 3 2 8 3" xfId="16722" xr:uid="{00000000-0005-0000-0000-000080410000}"/>
    <cellStyle name="RIGs input cells 4 2 3 2 9" xfId="16723" xr:uid="{00000000-0005-0000-0000-000081410000}"/>
    <cellStyle name="RIGs input cells 4 2 3 2 9 2" xfId="16724" xr:uid="{00000000-0005-0000-0000-000082410000}"/>
    <cellStyle name="RIGs input cells 4 2 3 2 9 3" xfId="16725" xr:uid="{00000000-0005-0000-0000-000083410000}"/>
    <cellStyle name="RIGs input cells 4 2 3 3" xfId="16726" xr:uid="{00000000-0005-0000-0000-000084410000}"/>
    <cellStyle name="RIGs input cells 4 2 3 3 10" xfId="16727" xr:uid="{00000000-0005-0000-0000-000085410000}"/>
    <cellStyle name="RIGs input cells 4 2 3 3 10 2" xfId="16728" xr:uid="{00000000-0005-0000-0000-000086410000}"/>
    <cellStyle name="RIGs input cells 4 2 3 3 10 3" xfId="16729" xr:uid="{00000000-0005-0000-0000-000087410000}"/>
    <cellStyle name="RIGs input cells 4 2 3 3 11" xfId="16730" xr:uid="{00000000-0005-0000-0000-000088410000}"/>
    <cellStyle name="RIGs input cells 4 2 3 3 11 2" xfId="16731" xr:uid="{00000000-0005-0000-0000-000089410000}"/>
    <cellStyle name="RIGs input cells 4 2 3 3 11 3" xfId="16732" xr:uid="{00000000-0005-0000-0000-00008A410000}"/>
    <cellStyle name="RIGs input cells 4 2 3 3 12" xfId="16733" xr:uid="{00000000-0005-0000-0000-00008B410000}"/>
    <cellStyle name="RIGs input cells 4 2 3 3 12 2" xfId="16734" xr:uid="{00000000-0005-0000-0000-00008C410000}"/>
    <cellStyle name="RIGs input cells 4 2 3 3 12 3" xfId="16735" xr:uid="{00000000-0005-0000-0000-00008D410000}"/>
    <cellStyle name="RIGs input cells 4 2 3 3 13" xfId="16736" xr:uid="{00000000-0005-0000-0000-00008E410000}"/>
    <cellStyle name="RIGs input cells 4 2 3 3 13 2" xfId="16737" xr:uid="{00000000-0005-0000-0000-00008F410000}"/>
    <cellStyle name="RIGs input cells 4 2 3 3 13 3" xfId="16738" xr:uid="{00000000-0005-0000-0000-000090410000}"/>
    <cellStyle name="RIGs input cells 4 2 3 3 14" xfId="16739" xr:uid="{00000000-0005-0000-0000-000091410000}"/>
    <cellStyle name="RIGs input cells 4 2 3 3 15" xfId="16740" xr:uid="{00000000-0005-0000-0000-000092410000}"/>
    <cellStyle name="RIGs input cells 4 2 3 3 2" xfId="16741" xr:uid="{00000000-0005-0000-0000-000093410000}"/>
    <cellStyle name="RIGs input cells 4 2 3 3 2 2" xfId="16742" xr:uid="{00000000-0005-0000-0000-000094410000}"/>
    <cellStyle name="RIGs input cells 4 2 3 3 2 3" xfId="16743" xr:uid="{00000000-0005-0000-0000-000095410000}"/>
    <cellStyle name="RIGs input cells 4 2 3 3 3" xfId="16744" xr:uid="{00000000-0005-0000-0000-000096410000}"/>
    <cellStyle name="RIGs input cells 4 2 3 3 3 2" xfId="16745" xr:uid="{00000000-0005-0000-0000-000097410000}"/>
    <cellStyle name="RIGs input cells 4 2 3 3 3 3" xfId="16746" xr:uid="{00000000-0005-0000-0000-000098410000}"/>
    <cellStyle name="RIGs input cells 4 2 3 3 4" xfId="16747" xr:uid="{00000000-0005-0000-0000-000099410000}"/>
    <cellStyle name="RIGs input cells 4 2 3 3 4 2" xfId="16748" xr:uid="{00000000-0005-0000-0000-00009A410000}"/>
    <cellStyle name="RIGs input cells 4 2 3 3 4 3" xfId="16749" xr:uid="{00000000-0005-0000-0000-00009B410000}"/>
    <cellStyle name="RIGs input cells 4 2 3 3 5" xfId="16750" xr:uid="{00000000-0005-0000-0000-00009C410000}"/>
    <cellStyle name="RIGs input cells 4 2 3 3 5 2" xfId="16751" xr:uid="{00000000-0005-0000-0000-00009D410000}"/>
    <cellStyle name="RIGs input cells 4 2 3 3 5 3" xfId="16752" xr:uid="{00000000-0005-0000-0000-00009E410000}"/>
    <cellStyle name="RIGs input cells 4 2 3 3 6" xfId="16753" xr:uid="{00000000-0005-0000-0000-00009F410000}"/>
    <cellStyle name="RIGs input cells 4 2 3 3 6 2" xfId="16754" xr:uid="{00000000-0005-0000-0000-0000A0410000}"/>
    <cellStyle name="RIGs input cells 4 2 3 3 6 3" xfId="16755" xr:uid="{00000000-0005-0000-0000-0000A1410000}"/>
    <cellStyle name="RIGs input cells 4 2 3 3 7" xfId="16756" xr:uid="{00000000-0005-0000-0000-0000A2410000}"/>
    <cellStyle name="RIGs input cells 4 2 3 3 7 2" xfId="16757" xr:uid="{00000000-0005-0000-0000-0000A3410000}"/>
    <cellStyle name="RIGs input cells 4 2 3 3 7 3" xfId="16758" xr:uid="{00000000-0005-0000-0000-0000A4410000}"/>
    <cellStyle name="RIGs input cells 4 2 3 3 8" xfId="16759" xr:uid="{00000000-0005-0000-0000-0000A5410000}"/>
    <cellStyle name="RIGs input cells 4 2 3 3 8 2" xfId="16760" xr:uid="{00000000-0005-0000-0000-0000A6410000}"/>
    <cellStyle name="RIGs input cells 4 2 3 3 8 3" xfId="16761" xr:uid="{00000000-0005-0000-0000-0000A7410000}"/>
    <cellStyle name="RIGs input cells 4 2 3 3 9" xfId="16762" xr:uid="{00000000-0005-0000-0000-0000A8410000}"/>
    <cellStyle name="RIGs input cells 4 2 3 3 9 2" xfId="16763" xr:uid="{00000000-0005-0000-0000-0000A9410000}"/>
    <cellStyle name="RIGs input cells 4 2 3 3 9 3" xfId="16764" xr:uid="{00000000-0005-0000-0000-0000AA410000}"/>
    <cellStyle name="RIGs input cells 4 2 3 4" xfId="16765" xr:uid="{00000000-0005-0000-0000-0000AB410000}"/>
    <cellStyle name="RIGs input cells 4 2 3 4 2" xfId="16766" xr:uid="{00000000-0005-0000-0000-0000AC410000}"/>
    <cellStyle name="RIGs input cells 4 2 3 4 3" xfId="16767" xr:uid="{00000000-0005-0000-0000-0000AD410000}"/>
    <cellStyle name="RIGs input cells 4 2 3 5" xfId="16768" xr:uid="{00000000-0005-0000-0000-0000AE410000}"/>
    <cellStyle name="RIGs input cells 4 2 3 5 2" xfId="16769" xr:uid="{00000000-0005-0000-0000-0000AF410000}"/>
    <cellStyle name="RIGs input cells 4 2 3 5 3" xfId="16770" xr:uid="{00000000-0005-0000-0000-0000B0410000}"/>
    <cellStyle name="RIGs input cells 4 2 3 6" xfId="16771" xr:uid="{00000000-0005-0000-0000-0000B1410000}"/>
    <cellStyle name="RIGs input cells 4 2 3 6 2" xfId="16772" xr:uid="{00000000-0005-0000-0000-0000B2410000}"/>
    <cellStyle name="RIGs input cells 4 2 3 6 3" xfId="16773" xr:uid="{00000000-0005-0000-0000-0000B3410000}"/>
    <cellStyle name="RIGs input cells 4 2 3 7" xfId="16774" xr:uid="{00000000-0005-0000-0000-0000B4410000}"/>
    <cellStyle name="RIGs input cells 4 2 3 7 2" xfId="16775" xr:uid="{00000000-0005-0000-0000-0000B5410000}"/>
    <cellStyle name="RIGs input cells 4 2 3 7 3" xfId="16776" xr:uid="{00000000-0005-0000-0000-0000B6410000}"/>
    <cellStyle name="RIGs input cells 4 2 3 8" xfId="16777" xr:uid="{00000000-0005-0000-0000-0000B7410000}"/>
    <cellStyle name="RIGs input cells 4 2 3 8 2" xfId="16778" xr:uid="{00000000-0005-0000-0000-0000B8410000}"/>
    <cellStyle name="RIGs input cells 4 2 3 8 3" xfId="16779" xr:uid="{00000000-0005-0000-0000-0000B9410000}"/>
    <cellStyle name="RIGs input cells 4 2 3 9" xfId="16780" xr:uid="{00000000-0005-0000-0000-0000BA410000}"/>
    <cellStyle name="RIGs input cells 4 2 3 9 2" xfId="16781" xr:uid="{00000000-0005-0000-0000-0000BB410000}"/>
    <cellStyle name="RIGs input cells 4 2 3 9 3" xfId="16782" xr:uid="{00000000-0005-0000-0000-0000BC410000}"/>
    <cellStyle name="RIGs input cells 4 2 4" xfId="16783" xr:uid="{00000000-0005-0000-0000-0000BD410000}"/>
    <cellStyle name="RIGs input cells 4 2 4 10" xfId="16784" xr:uid="{00000000-0005-0000-0000-0000BE410000}"/>
    <cellStyle name="RIGs input cells 4 2 4 10 2" xfId="16785" xr:uid="{00000000-0005-0000-0000-0000BF410000}"/>
    <cellStyle name="RIGs input cells 4 2 4 10 3" xfId="16786" xr:uid="{00000000-0005-0000-0000-0000C0410000}"/>
    <cellStyle name="RIGs input cells 4 2 4 11" xfId="16787" xr:uid="{00000000-0005-0000-0000-0000C1410000}"/>
    <cellStyle name="RIGs input cells 4 2 4 11 2" xfId="16788" xr:uid="{00000000-0005-0000-0000-0000C2410000}"/>
    <cellStyle name="RIGs input cells 4 2 4 11 3" xfId="16789" xr:uid="{00000000-0005-0000-0000-0000C3410000}"/>
    <cellStyle name="RIGs input cells 4 2 4 12" xfId="16790" xr:uid="{00000000-0005-0000-0000-0000C4410000}"/>
    <cellStyle name="RIGs input cells 4 2 4 12 2" xfId="16791" xr:uid="{00000000-0005-0000-0000-0000C5410000}"/>
    <cellStyle name="RIGs input cells 4 2 4 12 3" xfId="16792" xr:uid="{00000000-0005-0000-0000-0000C6410000}"/>
    <cellStyle name="RIGs input cells 4 2 4 13" xfId="16793" xr:uid="{00000000-0005-0000-0000-0000C7410000}"/>
    <cellStyle name="RIGs input cells 4 2 4 13 2" xfId="16794" xr:uid="{00000000-0005-0000-0000-0000C8410000}"/>
    <cellStyle name="RIGs input cells 4 2 4 13 3" xfId="16795" xr:uid="{00000000-0005-0000-0000-0000C9410000}"/>
    <cellStyle name="RIGs input cells 4 2 4 14" xfId="16796" xr:uid="{00000000-0005-0000-0000-0000CA410000}"/>
    <cellStyle name="RIGs input cells 4 2 4 14 2" xfId="16797" xr:uid="{00000000-0005-0000-0000-0000CB410000}"/>
    <cellStyle name="RIGs input cells 4 2 4 14 3" xfId="16798" xr:uid="{00000000-0005-0000-0000-0000CC410000}"/>
    <cellStyle name="RIGs input cells 4 2 4 15" xfId="16799" xr:uid="{00000000-0005-0000-0000-0000CD410000}"/>
    <cellStyle name="RIGs input cells 4 2 4 2" xfId="16800" xr:uid="{00000000-0005-0000-0000-0000CE410000}"/>
    <cellStyle name="RIGs input cells 4 2 4 2 10" xfId="16801" xr:uid="{00000000-0005-0000-0000-0000CF410000}"/>
    <cellStyle name="RIGs input cells 4 2 4 2 10 2" xfId="16802" xr:uid="{00000000-0005-0000-0000-0000D0410000}"/>
    <cellStyle name="RIGs input cells 4 2 4 2 10 3" xfId="16803" xr:uid="{00000000-0005-0000-0000-0000D1410000}"/>
    <cellStyle name="RIGs input cells 4 2 4 2 11" xfId="16804" xr:uid="{00000000-0005-0000-0000-0000D2410000}"/>
    <cellStyle name="RIGs input cells 4 2 4 2 11 2" xfId="16805" xr:uid="{00000000-0005-0000-0000-0000D3410000}"/>
    <cellStyle name="RIGs input cells 4 2 4 2 11 3" xfId="16806" xr:uid="{00000000-0005-0000-0000-0000D4410000}"/>
    <cellStyle name="RIGs input cells 4 2 4 2 12" xfId="16807" xr:uid="{00000000-0005-0000-0000-0000D5410000}"/>
    <cellStyle name="RIGs input cells 4 2 4 2 12 2" xfId="16808" xr:uid="{00000000-0005-0000-0000-0000D6410000}"/>
    <cellStyle name="RIGs input cells 4 2 4 2 12 3" xfId="16809" xr:uid="{00000000-0005-0000-0000-0000D7410000}"/>
    <cellStyle name="RIGs input cells 4 2 4 2 13" xfId="16810" xr:uid="{00000000-0005-0000-0000-0000D8410000}"/>
    <cellStyle name="RIGs input cells 4 2 4 2 13 2" xfId="16811" xr:uid="{00000000-0005-0000-0000-0000D9410000}"/>
    <cellStyle name="RIGs input cells 4 2 4 2 13 3" xfId="16812" xr:uid="{00000000-0005-0000-0000-0000DA410000}"/>
    <cellStyle name="RIGs input cells 4 2 4 2 14" xfId="16813" xr:uid="{00000000-0005-0000-0000-0000DB410000}"/>
    <cellStyle name="RIGs input cells 4 2 4 2 15" xfId="16814" xr:uid="{00000000-0005-0000-0000-0000DC410000}"/>
    <cellStyle name="RIGs input cells 4 2 4 2 2" xfId="16815" xr:uid="{00000000-0005-0000-0000-0000DD410000}"/>
    <cellStyle name="RIGs input cells 4 2 4 2 2 2" xfId="16816" xr:uid="{00000000-0005-0000-0000-0000DE410000}"/>
    <cellStyle name="RIGs input cells 4 2 4 2 2 3" xfId="16817" xr:uid="{00000000-0005-0000-0000-0000DF410000}"/>
    <cellStyle name="RIGs input cells 4 2 4 2 3" xfId="16818" xr:uid="{00000000-0005-0000-0000-0000E0410000}"/>
    <cellStyle name="RIGs input cells 4 2 4 2 3 2" xfId="16819" xr:uid="{00000000-0005-0000-0000-0000E1410000}"/>
    <cellStyle name="RIGs input cells 4 2 4 2 3 3" xfId="16820" xr:uid="{00000000-0005-0000-0000-0000E2410000}"/>
    <cellStyle name="RIGs input cells 4 2 4 2 4" xfId="16821" xr:uid="{00000000-0005-0000-0000-0000E3410000}"/>
    <cellStyle name="RIGs input cells 4 2 4 2 4 2" xfId="16822" xr:uid="{00000000-0005-0000-0000-0000E4410000}"/>
    <cellStyle name="RIGs input cells 4 2 4 2 4 3" xfId="16823" xr:uid="{00000000-0005-0000-0000-0000E5410000}"/>
    <cellStyle name="RIGs input cells 4 2 4 2 5" xfId="16824" xr:uid="{00000000-0005-0000-0000-0000E6410000}"/>
    <cellStyle name="RIGs input cells 4 2 4 2 5 2" xfId="16825" xr:uid="{00000000-0005-0000-0000-0000E7410000}"/>
    <cellStyle name="RIGs input cells 4 2 4 2 5 3" xfId="16826" xr:uid="{00000000-0005-0000-0000-0000E8410000}"/>
    <cellStyle name="RIGs input cells 4 2 4 2 6" xfId="16827" xr:uid="{00000000-0005-0000-0000-0000E9410000}"/>
    <cellStyle name="RIGs input cells 4 2 4 2 6 2" xfId="16828" xr:uid="{00000000-0005-0000-0000-0000EA410000}"/>
    <cellStyle name="RIGs input cells 4 2 4 2 6 3" xfId="16829" xr:uid="{00000000-0005-0000-0000-0000EB410000}"/>
    <cellStyle name="RIGs input cells 4 2 4 2 7" xfId="16830" xr:uid="{00000000-0005-0000-0000-0000EC410000}"/>
    <cellStyle name="RIGs input cells 4 2 4 2 7 2" xfId="16831" xr:uid="{00000000-0005-0000-0000-0000ED410000}"/>
    <cellStyle name="RIGs input cells 4 2 4 2 7 3" xfId="16832" xr:uid="{00000000-0005-0000-0000-0000EE410000}"/>
    <cellStyle name="RIGs input cells 4 2 4 2 8" xfId="16833" xr:uid="{00000000-0005-0000-0000-0000EF410000}"/>
    <cellStyle name="RIGs input cells 4 2 4 2 8 2" xfId="16834" xr:uid="{00000000-0005-0000-0000-0000F0410000}"/>
    <cellStyle name="RIGs input cells 4 2 4 2 8 3" xfId="16835" xr:uid="{00000000-0005-0000-0000-0000F1410000}"/>
    <cellStyle name="RIGs input cells 4 2 4 2 9" xfId="16836" xr:uid="{00000000-0005-0000-0000-0000F2410000}"/>
    <cellStyle name="RIGs input cells 4 2 4 2 9 2" xfId="16837" xr:uid="{00000000-0005-0000-0000-0000F3410000}"/>
    <cellStyle name="RIGs input cells 4 2 4 2 9 3" xfId="16838" xr:uid="{00000000-0005-0000-0000-0000F4410000}"/>
    <cellStyle name="RIGs input cells 4 2 4 3" xfId="16839" xr:uid="{00000000-0005-0000-0000-0000F5410000}"/>
    <cellStyle name="RIGs input cells 4 2 4 3 2" xfId="16840" xr:uid="{00000000-0005-0000-0000-0000F6410000}"/>
    <cellStyle name="RIGs input cells 4 2 4 3 3" xfId="16841" xr:uid="{00000000-0005-0000-0000-0000F7410000}"/>
    <cellStyle name="RIGs input cells 4 2 4 4" xfId="16842" xr:uid="{00000000-0005-0000-0000-0000F8410000}"/>
    <cellStyle name="RIGs input cells 4 2 4 4 2" xfId="16843" xr:uid="{00000000-0005-0000-0000-0000F9410000}"/>
    <cellStyle name="RIGs input cells 4 2 4 4 3" xfId="16844" xr:uid="{00000000-0005-0000-0000-0000FA410000}"/>
    <cellStyle name="RIGs input cells 4 2 4 5" xfId="16845" xr:uid="{00000000-0005-0000-0000-0000FB410000}"/>
    <cellStyle name="RIGs input cells 4 2 4 5 2" xfId="16846" xr:uid="{00000000-0005-0000-0000-0000FC410000}"/>
    <cellStyle name="RIGs input cells 4 2 4 5 3" xfId="16847" xr:uid="{00000000-0005-0000-0000-0000FD410000}"/>
    <cellStyle name="RIGs input cells 4 2 4 6" xfId="16848" xr:uid="{00000000-0005-0000-0000-0000FE410000}"/>
    <cellStyle name="RIGs input cells 4 2 4 6 2" xfId="16849" xr:uid="{00000000-0005-0000-0000-0000FF410000}"/>
    <cellStyle name="RIGs input cells 4 2 4 6 3" xfId="16850" xr:uid="{00000000-0005-0000-0000-000000420000}"/>
    <cellStyle name="RIGs input cells 4 2 4 7" xfId="16851" xr:uid="{00000000-0005-0000-0000-000001420000}"/>
    <cellStyle name="RIGs input cells 4 2 4 7 2" xfId="16852" xr:uid="{00000000-0005-0000-0000-000002420000}"/>
    <cellStyle name="RIGs input cells 4 2 4 7 3" xfId="16853" xr:uid="{00000000-0005-0000-0000-000003420000}"/>
    <cellStyle name="RIGs input cells 4 2 4 8" xfId="16854" xr:uid="{00000000-0005-0000-0000-000004420000}"/>
    <cellStyle name="RIGs input cells 4 2 4 8 2" xfId="16855" xr:uid="{00000000-0005-0000-0000-000005420000}"/>
    <cellStyle name="RIGs input cells 4 2 4 8 3" xfId="16856" xr:uid="{00000000-0005-0000-0000-000006420000}"/>
    <cellStyle name="RIGs input cells 4 2 4 9" xfId="16857" xr:uid="{00000000-0005-0000-0000-000007420000}"/>
    <cellStyle name="RIGs input cells 4 2 4 9 2" xfId="16858" xr:uid="{00000000-0005-0000-0000-000008420000}"/>
    <cellStyle name="RIGs input cells 4 2 4 9 3" xfId="16859" xr:uid="{00000000-0005-0000-0000-000009420000}"/>
    <cellStyle name="RIGs input cells 4 2 5" xfId="16860" xr:uid="{00000000-0005-0000-0000-00000A420000}"/>
    <cellStyle name="RIGs input cells 4 2 5 10" xfId="16861" xr:uid="{00000000-0005-0000-0000-00000B420000}"/>
    <cellStyle name="RIGs input cells 4 2 5 10 2" xfId="16862" xr:uid="{00000000-0005-0000-0000-00000C420000}"/>
    <cellStyle name="RIGs input cells 4 2 5 10 3" xfId="16863" xr:uid="{00000000-0005-0000-0000-00000D420000}"/>
    <cellStyle name="RIGs input cells 4 2 5 11" xfId="16864" xr:uid="{00000000-0005-0000-0000-00000E420000}"/>
    <cellStyle name="RIGs input cells 4 2 5 11 2" xfId="16865" xr:uid="{00000000-0005-0000-0000-00000F420000}"/>
    <cellStyle name="RIGs input cells 4 2 5 11 3" xfId="16866" xr:uid="{00000000-0005-0000-0000-000010420000}"/>
    <cellStyle name="RIGs input cells 4 2 5 12" xfId="16867" xr:uid="{00000000-0005-0000-0000-000011420000}"/>
    <cellStyle name="RIGs input cells 4 2 5 12 2" xfId="16868" xr:uid="{00000000-0005-0000-0000-000012420000}"/>
    <cellStyle name="RIGs input cells 4 2 5 12 3" xfId="16869" xr:uid="{00000000-0005-0000-0000-000013420000}"/>
    <cellStyle name="RIGs input cells 4 2 5 13" xfId="16870" xr:uid="{00000000-0005-0000-0000-000014420000}"/>
    <cellStyle name="RIGs input cells 4 2 5 13 2" xfId="16871" xr:uid="{00000000-0005-0000-0000-000015420000}"/>
    <cellStyle name="RIGs input cells 4 2 5 13 3" xfId="16872" xr:uid="{00000000-0005-0000-0000-000016420000}"/>
    <cellStyle name="RIGs input cells 4 2 5 14" xfId="16873" xr:uid="{00000000-0005-0000-0000-000017420000}"/>
    <cellStyle name="RIGs input cells 4 2 5 14 2" xfId="16874" xr:uid="{00000000-0005-0000-0000-000018420000}"/>
    <cellStyle name="RIGs input cells 4 2 5 14 3" xfId="16875" xr:uid="{00000000-0005-0000-0000-000019420000}"/>
    <cellStyle name="RIGs input cells 4 2 5 15" xfId="16876" xr:uid="{00000000-0005-0000-0000-00001A420000}"/>
    <cellStyle name="RIGs input cells 4 2 5 2" xfId="16877" xr:uid="{00000000-0005-0000-0000-00001B420000}"/>
    <cellStyle name="RIGs input cells 4 2 5 2 10" xfId="16878" xr:uid="{00000000-0005-0000-0000-00001C420000}"/>
    <cellStyle name="RIGs input cells 4 2 5 2 10 2" xfId="16879" xr:uid="{00000000-0005-0000-0000-00001D420000}"/>
    <cellStyle name="RIGs input cells 4 2 5 2 10 3" xfId="16880" xr:uid="{00000000-0005-0000-0000-00001E420000}"/>
    <cellStyle name="RIGs input cells 4 2 5 2 11" xfId="16881" xr:uid="{00000000-0005-0000-0000-00001F420000}"/>
    <cellStyle name="RIGs input cells 4 2 5 2 11 2" xfId="16882" xr:uid="{00000000-0005-0000-0000-000020420000}"/>
    <cellStyle name="RIGs input cells 4 2 5 2 11 3" xfId="16883" xr:uid="{00000000-0005-0000-0000-000021420000}"/>
    <cellStyle name="RIGs input cells 4 2 5 2 12" xfId="16884" xr:uid="{00000000-0005-0000-0000-000022420000}"/>
    <cellStyle name="RIGs input cells 4 2 5 2 12 2" xfId="16885" xr:uid="{00000000-0005-0000-0000-000023420000}"/>
    <cellStyle name="RIGs input cells 4 2 5 2 12 3" xfId="16886" xr:uid="{00000000-0005-0000-0000-000024420000}"/>
    <cellStyle name="RIGs input cells 4 2 5 2 13" xfId="16887" xr:uid="{00000000-0005-0000-0000-000025420000}"/>
    <cellStyle name="RIGs input cells 4 2 5 2 13 2" xfId="16888" xr:uid="{00000000-0005-0000-0000-000026420000}"/>
    <cellStyle name="RIGs input cells 4 2 5 2 13 3" xfId="16889" xr:uid="{00000000-0005-0000-0000-000027420000}"/>
    <cellStyle name="RIGs input cells 4 2 5 2 14" xfId="16890" xr:uid="{00000000-0005-0000-0000-000028420000}"/>
    <cellStyle name="RIGs input cells 4 2 5 2 15" xfId="16891" xr:uid="{00000000-0005-0000-0000-000029420000}"/>
    <cellStyle name="RIGs input cells 4 2 5 2 2" xfId="16892" xr:uid="{00000000-0005-0000-0000-00002A420000}"/>
    <cellStyle name="RIGs input cells 4 2 5 2 2 2" xfId="16893" xr:uid="{00000000-0005-0000-0000-00002B420000}"/>
    <cellStyle name="RIGs input cells 4 2 5 2 2 3" xfId="16894" xr:uid="{00000000-0005-0000-0000-00002C420000}"/>
    <cellStyle name="RIGs input cells 4 2 5 2 3" xfId="16895" xr:uid="{00000000-0005-0000-0000-00002D420000}"/>
    <cellStyle name="RIGs input cells 4 2 5 2 3 2" xfId="16896" xr:uid="{00000000-0005-0000-0000-00002E420000}"/>
    <cellStyle name="RIGs input cells 4 2 5 2 3 3" xfId="16897" xr:uid="{00000000-0005-0000-0000-00002F420000}"/>
    <cellStyle name="RIGs input cells 4 2 5 2 4" xfId="16898" xr:uid="{00000000-0005-0000-0000-000030420000}"/>
    <cellStyle name="RIGs input cells 4 2 5 2 4 2" xfId="16899" xr:uid="{00000000-0005-0000-0000-000031420000}"/>
    <cellStyle name="RIGs input cells 4 2 5 2 4 3" xfId="16900" xr:uid="{00000000-0005-0000-0000-000032420000}"/>
    <cellStyle name="RIGs input cells 4 2 5 2 5" xfId="16901" xr:uid="{00000000-0005-0000-0000-000033420000}"/>
    <cellStyle name="RIGs input cells 4 2 5 2 5 2" xfId="16902" xr:uid="{00000000-0005-0000-0000-000034420000}"/>
    <cellStyle name="RIGs input cells 4 2 5 2 5 3" xfId="16903" xr:uid="{00000000-0005-0000-0000-000035420000}"/>
    <cellStyle name="RIGs input cells 4 2 5 2 6" xfId="16904" xr:uid="{00000000-0005-0000-0000-000036420000}"/>
    <cellStyle name="RIGs input cells 4 2 5 2 6 2" xfId="16905" xr:uid="{00000000-0005-0000-0000-000037420000}"/>
    <cellStyle name="RIGs input cells 4 2 5 2 6 3" xfId="16906" xr:uid="{00000000-0005-0000-0000-000038420000}"/>
    <cellStyle name="RIGs input cells 4 2 5 2 7" xfId="16907" xr:uid="{00000000-0005-0000-0000-000039420000}"/>
    <cellStyle name="RIGs input cells 4 2 5 2 7 2" xfId="16908" xr:uid="{00000000-0005-0000-0000-00003A420000}"/>
    <cellStyle name="RIGs input cells 4 2 5 2 7 3" xfId="16909" xr:uid="{00000000-0005-0000-0000-00003B420000}"/>
    <cellStyle name="RIGs input cells 4 2 5 2 8" xfId="16910" xr:uid="{00000000-0005-0000-0000-00003C420000}"/>
    <cellStyle name="RIGs input cells 4 2 5 2 8 2" xfId="16911" xr:uid="{00000000-0005-0000-0000-00003D420000}"/>
    <cellStyle name="RIGs input cells 4 2 5 2 8 3" xfId="16912" xr:uid="{00000000-0005-0000-0000-00003E420000}"/>
    <cellStyle name="RIGs input cells 4 2 5 2 9" xfId="16913" xr:uid="{00000000-0005-0000-0000-00003F420000}"/>
    <cellStyle name="RIGs input cells 4 2 5 2 9 2" xfId="16914" xr:uid="{00000000-0005-0000-0000-000040420000}"/>
    <cellStyle name="RIGs input cells 4 2 5 2 9 3" xfId="16915" xr:uid="{00000000-0005-0000-0000-000041420000}"/>
    <cellStyle name="RIGs input cells 4 2 5 3" xfId="16916" xr:uid="{00000000-0005-0000-0000-000042420000}"/>
    <cellStyle name="RIGs input cells 4 2 5 3 2" xfId="16917" xr:uid="{00000000-0005-0000-0000-000043420000}"/>
    <cellStyle name="RIGs input cells 4 2 5 3 3" xfId="16918" xr:uid="{00000000-0005-0000-0000-000044420000}"/>
    <cellStyle name="RIGs input cells 4 2 5 4" xfId="16919" xr:uid="{00000000-0005-0000-0000-000045420000}"/>
    <cellStyle name="RIGs input cells 4 2 5 4 2" xfId="16920" xr:uid="{00000000-0005-0000-0000-000046420000}"/>
    <cellStyle name="RIGs input cells 4 2 5 4 3" xfId="16921" xr:uid="{00000000-0005-0000-0000-000047420000}"/>
    <cellStyle name="RIGs input cells 4 2 5 5" xfId="16922" xr:uid="{00000000-0005-0000-0000-000048420000}"/>
    <cellStyle name="RIGs input cells 4 2 5 5 2" xfId="16923" xr:uid="{00000000-0005-0000-0000-000049420000}"/>
    <cellStyle name="RIGs input cells 4 2 5 5 3" xfId="16924" xr:uid="{00000000-0005-0000-0000-00004A420000}"/>
    <cellStyle name="RIGs input cells 4 2 5 6" xfId="16925" xr:uid="{00000000-0005-0000-0000-00004B420000}"/>
    <cellStyle name="RIGs input cells 4 2 5 6 2" xfId="16926" xr:uid="{00000000-0005-0000-0000-00004C420000}"/>
    <cellStyle name="RIGs input cells 4 2 5 6 3" xfId="16927" xr:uid="{00000000-0005-0000-0000-00004D420000}"/>
    <cellStyle name="RIGs input cells 4 2 5 7" xfId="16928" xr:uid="{00000000-0005-0000-0000-00004E420000}"/>
    <cellStyle name="RIGs input cells 4 2 5 7 2" xfId="16929" xr:uid="{00000000-0005-0000-0000-00004F420000}"/>
    <cellStyle name="RIGs input cells 4 2 5 7 3" xfId="16930" xr:uid="{00000000-0005-0000-0000-000050420000}"/>
    <cellStyle name="RIGs input cells 4 2 5 8" xfId="16931" xr:uid="{00000000-0005-0000-0000-000051420000}"/>
    <cellStyle name="RIGs input cells 4 2 5 8 2" xfId="16932" xr:uid="{00000000-0005-0000-0000-000052420000}"/>
    <cellStyle name="RIGs input cells 4 2 5 8 3" xfId="16933" xr:uid="{00000000-0005-0000-0000-000053420000}"/>
    <cellStyle name="RIGs input cells 4 2 5 9" xfId="16934" xr:uid="{00000000-0005-0000-0000-000054420000}"/>
    <cellStyle name="RIGs input cells 4 2 5 9 2" xfId="16935" xr:uid="{00000000-0005-0000-0000-000055420000}"/>
    <cellStyle name="RIGs input cells 4 2 5 9 3" xfId="16936" xr:uid="{00000000-0005-0000-0000-000056420000}"/>
    <cellStyle name="RIGs input cells 4 2 6" xfId="16937" xr:uid="{00000000-0005-0000-0000-000057420000}"/>
    <cellStyle name="RIGs input cells 4 2 6 10" xfId="16938" xr:uid="{00000000-0005-0000-0000-000058420000}"/>
    <cellStyle name="RIGs input cells 4 2 6 10 2" xfId="16939" xr:uid="{00000000-0005-0000-0000-000059420000}"/>
    <cellStyle name="RIGs input cells 4 2 6 10 3" xfId="16940" xr:uid="{00000000-0005-0000-0000-00005A420000}"/>
    <cellStyle name="RIGs input cells 4 2 6 11" xfId="16941" xr:uid="{00000000-0005-0000-0000-00005B420000}"/>
    <cellStyle name="RIGs input cells 4 2 6 11 2" xfId="16942" xr:uid="{00000000-0005-0000-0000-00005C420000}"/>
    <cellStyle name="RIGs input cells 4 2 6 11 3" xfId="16943" xr:uid="{00000000-0005-0000-0000-00005D420000}"/>
    <cellStyle name="RIGs input cells 4 2 6 12" xfId="16944" xr:uid="{00000000-0005-0000-0000-00005E420000}"/>
    <cellStyle name="RIGs input cells 4 2 6 12 2" xfId="16945" xr:uid="{00000000-0005-0000-0000-00005F420000}"/>
    <cellStyle name="RIGs input cells 4 2 6 12 3" xfId="16946" xr:uid="{00000000-0005-0000-0000-000060420000}"/>
    <cellStyle name="RIGs input cells 4 2 6 13" xfId="16947" xr:uid="{00000000-0005-0000-0000-000061420000}"/>
    <cellStyle name="RIGs input cells 4 2 6 13 2" xfId="16948" xr:uid="{00000000-0005-0000-0000-000062420000}"/>
    <cellStyle name="RIGs input cells 4 2 6 13 3" xfId="16949" xr:uid="{00000000-0005-0000-0000-000063420000}"/>
    <cellStyle name="RIGs input cells 4 2 6 14" xfId="16950" xr:uid="{00000000-0005-0000-0000-000064420000}"/>
    <cellStyle name="RIGs input cells 4 2 6 15" xfId="16951" xr:uid="{00000000-0005-0000-0000-000065420000}"/>
    <cellStyle name="RIGs input cells 4 2 6 2" xfId="16952" xr:uid="{00000000-0005-0000-0000-000066420000}"/>
    <cellStyle name="RIGs input cells 4 2 6 2 2" xfId="16953" xr:uid="{00000000-0005-0000-0000-000067420000}"/>
    <cellStyle name="RIGs input cells 4 2 6 2 3" xfId="16954" xr:uid="{00000000-0005-0000-0000-000068420000}"/>
    <cellStyle name="RIGs input cells 4 2 6 3" xfId="16955" xr:uid="{00000000-0005-0000-0000-000069420000}"/>
    <cellStyle name="RIGs input cells 4 2 6 3 2" xfId="16956" xr:uid="{00000000-0005-0000-0000-00006A420000}"/>
    <cellStyle name="RIGs input cells 4 2 6 3 3" xfId="16957" xr:uid="{00000000-0005-0000-0000-00006B420000}"/>
    <cellStyle name="RIGs input cells 4 2 6 4" xfId="16958" xr:uid="{00000000-0005-0000-0000-00006C420000}"/>
    <cellStyle name="RIGs input cells 4 2 6 4 2" xfId="16959" xr:uid="{00000000-0005-0000-0000-00006D420000}"/>
    <cellStyle name="RIGs input cells 4 2 6 4 3" xfId="16960" xr:uid="{00000000-0005-0000-0000-00006E420000}"/>
    <cellStyle name="RIGs input cells 4 2 6 5" xfId="16961" xr:uid="{00000000-0005-0000-0000-00006F420000}"/>
    <cellStyle name="RIGs input cells 4 2 6 5 2" xfId="16962" xr:uid="{00000000-0005-0000-0000-000070420000}"/>
    <cellStyle name="RIGs input cells 4 2 6 5 3" xfId="16963" xr:uid="{00000000-0005-0000-0000-000071420000}"/>
    <cellStyle name="RIGs input cells 4 2 6 6" xfId="16964" xr:uid="{00000000-0005-0000-0000-000072420000}"/>
    <cellStyle name="RIGs input cells 4 2 6 6 2" xfId="16965" xr:uid="{00000000-0005-0000-0000-000073420000}"/>
    <cellStyle name="RIGs input cells 4 2 6 6 3" xfId="16966" xr:uid="{00000000-0005-0000-0000-000074420000}"/>
    <cellStyle name="RIGs input cells 4 2 6 7" xfId="16967" xr:uid="{00000000-0005-0000-0000-000075420000}"/>
    <cellStyle name="RIGs input cells 4 2 6 7 2" xfId="16968" xr:uid="{00000000-0005-0000-0000-000076420000}"/>
    <cellStyle name="RIGs input cells 4 2 6 7 3" xfId="16969" xr:uid="{00000000-0005-0000-0000-000077420000}"/>
    <cellStyle name="RIGs input cells 4 2 6 8" xfId="16970" xr:uid="{00000000-0005-0000-0000-000078420000}"/>
    <cellStyle name="RIGs input cells 4 2 6 8 2" xfId="16971" xr:uid="{00000000-0005-0000-0000-000079420000}"/>
    <cellStyle name="RIGs input cells 4 2 6 8 3" xfId="16972" xr:uid="{00000000-0005-0000-0000-00007A420000}"/>
    <cellStyle name="RIGs input cells 4 2 6 9" xfId="16973" xr:uid="{00000000-0005-0000-0000-00007B420000}"/>
    <cellStyle name="RIGs input cells 4 2 6 9 2" xfId="16974" xr:uid="{00000000-0005-0000-0000-00007C420000}"/>
    <cellStyle name="RIGs input cells 4 2 6 9 3" xfId="16975" xr:uid="{00000000-0005-0000-0000-00007D420000}"/>
    <cellStyle name="RIGs input cells 4 2 7" xfId="16976" xr:uid="{00000000-0005-0000-0000-00007E420000}"/>
    <cellStyle name="RIGs input cells 4 2 7 2" xfId="16977" xr:uid="{00000000-0005-0000-0000-00007F420000}"/>
    <cellStyle name="RIGs input cells 4 2 7 3" xfId="16978" xr:uid="{00000000-0005-0000-0000-000080420000}"/>
    <cellStyle name="RIGs input cells 4 2 8" xfId="16979" xr:uid="{00000000-0005-0000-0000-000081420000}"/>
    <cellStyle name="RIGs input cells 4 2 8 2" xfId="16980" xr:uid="{00000000-0005-0000-0000-000082420000}"/>
    <cellStyle name="RIGs input cells 4 2 8 3" xfId="16981" xr:uid="{00000000-0005-0000-0000-000083420000}"/>
    <cellStyle name="RIGs input cells 4 2 9" xfId="16982" xr:uid="{00000000-0005-0000-0000-000084420000}"/>
    <cellStyle name="RIGs input cells 4 2 9 2" xfId="16983" xr:uid="{00000000-0005-0000-0000-000085420000}"/>
    <cellStyle name="RIGs input cells 4 2 9 3" xfId="16984" xr:uid="{00000000-0005-0000-0000-000086420000}"/>
    <cellStyle name="RIGs input cells 4 20" xfId="16985" xr:uid="{00000000-0005-0000-0000-000087420000}"/>
    <cellStyle name="RIGs input cells 4 21" xfId="16986" xr:uid="{00000000-0005-0000-0000-000088420000}"/>
    <cellStyle name="RIGs input cells 4 3" xfId="16987" xr:uid="{00000000-0005-0000-0000-000089420000}"/>
    <cellStyle name="RIGs input cells 4 3 10" xfId="16988" xr:uid="{00000000-0005-0000-0000-00008A420000}"/>
    <cellStyle name="RIGs input cells 4 3 10 2" xfId="16989" xr:uid="{00000000-0005-0000-0000-00008B420000}"/>
    <cellStyle name="RIGs input cells 4 3 10 3" xfId="16990" xr:uid="{00000000-0005-0000-0000-00008C420000}"/>
    <cellStyle name="RIGs input cells 4 3 11" xfId="16991" xr:uid="{00000000-0005-0000-0000-00008D420000}"/>
    <cellStyle name="RIGs input cells 4 3 11 2" xfId="16992" xr:uid="{00000000-0005-0000-0000-00008E420000}"/>
    <cellStyle name="RIGs input cells 4 3 11 3" xfId="16993" xr:uid="{00000000-0005-0000-0000-00008F420000}"/>
    <cellStyle name="RIGs input cells 4 3 12" xfId="16994" xr:uid="{00000000-0005-0000-0000-000090420000}"/>
    <cellStyle name="RIGs input cells 4 3 12 2" xfId="16995" xr:uid="{00000000-0005-0000-0000-000091420000}"/>
    <cellStyle name="RIGs input cells 4 3 12 3" xfId="16996" xr:uid="{00000000-0005-0000-0000-000092420000}"/>
    <cellStyle name="RIGs input cells 4 3 13" xfId="16997" xr:uid="{00000000-0005-0000-0000-000093420000}"/>
    <cellStyle name="RIGs input cells 4 3 13 2" xfId="16998" xr:uid="{00000000-0005-0000-0000-000094420000}"/>
    <cellStyle name="RIGs input cells 4 3 13 3" xfId="16999" xr:uid="{00000000-0005-0000-0000-000095420000}"/>
    <cellStyle name="RIGs input cells 4 3 14" xfId="17000" xr:uid="{00000000-0005-0000-0000-000096420000}"/>
    <cellStyle name="RIGs input cells 4 3 14 2" xfId="17001" xr:uid="{00000000-0005-0000-0000-000097420000}"/>
    <cellStyle name="RIGs input cells 4 3 14 3" xfId="17002" xr:uid="{00000000-0005-0000-0000-000098420000}"/>
    <cellStyle name="RIGs input cells 4 3 15" xfId="17003" xr:uid="{00000000-0005-0000-0000-000099420000}"/>
    <cellStyle name="RIGs input cells 4 3 15 2" xfId="17004" xr:uid="{00000000-0005-0000-0000-00009A420000}"/>
    <cellStyle name="RIGs input cells 4 3 15 3" xfId="17005" xr:uid="{00000000-0005-0000-0000-00009B420000}"/>
    <cellStyle name="RIGs input cells 4 3 16" xfId="17006" xr:uid="{00000000-0005-0000-0000-00009C420000}"/>
    <cellStyle name="RIGs input cells 4 3 2" xfId="17007" xr:uid="{00000000-0005-0000-0000-00009D420000}"/>
    <cellStyle name="RIGs input cells 4 3 2 10" xfId="17008" xr:uid="{00000000-0005-0000-0000-00009E420000}"/>
    <cellStyle name="RIGs input cells 4 3 2 10 2" xfId="17009" xr:uid="{00000000-0005-0000-0000-00009F420000}"/>
    <cellStyle name="RIGs input cells 4 3 2 10 3" xfId="17010" xr:uid="{00000000-0005-0000-0000-0000A0420000}"/>
    <cellStyle name="RIGs input cells 4 3 2 11" xfId="17011" xr:uid="{00000000-0005-0000-0000-0000A1420000}"/>
    <cellStyle name="RIGs input cells 4 3 2 11 2" xfId="17012" xr:uid="{00000000-0005-0000-0000-0000A2420000}"/>
    <cellStyle name="RIGs input cells 4 3 2 11 3" xfId="17013" xr:uid="{00000000-0005-0000-0000-0000A3420000}"/>
    <cellStyle name="RIGs input cells 4 3 2 12" xfId="17014" xr:uid="{00000000-0005-0000-0000-0000A4420000}"/>
    <cellStyle name="RIGs input cells 4 3 2 12 2" xfId="17015" xr:uid="{00000000-0005-0000-0000-0000A5420000}"/>
    <cellStyle name="RIGs input cells 4 3 2 12 3" xfId="17016" xr:uid="{00000000-0005-0000-0000-0000A6420000}"/>
    <cellStyle name="RIGs input cells 4 3 2 13" xfId="17017" xr:uid="{00000000-0005-0000-0000-0000A7420000}"/>
    <cellStyle name="RIGs input cells 4 3 2 13 2" xfId="17018" xr:uid="{00000000-0005-0000-0000-0000A8420000}"/>
    <cellStyle name="RIGs input cells 4 3 2 13 3" xfId="17019" xr:uid="{00000000-0005-0000-0000-0000A9420000}"/>
    <cellStyle name="RIGs input cells 4 3 2 14" xfId="17020" xr:uid="{00000000-0005-0000-0000-0000AA420000}"/>
    <cellStyle name="RIGs input cells 4 3 2 14 2" xfId="17021" xr:uid="{00000000-0005-0000-0000-0000AB420000}"/>
    <cellStyle name="RIGs input cells 4 3 2 14 3" xfId="17022" xr:uid="{00000000-0005-0000-0000-0000AC420000}"/>
    <cellStyle name="RIGs input cells 4 3 2 15" xfId="17023" xr:uid="{00000000-0005-0000-0000-0000AD420000}"/>
    <cellStyle name="RIGs input cells 4 3 2 2" xfId="17024" xr:uid="{00000000-0005-0000-0000-0000AE420000}"/>
    <cellStyle name="RIGs input cells 4 3 2 2 10" xfId="17025" xr:uid="{00000000-0005-0000-0000-0000AF420000}"/>
    <cellStyle name="RIGs input cells 4 3 2 2 10 2" xfId="17026" xr:uid="{00000000-0005-0000-0000-0000B0420000}"/>
    <cellStyle name="RIGs input cells 4 3 2 2 10 3" xfId="17027" xr:uid="{00000000-0005-0000-0000-0000B1420000}"/>
    <cellStyle name="RIGs input cells 4 3 2 2 11" xfId="17028" xr:uid="{00000000-0005-0000-0000-0000B2420000}"/>
    <cellStyle name="RIGs input cells 4 3 2 2 11 2" xfId="17029" xr:uid="{00000000-0005-0000-0000-0000B3420000}"/>
    <cellStyle name="RIGs input cells 4 3 2 2 11 3" xfId="17030" xr:uid="{00000000-0005-0000-0000-0000B4420000}"/>
    <cellStyle name="RIGs input cells 4 3 2 2 12" xfId="17031" xr:uid="{00000000-0005-0000-0000-0000B5420000}"/>
    <cellStyle name="RIGs input cells 4 3 2 2 12 2" xfId="17032" xr:uid="{00000000-0005-0000-0000-0000B6420000}"/>
    <cellStyle name="RIGs input cells 4 3 2 2 12 3" xfId="17033" xr:uid="{00000000-0005-0000-0000-0000B7420000}"/>
    <cellStyle name="RIGs input cells 4 3 2 2 13" xfId="17034" xr:uid="{00000000-0005-0000-0000-0000B8420000}"/>
    <cellStyle name="RIGs input cells 4 3 2 2 13 2" xfId="17035" xr:uid="{00000000-0005-0000-0000-0000B9420000}"/>
    <cellStyle name="RIGs input cells 4 3 2 2 13 3" xfId="17036" xr:uid="{00000000-0005-0000-0000-0000BA420000}"/>
    <cellStyle name="RIGs input cells 4 3 2 2 14" xfId="17037" xr:uid="{00000000-0005-0000-0000-0000BB420000}"/>
    <cellStyle name="RIGs input cells 4 3 2 2 15" xfId="17038" xr:uid="{00000000-0005-0000-0000-0000BC420000}"/>
    <cellStyle name="RIGs input cells 4 3 2 2 2" xfId="17039" xr:uid="{00000000-0005-0000-0000-0000BD420000}"/>
    <cellStyle name="RIGs input cells 4 3 2 2 2 2" xfId="17040" xr:uid="{00000000-0005-0000-0000-0000BE420000}"/>
    <cellStyle name="RIGs input cells 4 3 2 2 2 3" xfId="17041" xr:uid="{00000000-0005-0000-0000-0000BF420000}"/>
    <cellStyle name="RIGs input cells 4 3 2 2 3" xfId="17042" xr:uid="{00000000-0005-0000-0000-0000C0420000}"/>
    <cellStyle name="RIGs input cells 4 3 2 2 3 2" xfId="17043" xr:uid="{00000000-0005-0000-0000-0000C1420000}"/>
    <cellStyle name="RIGs input cells 4 3 2 2 3 3" xfId="17044" xr:uid="{00000000-0005-0000-0000-0000C2420000}"/>
    <cellStyle name="RIGs input cells 4 3 2 2 4" xfId="17045" xr:uid="{00000000-0005-0000-0000-0000C3420000}"/>
    <cellStyle name="RIGs input cells 4 3 2 2 4 2" xfId="17046" xr:uid="{00000000-0005-0000-0000-0000C4420000}"/>
    <cellStyle name="RIGs input cells 4 3 2 2 4 3" xfId="17047" xr:uid="{00000000-0005-0000-0000-0000C5420000}"/>
    <cellStyle name="RIGs input cells 4 3 2 2 5" xfId="17048" xr:uid="{00000000-0005-0000-0000-0000C6420000}"/>
    <cellStyle name="RIGs input cells 4 3 2 2 5 2" xfId="17049" xr:uid="{00000000-0005-0000-0000-0000C7420000}"/>
    <cellStyle name="RIGs input cells 4 3 2 2 5 3" xfId="17050" xr:uid="{00000000-0005-0000-0000-0000C8420000}"/>
    <cellStyle name="RIGs input cells 4 3 2 2 6" xfId="17051" xr:uid="{00000000-0005-0000-0000-0000C9420000}"/>
    <cellStyle name="RIGs input cells 4 3 2 2 6 2" xfId="17052" xr:uid="{00000000-0005-0000-0000-0000CA420000}"/>
    <cellStyle name="RIGs input cells 4 3 2 2 6 3" xfId="17053" xr:uid="{00000000-0005-0000-0000-0000CB420000}"/>
    <cellStyle name="RIGs input cells 4 3 2 2 7" xfId="17054" xr:uid="{00000000-0005-0000-0000-0000CC420000}"/>
    <cellStyle name="RIGs input cells 4 3 2 2 7 2" xfId="17055" xr:uid="{00000000-0005-0000-0000-0000CD420000}"/>
    <cellStyle name="RIGs input cells 4 3 2 2 7 3" xfId="17056" xr:uid="{00000000-0005-0000-0000-0000CE420000}"/>
    <cellStyle name="RIGs input cells 4 3 2 2 8" xfId="17057" xr:uid="{00000000-0005-0000-0000-0000CF420000}"/>
    <cellStyle name="RIGs input cells 4 3 2 2 8 2" xfId="17058" xr:uid="{00000000-0005-0000-0000-0000D0420000}"/>
    <cellStyle name="RIGs input cells 4 3 2 2 8 3" xfId="17059" xr:uid="{00000000-0005-0000-0000-0000D1420000}"/>
    <cellStyle name="RIGs input cells 4 3 2 2 9" xfId="17060" xr:uid="{00000000-0005-0000-0000-0000D2420000}"/>
    <cellStyle name="RIGs input cells 4 3 2 2 9 2" xfId="17061" xr:uid="{00000000-0005-0000-0000-0000D3420000}"/>
    <cellStyle name="RIGs input cells 4 3 2 2 9 3" xfId="17062" xr:uid="{00000000-0005-0000-0000-0000D4420000}"/>
    <cellStyle name="RIGs input cells 4 3 2 3" xfId="17063" xr:uid="{00000000-0005-0000-0000-0000D5420000}"/>
    <cellStyle name="RIGs input cells 4 3 2 3 2" xfId="17064" xr:uid="{00000000-0005-0000-0000-0000D6420000}"/>
    <cellStyle name="RIGs input cells 4 3 2 3 3" xfId="17065" xr:uid="{00000000-0005-0000-0000-0000D7420000}"/>
    <cellStyle name="RIGs input cells 4 3 2 4" xfId="17066" xr:uid="{00000000-0005-0000-0000-0000D8420000}"/>
    <cellStyle name="RIGs input cells 4 3 2 4 2" xfId="17067" xr:uid="{00000000-0005-0000-0000-0000D9420000}"/>
    <cellStyle name="RIGs input cells 4 3 2 4 3" xfId="17068" xr:uid="{00000000-0005-0000-0000-0000DA420000}"/>
    <cellStyle name="RIGs input cells 4 3 2 5" xfId="17069" xr:uid="{00000000-0005-0000-0000-0000DB420000}"/>
    <cellStyle name="RIGs input cells 4 3 2 5 2" xfId="17070" xr:uid="{00000000-0005-0000-0000-0000DC420000}"/>
    <cellStyle name="RIGs input cells 4 3 2 5 3" xfId="17071" xr:uid="{00000000-0005-0000-0000-0000DD420000}"/>
    <cellStyle name="RIGs input cells 4 3 2 6" xfId="17072" xr:uid="{00000000-0005-0000-0000-0000DE420000}"/>
    <cellStyle name="RIGs input cells 4 3 2 6 2" xfId="17073" xr:uid="{00000000-0005-0000-0000-0000DF420000}"/>
    <cellStyle name="RIGs input cells 4 3 2 6 3" xfId="17074" xr:uid="{00000000-0005-0000-0000-0000E0420000}"/>
    <cellStyle name="RIGs input cells 4 3 2 7" xfId="17075" xr:uid="{00000000-0005-0000-0000-0000E1420000}"/>
    <cellStyle name="RIGs input cells 4 3 2 7 2" xfId="17076" xr:uid="{00000000-0005-0000-0000-0000E2420000}"/>
    <cellStyle name="RIGs input cells 4 3 2 7 3" xfId="17077" xr:uid="{00000000-0005-0000-0000-0000E3420000}"/>
    <cellStyle name="RIGs input cells 4 3 2 8" xfId="17078" xr:uid="{00000000-0005-0000-0000-0000E4420000}"/>
    <cellStyle name="RIGs input cells 4 3 2 8 2" xfId="17079" xr:uid="{00000000-0005-0000-0000-0000E5420000}"/>
    <cellStyle name="RIGs input cells 4 3 2 8 3" xfId="17080" xr:uid="{00000000-0005-0000-0000-0000E6420000}"/>
    <cellStyle name="RIGs input cells 4 3 2 9" xfId="17081" xr:uid="{00000000-0005-0000-0000-0000E7420000}"/>
    <cellStyle name="RIGs input cells 4 3 2 9 2" xfId="17082" xr:uid="{00000000-0005-0000-0000-0000E8420000}"/>
    <cellStyle name="RIGs input cells 4 3 2 9 3" xfId="17083" xr:uid="{00000000-0005-0000-0000-0000E9420000}"/>
    <cellStyle name="RIGs input cells 4 3 3" xfId="17084" xr:uid="{00000000-0005-0000-0000-0000EA420000}"/>
    <cellStyle name="RIGs input cells 4 3 3 10" xfId="17085" xr:uid="{00000000-0005-0000-0000-0000EB420000}"/>
    <cellStyle name="RIGs input cells 4 3 3 10 2" xfId="17086" xr:uid="{00000000-0005-0000-0000-0000EC420000}"/>
    <cellStyle name="RIGs input cells 4 3 3 10 3" xfId="17087" xr:uid="{00000000-0005-0000-0000-0000ED420000}"/>
    <cellStyle name="RIGs input cells 4 3 3 11" xfId="17088" xr:uid="{00000000-0005-0000-0000-0000EE420000}"/>
    <cellStyle name="RIGs input cells 4 3 3 11 2" xfId="17089" xr:uid="{00000000-0005-0000-0000-0000EF420000}"/>
    <cellStyle name="RIGs input cells 4 3 3 11 3" xfId="17090" xr:uid="{00000000-0005-0000-0000-0000F0420000}"/>
    <cellStyle name="RIGs input cells 4 3 3 12" xfId="17091" xr:uid="{00000000-0005-0000-0000-0000F1420000}"/>
    <cellStyle name="RIGs input cells 4 3 3 12 2" xfId="17092" xr:uid="{00000000-0005-0000-0000-0000F2420000}"/>
    <cellStyle name="RIGs input cells 4 3 3 12 3" xfId="17093" xr:uid="{00000000-0005-0000-0000-0000F3420000}"/>
    <cellStyle name="RIGs input cells 4 3 3 13" xfId="17094" xr:uid="{00000000-0005-0000-0000-0000F4420000}"/>
    <cellStyle name="RIGs input cells 4 3 3 13 2" xfId="17095" xr:uid="{00000000-0005-0000-0000-0000F5420000}"/>
    <cellStyle name="RIGs input cells 4 3 3 13 3" xfId="17096" xr:uid="{00000000-0005-0000-0000-0000F6420000}"/>
    <cellStyle name="RIGs input cells 4 3 3 14" xfId="17097" xr:uid="{00000000-0005-0000-0000-0000F7420000}"/>
    <cellStyle name="RIGs input cells 4 3 3 15" xfId="17098" xr:uid="{00000000-0005-0000-0000-0000F8420000}"/>
    <cellStyle name="RIGs input cells 4 3 3 2" xfId="17099" xr:uid="{00000000-0005-0000-0000-0000F9420000}"/>
    <cellStyle name="RIGs input cells 4 3 3 2 2" xfId="17100" xr:uid="{00000000-0005-0000-0000-0000FA420000}"/>
    <cellStyle name="RIGs input cells 4 3 3 2 3" xfId="17101" xr:uid="{00000000-0005-0000-0000-0000FB420000}"/>
    <cellStyle name="RIGs input cells 4 3 3 3" xfId="17102" xr:uid="{00000000-0005-0000-0000-0000FC420000}"/>
    <cellStyle name="RIGs input cells 4 3 3 3 2" xfId="17103" xr:uid="{00000000-0005-0000-0000-0000FD420000}"/>
    <cellStyle name="RIGs input cells 4 3 3 3 3" xfId="17104" xr:uid="{00000000-0005-0000-0000-0000FE420000}"/>
    <cellStyle name="RIGs input cells 4 3 3 4" xfId="17105" xr:uid="{00000000-0005-0000-0000-0000FF420000}"/>
    <cellStyle name="RIGs input cells 4 3 3 4 2" xfId="17106" xr:uid="{00000000-0005-0000-0000-000000430000}"/>
    <cellStyle name="RIGs input cells 4 3 3 4 3" xfId="17107" xr:uid="{00000000-0005-0000-0000-000001430000}"/>
    <cellStyle name="RIGs input cells 4 3 3 5" xfId="17108" xr:uid="{00000000-0005-0000-0000-000002430000}"/>
    <cellStyle name="RIGs input cells 4 3 3 5 2" xfId="17109" xr:uid="{00000000-0005-0000-0000-000003430000}"/>
    <cellStyle name="RIGs input cells 4 3 3 5 3" xfId="17110" xr:uid="{00000000-0005-0000-0000-000004430000}"/>
    <cellStyle name="RIGs input cells 4 3 3 6" xfId="17111" xr:uid="{00000000-0005-0000-0000-000005430000}"/>
    <cellStyle name="RIGs input cells 4 3 3 6 2" xfId="17112" xr:uid="{00000000-0005-0000-0000-000006430000}"/>
    <cellStyle name="RIGs input cells 4 3 3 6 3" xfId="17113" xr:uid="{00000000-0005-0000-0000-000007430000}"/>
    <cellStyle name="RIGs input cells 4 3 3 7" xfId="17114" xr:uid="{00000000-0005-0000-0000-000008430000}"/>
    <cellStyle name="RIGs input cells 4 3 3 7 2" xfId="17115" xr:uid="{00000000-0005-0000-0000-000009430000}"/>
    <cellStyle name="RIGs input cells 4 3 3 7 3" xfId="17116" xr:uid="{00000000-0005-0000-0000-00000A430000}"/>
    <cellStyle name="RIGs input cells 4 3 3 8" xfId="17117" xr:uid="{00000000-0005-0000-0000-00000B430000}"/>
    <cellStyle name="RIGs input cells 4 3 3 8 2" xfId="17118" xr:uid="{00000000-0005-0000-0000-00000C430000}"/>
    <cellStyle name="RIGs input cells 4 3 3 8 3" xfId="17119" xr:uid="{00000000-0005-0000-0000-00000D430000}"/>
    <cellStyle name="RIGs input cells 4 3 3 9" xfId="17120" xr:uid="{00000000-0005-0000-0000-00000E430000}"/>
    <cellStyle name="RIGs input cells 4 3 3 9 2" xfId="17121" xr:uid="{00000000-0005-0000-0000-00000F430000}"/>
    <cellStyle name="RIGs input cells 4 3 3 9 3" xfId="17122" xr:uid="{00000000-0005-0000-0000-000010430000}"/>
    <cellStyle name="RIGs input cells 4 3 4" xfId="17123" xr:uid="{00000000-0005-0000-0000-000011430000}"/>
    <cellStyle name="RIGs input cells 4 3 4 2" xfId="17124" xr:uid="{00000000-0005-0000-0000-000012430000}"/>
    <cellStyle name="RIGs input cells 4 3 4 3" xfId="17125" xr:uid="{00000000-0005-0000-0000-000013430000}"/>
    <cellStyle name="RIGs input cells 4 3 5" xfId="17126" xr:uid="{00000000-0005-0000-0000-000014430000}"/>
    <cellStyle name="RIGs input cells 4 3 5 2" xfId="17127" xr:uid="{00000000-0005-0000-0000-000015430000}"/>
    <cellStyle name="RIGs input cells 4 3 5 3" xfId="17128" xr:uid="{00000000-0005-0000-0000-000016430000}"/>
    <cellStyle name="RIGs input cells 4 3 6" xfId="17129" xr:uid="{00000000-0005-0000-0000-000017430000}"/>
    <cellStyle name="RIGs input cells 4 3 6 2" xfId="17130" xr:uid="{00000000-0005-0000-0000-000018430000}"/>
    <cellStyle name="RIGs input cells 4 3 6 3" xfId="17131" xr:uid="{00000000-0005-0000-0000-000019430000}"/>
    <cellStyle name="RIGs input cells 4 3 7" xfId="17132" xr:uid="{00000000-0005-0000-0000-00001A430000}"/>
    <cellStyle name="RIGs input cells 4 3 7 2" xfId="17133" xr:uid="{00000000-0005-0000-0000-00001B430000}"/>
    <cellStyle name="RIGs input cells 4 3 7 3" xfId="17134" xr:uid="{00000000-0005-0000-0000-00001C430000}"/>
    <cellStyle name="RIGs input cells 4 3 8" xfId="17135" xr:uid="{00000000-0005-0000-0000-00001D430000}"/>
    <cellStyle name="RIGs input cells 4 3 8 2" xfId="17136" xr:uid="{00000000-0005-0000-0000-00001E430000}"/>
    <cellStyle name="RIGs input cells 4 3 8 3" xfId="17137" xr:uid="{00000000-0005-0000-0000-00001F430000}"/>
    <cellStyle name="RIGs input cells 4 3 9" xfId="17138" xr:uid="{00000000-0005-0000-0000-000020430000}"/>
    <cellStyle name="RIGs input cells 4 3 9 2" xfId="17139" xr:uid="{00000000-0005-0000-0000-000021430000}"/>
    <cellStyle name="RIGs input cells 4 3 9 3" xfId="17140" xr:uid="{00000000-0005-0000-0000-000022430000}"/>
    <cellStyle name="RIGs input cells 4 4" xfId="17141" xr:uid="{00000000-0005-0000-0000-000023430000}"/>
    <cellStyle name="RIGs input cells 4 4 10" xfId="17142" xr:uid="{00000000-0005-0000-0000-000024430000}"/>
    <cellStyle name="RIGs input cells 4 4 10 2" xfId="17143" xr:uid="{00000000-0005-0000-0000-000025430000}"/>
    <cellStyle name="RIGs input cells 4 4 10 3" xfId="17144" xr:uid="{00000000-0005-0000-0000-000026430000}"/>
    <cellStyle name="RIGs input cells 4 4 11" xfId="17145" xr:uid="{00000000-0005-0000-0000-000027430000}"/>
    <cellStyle name="RIGs input cells 4 4 11 2" xfId="17146" xr:uid="{00000000-0005-0000-0000-000028430000}"/>
    <cellStyle name="RIGs input cells 4 4 11 3" xfId="17147" xr:uid="{00000000-0005-0000-0000-000029430000}"/>
    <cellStyle name="RIGs input cells 4 4 12" xfId="17148" xr:uid="{00000000-0005-0000-0000-00002A430000}"/>
    <cellStyle name="RIGs input cells 4 4 12 2" xfId="17149" xr:uid="{00000000-0005-0000-0000-00002B430000}"/>
    <cellStyle name="RIGs input cells 4 4 12 3" xfId="17150" xr:uid="{00000000-0005-0000-0000-00002C430000}"/>
    <cellStyle name="RIGs input cells 4 4 13" xfId="17151" xr:uid="{00000000-0005-0000-0000-00002D430000}"/>
    <cellStyle name="RIGs input cells 4 4 13 2" xfId="17152" xr:uid="{00000000-0005-0000-0000-00002E430000}"/>
    <cellStyle name="RIGs input cells 4 4 13 3" xfId="17153" xr:uid="{00000000-0005-0000-0000-00002F430000}"/>
    <cellStyle name="RIGs input cells 4 4 14" xfId="17154" xr:uid="{00000000-0005-0000-0000-000030430000}"/>
    <cellStyle name="RIGs input cells 4 4 14 2" xfId="17155" xr:uid="{00000000-0005-0000-0000-000031430000}"/>
    <cellStyle name="RIGs input cells 4 4 14 3" xfId="17156" xr:uid="{00000000-0005-0000-0000-000032430000}"/>
    <cellStyle name="RIGs input cells 4 4 15" xfId="17157" xr:uid="{00000000-0005-0000-0000-000033430000}"/>
    <cellStyle name="RIGs input cells 4 4 2" xfId="17158" xr:uid="{00000000-0005-0000-0000-000034430000}"/>
    <cellStyle name="RIGs input cells 4 4 2 10" xfId="17159" xr:uid="{00000000-0005-0000-0000-000035430000}"/>
    <cellStyle name="RIGs input cells 4 4 2 10 2" xfId="17160" xr:uid="{00000000-0005-0000-0000-000036430000}"/>
    <cellStyle name="RIGs input cells 4 4 2 10 3" xfId="17161" xr:uid="{00000000-0005-0000-0000-000037430000}"/>
    <cellStyle name="RIGs input cells 4 4 2 11" xfId="17162" xr:uid="{00000000-0005-0000-0000-000038430000}"/>
    <cellStyle name="RIGs input cells 4 4 2 11 2" xfId="17163" xr:uid="{00000000-0005-0000-0000-000039430000}"/>
    <cellStyle name="RIGs input cells 4 4 2 11 3" xfId="17164" xr:uid="{00000000-0005-0000-0000-00003A430000}"/>
    <cellStyle name="RIGs input cells 4 4 2 12" xfId="17165" xr:uid="{00000000-0005-0000-0000-00003B430000}"/>
    <cellStyle name="RIGs input cells 4 4 2 12 2" xfId="17166" xr:uid="{00000000-0005-0000-0000-00003C430000}"/>
    <cellStyle name="RIGs input cells 4 4 2 12 3" xfId="17167" xr:uid="{00000000-0005-0000-0000-00003D430000}"/>
    <cellStyle name="RIGs input cells 4 4 2 13" xfId="17168" xr:uid="{00000000-0005-0000-0000-00003E430000}"/>
    <cellStyle name="RIGs input cells 4 4 2 13 2" xfId="17169" xr:uid="{00000000-0005-0000-0000-00003F430000}"/>
    <cellStyle name="RIGs input cells 4 4 2 13 3" xfId="17170" xr:uid="{00000000-0005-0000-0000-000040430000}"/>
    <cellStyle name="RIGs input cells 4 4 2 14" xfId="17171" xr:uid="{00000000-0005-0000-0000-000041430000}"/>
    <cellStyle name="RIGs input cells 4 4 2 15" xfId="17172" xr:uid="{00000000-0005-0000-0000-000042430000}"/>
    <cellStyle name="RIGs input cells 4 4 2 2" xfId="17173" xr:uid="{00000000-0005-0000-0000-000043430000}"/>
    <cellStyle name="RIGs input cells 4 4 2 2 2" xfId="17174" xr:uid="{00000000-0005-0000-0000-000044430000}"/>
    <cellStyle name="RIGs input cells 4 4 2 2 3" xfId="17175" xr:uid="{00000000-0005-0000-0000-000045430000}"/>
    <cellStyle name="RIGs input cells 4 4 2 3" xfId="17176" xr:uid="{00000000-0005-0000-0000-000046430000}"/>
    <cellStyle name="RIGs input cells 4 4 2 3 2" xfId="17177" xr:uid="{00000000-0005-0000-0000-000047430000}"/>
    <cellStyle name="RIGs input cells 4 4 2 3 3" xfId="17178" xr:uid="{00000000-0005-0000-0000-000048430000}"/>
    <cellStyle name="RIGs input cells 4 4 2 4" xfId="17179" xr:uid="{00000000-0005-0000-0000-000049430000}"/>
    <cellStyle name="RIGs input cells 4 4 2 4 2" xfId="17180" xr:uid="{00000000-0005-0000-0000-00004A430000}"/>
    <cellStyle name="RIGs input cells 4 4 2 4 3" xfId="17181" xr:uid="{00000000-0005-0000-0000-00004B430000}"/>
    <cellStyle name="RIGs input cells 4 4 2 5" xfId="17182" xr:uid="{00000000-0005-0000-0000-00004C430000}"/>
    <cellStyle name="RIGs input cells 4 4 2 5 2" xfId="17183" xr:uid="{00000000-0005-0000-0000-00004D430000}"/>
    <cellStyle name="RIGs input cells 4 4 2 5 3" xfId="17184" xr:uid="{00000000-0005-0000-0000-00004E430000}"/>
    <cellStyle name="RIGs input cells 4 4 2 6" xfId="17185" xr:uid="{00000000-0005-0000-0000-00004F430000}"/>
    <cellStyle name="RIGs input cells 4 4 2 6 2" xfId="17186" xr:uid="{00000000-0005-0000-0000-000050430000}"/>
    <cellStyle name="RIGs input cells 4 4 2 6 3" xfId="17187" xr:uid="{00000000-0005-0000-0000-000051430000}"/>
    <cellStyle name="RIGs input cells 4 4 2 7" xfId="17188" xr:uid="{00000000-0005-0000-0000-000052430000}"/>
    <cellStyle name="RIGs input cells 4 4 2 7 2" xfId="17189" xr:uid="{00000000-0005-0000-0000-000053430000}"/>
    <cellStyle name="RIGs input cells 4 4 2 7 3" xfId="17190" xr:uid="{00000000-0005-0000-0000-000054430000}"/>
    <cellStyle name="RIGs input cells 4 4 2 8" xfId="17191" xr:uid="{00000000-0005-0000-0000-000055430000}"/>
    <cellStyle name="RIGs input cells 4 4 2 8 2" xfId="17192" xr:uid="{00000000-0005-0000-0000-000056430000}"/>
    <cellStyle name="RIGs input cells 4 4 2 8 3" xfId="17193" xr:uid="{00000000-0005-0000-0000-000057430000}"/>
    <cellStyle name="RIGs input cells 4 4 2 9" xfId="17194" xr:uid="{00000000-0005-0000-0000-000058430000}"/>
    <cellStyle name="RIGs input cells 4 4 2 9 2" xfId="17195" xr:uid="{00000000-0005-0000-0000-000059430000}"/>
    <cellStyle name="RIGs input cells 4 4 2 9 3" xfId="17196" xr:uid="{00000000-0005-0000-0000-00005A430000}"/>
    <cellStyle name="RIGs input cells 4 4 3" xfId="17197" xr:uid="{00000000-0005-0000-0000-00005B430000}"/>
    <cellStyle name="RIGs input cells 4 4 3 2" xfId="17198" xr:uid="{00000000-0005-0000-0000-00005C430000}"/>
    <cellStyle name="RIGs input cells 4 4 3 3" xfId="17199" xr:uid="{00000000-0005-0000-0000-00005D430000}"/>
    <cellStyle name="RIGs input cells 4 4 4" xfId="17200" xr:uid="{00000000-0005-0000-0000-00005E430000}"/>
    <cellStyle name="RIGs input cells 4 4 4 2" xfId="17201" xr:uid="{00000000-0005-0000-0000-00005F430000}"/>
    <cellStyle name="RIGs input cells 4 4 4 3" xfId="17202" xr:uid="{00000000-0005-0000-0000-000060430000}"/>
    <cellStyle name="RIGs input cells 4 4 5" xfId="17203" xr:uid="{00000000-0005-0000-0000-000061430000}"/>
    <cellStyle name="RIGs input cells 4 4 5 2" xfId="17204" xr:uid="{00000000-0005-0000-0000-000062430000}"/>
    <cellStyle name="RIGs input cells 4 4 5 3" xfId="17205" xr:uid="{00000000-0005-0000-0000-000063430000}"/>
    <cellStyle name="RIGs input cells 4 4 6" xfId="17206" xr:uid="{00000000-0005-0000-0000-000064430000}"/>
    <cellStyle name="RIGs input cells 4 4 6 2" xfId="17207" xr:uid="{00000000-0005-0000-0000-000065430000}"/>
    <cellStyle name="RIGs input cells 4 4 6 3" xfId="17208" xr:uid="{00000000-0005-0000-0000-000066430000}"/>
    <cellStyle name="RIGs input cells 4 4 7" xfId="17209" xr:uid="{00000000-0005-0000-0000-000067430000}"/>
    <cellStyle name="RIGs input cells 4 4 7 2" xfId="17210" xr:uid="{00000000-0005-0000-0000-000068430000}"/>
    <cellStyle name="RIGs input cells 4 4 7 3" xfId="17211" xr:uid="{00000000-0005-0000-0000-000069430000}"/>
    <cellStyle name="RIGs input cells 4 4 8" xfId="17212" xr:uid="{00000000-0005-0000-0000-00006A430000}"/>
    <cellStyle name="RIGs input cells 4 4 8 2" xfId="17213" xr:uid="{00000000-0005-0000-0000-00006B430000}"/>
    <cellStyle name="RIGs input cells 4 4 8 3" xfId="17214" xr:uid="{00000000-0005-0000-0000-00006C430000}"/>
    <cellStyle name="RIGs input cells 4 4 9" xfId="17215" xr:uid="{00000000-0005-0000-0000-00006D430000}"/>
    <cellStyle name="RIGs input cells 4 4 9 2" xfId="17216" xr:uid="{00000000-0005-0000-0000-00006E430000}"/>
    <cellStyle name="RIGs input cells 4 4 9 3" xfId="17217" xr:uid="{00000000-0005-0000-0000-00006F430000}"/>
    <cellStyle name="RIGs input cells 4 5" xfId="17218" xr:uid="{00000000-0005-0000-0000-000070430000}"/>
    <cellStyle name="RIGs input cells 4 5 10" xfId="17219" xr:uid="{00000000-0005-0000-0000-000071430000}"/>
    <cellStyle name="RIGs input cells 4 5 10 2" xfId="17220" xr:uid="{00000000-0005-0000-0000-000072430000}"/>
    <cellStyle name="RIGs input cells 4 5 10 3" xfId="17221" xr:uid="{00000000-0005-0000-0000-000073430000}"/>
    <cellStyle name="RIGs input cells 4 5 11" xfId="17222" xr:uid="{00000000-0005-0000-0000-000074430000}"/>
    <cellStyle name="RIGs input cells 4 5 11 2" xfId="17223" xr:uid="{00000000-0005-0000-0000-000075430000}"/>
    <cellStyle name="RIGs input cells 4 5 11 3" xfId="17224" xr:uid="{00000000-0005-0000-0000-000076430000}"/>
    <cellStyle name="RIGs input cells 4 5 12" xfId="17225" xr:uid="{00000000-0005-0000-0000-000077430000}"/>
    <cellStyle name="RIGs input cells 4 5 12 2" xfId="17226" xr:uid="{00000000-0005-0000-0000-000078430000}"/>
    <cellStyle name="RIGs input cells 4 5 12 3" xfId="17227" xr:uid="{00000000-0005-0000-0000-000079430000}"/>
    <cellStyle name="RIGs input cells 4 5 13" xfId="17228" xr:uid="{00000000-0005-0000-0000-00007A430000}"/>
    <cellStyle name="RIGs input cells 4 5 13 2" xfId="17229" xr:uid="{00000000-0005-0000-0000-00007B430000}"/>
    <cellStyle name="RIGs input cells 4 5 13 3" xfId="17230" xr:uid="{00000000-0005-0000-0000-00007C430000}"/>
    <cellStyle name="RIGs input cells 4 5 14" xfId="17231" xr:uid="{00000000-0005-0000-0000-00007D430000}"/>
    <cellStyle name="RIGs input cells 4 5 14 2" xfId="17232" xr:uid="{00000000-0005-0000-0000-00007E430000}"/>
    <cellStyle name="RIGs input cells 4 5 14 3" xfId="17233" xr:uid="{00000000-0005-0000-0000-00007F430000}"/>
    <cellStyle name="RIGs input cells 4 5 15" xfId="17234" xr:uid="{00000000-0005-0000-0000-000080430000}"/>
    <cellStyle name="RIGs input cells 4 5 2" xfId="17235" xr:uid="{00000000-0005-0000-0000-000081430000}"/>
    <cellStyle name="RIGs input cells 4 5 2 10" xfId="17236" xr:uid="{00000000-0005-0000-0000-000082430000}"/>
    <cellStyle name="RIGs input cells 4 5 2 10 2" xfId="17237" xr:uid="{00000000-0005-0000-0000-000083430000}"/>
    <cellStyle name="RIGs input cells 4 5 2 10 3" xfId="17238" xr:uid="{00000000-0005-0000-0000-000084430000}"/>
    <cellStyle name="RIGs input cells 4 5 2 11" xfId="17239" xr:uid="{00000000-0005-0000-0000-000085430000}"/>
    <cellStyle name="RIGs input cells 4 5 2 11 2" xfId="17240" xr:uid="{00000000-0005-0000-0000-000086430000}"/>
    <cellStyle name="RIGs input cells 4 5 2 11 3" xfId="17241" xr:uid="{00000000-0005-0000-0000-000087430000}"/>
    <cellStyle name="RIGs input cells 4 5 2 12" xfId="17242" xr:uid="{00000000-0005-0000-0000-000088430000}"/>
    <cellStyle name="RIGs input cells 4 5 2 12 2" xfId="17243" xr:uid="{00000000-0005-0000-0000-000089430000}"/>
    <cellStyle name="RIGs input cells 4 5 2 12 3" xfId="17244" xr:uid="{00000000-0005-0000-0000-00008A430000}"/>
    <cellStyle name="RIGs input cells 4 5 2 13" xfId="17245" xr:uid="{00000000-0005-0000-0000-00008B430000}"/>
    <cellStyle name="RIGs input cells 4 5 2 13 2" xfId="17246" xr:uid="{00000000-0005-0000-0000-00008C430000}"/>
    <cellStyle name="RIGs input cells 4 5 2 13 3" xfId="17247" xr:uid="{00000000-0005-0000-0000-00008D430000}"/>
    <cellStyle name="RIGs input cells 4 5 2 14" xfId="17248" xr:uid="{00000000-0005-0000-0000-00008E430000}"/>
    <cellStyle name="RIGs input cells 4 5 2 15" xfId="17249" xr:uid="{00000000-0005-0000-0000-00008F430000}"/>
    <cellStyle name="RIGs input cells 4 5 2 2" xfId="17250" xr:uid="{00000000-0005-0000-0000-000090430000}"/>
    <cellStyle name="RIGs input cells 4 5 2 2 2" xfId="17251" xr:uid="{00000000-0005-0000-0000-000091430000}"/>
    <cellStyle name="RIGs input cells 4 5 2 2 3" xfId="17252" xr:uid="{00000000-0005-0000-0000-000092430000}"/>
    <cellStyle name="RIGs input cells 4 5 2 3" xfId="17253" xr:uid="{00000000-0005-0000-0000-000093430000}"/>
    <cellStyle name="RIGs input cells 4 5 2 3 2" xfId="17254" xr:uid="{00000000-0005-0000-0000-000094430000}"/>
    <cellStyle name="RIGs input cells 4 5 2 3 3" xfId="17255" xr:uid="{00000000-0005-0000-0000-000095430000}"/>
    <cellStyle name="RIGs input cells 4 5 2 4" xfId="17256" xr:uid="{00000000-0005-0000-0000-000096430000}"/>
    <cellStyle name="RIGs input cells 4 5 2 4 2" xfId="17257" xr:uid="{00000000-0005-0000-0000-000097430000}"/>
    <cellStyle name="RIGs input cells 4 5 2 4 3" xfId="17258" xr:uid="{00000000-0005-0000-0000-000098430000}"/>
    <cellStyle name="RIGs input cells 4 5 2 5" xfId="17259" xr:uid="{00000000-0005-0000-0000-000099430000}"/>
    <cellStyle name="RIGs input cells 4 5 2 5 2" xfId="17260" xr:uid="{00000000-0005-0000-0000-00009A430000}"/>
    <cellStyle name="RIGs input cells 4 5 2 5 3" xfId="17261" xr:uid="{00000000-0005-0000-0000-00009B430000}"/>
    <cellStyle name="RIGs input cells 4 5 2 6" xfId="17262" xr:uid="{00000000-0005-0000-0000-00009C430000}"/>
    <cellStyle name="RIGs input cells 4 5 2 6 2" xfId="17263" xr:uid="{00000000-0005-0000-0000-00009D430000}"/>
    <cellStyle name="RIGs input cells 4 5 2 6 3" xfId="17264" xr:uid="{00000000-0005-0000-0000-00009E430000}"/>
    <cellStyle name="RIGs input cells 4 5 2 7" xfId="17265" xr:uid="{00000000-0005-0000-0000-00009F430000}"/>
    <cellStyle name="RIGs input cells 4 5 2 7 2" xfId="17266" xr:uid="{00000000-0005-0000-0000-0000A0430000}"/>
    <cellStyle name="RIGs input cells 4 5 2 7 3" xfId="17267" xr:uid="{00000000-0005-0000-0000-0000A1430000}"/>
    <cellStyle name="RIGs input cells 4 5 2 8" xfId="17268" xr:uid="{00000000-0005-0000-0000-0000A2430000}"/>
    <cellStyle name="RIGs input cells 4 5 2 8 2" xfId="17269" xr:uid="{00000000-0005-0000-0000-0000A3430000}"/>
    <cellStyle name="RIGs input cells 4 5 2 8 3" xfId="17270" xr:uid="{00000000-0005-0000-0000-0000A4430000}"/>
    <cellStyle name="RIGs input cells 4 5 2 9" xfId="17271" xr:uid="{00000000-0005-0000-0000-0000A5430000}"/>
    <cellStyle name="RIGs input cells 4 5 2 9 2" xfId="17272" xr:uid="{00000000-0005-0000-0000-0000A6430000}"/>
    <cellStyle name="RIGs input cells 4 5 2 9 3" xfId="17273" xr:uid="{00000000-0005-0000-0000-0000A7430000}"/>
    <cellStyle name="RIGs input cells 4 5 3" xfId="17274" xr:uid="{00000000-0005-0000-0000-0000A8430000}"/>
    <cellStyle name="RIGs input cells 4 5 3 2" xfId="17275" xr:uid="{00000000-0005-0000-0000-0000A9430000}"/>
    <cellStyle name="RIGs input cells 4 5 3 3" xfId="17276" xr:uid="{00000000-0005-0000-0000-0000AA430000}"/>
    <cellStyle name="RIGs input cells 4 5 4" xfId="17277" xr:uid="{00000000-0005-0000-0000-0000AB430000}"/>
    <cellStyle name="RIGs input cells 4 5 4 2" xfId="17278" xr:uid="{00000000-0005-0000-0000-0000AC430000}"/>
    <cellStyle name="RIGs input cells 4 5 4 3" xfId="17279" xr:uid="{00000000-0005-0000-0000-0000AD430000}"/>
    <cellStyle name="RIGs input cells 4 5 5" xfId="17280" xr:uid="{00000000-0005-0000-0000-0000AE430000}"/>
    <cellStyle name="RIGs input cells 4 5 5 2" xfId="17281" xr:uid="{00000000-0005-0000-0000-0000AF430000}"/>
    <cellStyle name="RIGs input cells 4 5 5 3" xfId="17282" xr:uid="{00000000-0005-0000-0000-0000B0430000}"/>
    <cellStyle name="RIGs input cells 4 5 6" xfId="17283" xr:uid="{00000000-0005-0000-0000-0000B1430000}"/>
    <cellStyle name="RIGs input cells 4 5 6 2" xfId="17284" xr:uid="{00000000-0005-0000-0000-0000B2430000}"/>
    <cellStyle name="RIGs input cells 4 5 6 3" xfId="17285" xr:uid="{00000000-0005-0000-0000-0000B3430000}"/>
    <cellStyle name="RIGs input cells 4 5 7" xfId="17286" xr:uid="{00000000-0005-0000-0000-0000B4430000}"/>
    <cellStyle name="RIGs input cells 4 5 7 2" xfId="17287" xr:uid="{00000000-0005-0000-0000-0000B5430000}"/>
    <cellStyle name="RIGs input cells 4 5 7 3" xfId="17288" xr:uid="{00000000-0005-0000-0000-0000B6430000}"/>
    <cellStyle name="RIGs input cells 4 5 8" xfId="17289" xr:uid="{00000000-0005-0000-0000-0000B7430000}"/>
    <cellStyle name="RIGs input cells 4 5 8 2" xfId="17290" xr:uid="{00000000-0005-0000-0000-0000B8430000}"/>
    <cellStyle name="RIGs input cells 4 5 8 3" xfId="17291" xr:uid="{00000000-0005-0000-0000-0000B9430000}"/>
    <cellStyle name="RIGs input cells 4 5 9" xfId="17292" xr:uid="{00000000-0005-0000-0000-0000BA430000}"/>
    <cellStyle name="RIGs input cells 4 5 9 2" xfId="17293" xr:uid="{00000000-0005-0000-0000-0000BB430000}"/>
    <cellStyle name="RIGs input cells 4 5 9 3" xfId="17294" xr:uid="{00000000-0005-0000-0000-0000BC430000}"/>
    <cellStyle name="RIGs input cells 4 6" xfId="17295" xr:uid="{00000000-0005-0000-0000-0000BD430000}"/>
    <cellStyle name="RIGs input cells 4 6 10" xfId="17296" xr:uid="{00000000-0005-0000-0000-0000BE430000}"/>
    <cellStyle name="RIGs input cells 4 6 10 2" xfId="17297" xr:uid="{00000000-0005-0000-0000-0000BF430000}"/>
    <cellStyle name="RIGs input cells 4 6 10 3" xfId="17298" xr:uid="{00000000-0005-0000-0000-0000C0430000}"/>
    <cellStyle name="RIGs input cells 4 6 11" xfId="17299" xr:uid="{00000000-0005-0000-0000-0000C1430000}"/>
    <cellStyle name="RIGs input cells 4 6 11 2" xfId="17300" xr:uid="{00000000-0005-0000-0000-0000C2430000}"/>
    <cellStyle name="RIGs input cells 4 6 11 3" xfId="17301" xr:uid="{00000000-0005-0000-0000-0000C3430000}"/>
    <cellStyle name="RIGs input cells 4 6 12" xfId="17302" xr:uid="{00000000-0005-0000-0000-0000C4430000}"/>
    <cellStyle name="RIGs input cells 4 6 12 2" xfId="17303" xr:uid="{00000000-0005-0000-0000-0000C5430000}"/>
    <cellStyle name="RIGs input cells 4 6 12 3" xfId="17304" xr:uid="{00000000-0005-0000-0000-0000C6430000}"/>
    <cellStyle name="RIGs input cells 4 6 13" xfId="17305" xr:uid="{00000000-0005-0000-0000-0000C7430000}"/>
    <cellStyle name="RIGs input cells 4 6 13 2" xfId="17306" xr:uid="{00000000-0005-0000-0000-0000C8430000}"/>
    <cellStyle name="RIGs input cells 4 6 13 3" xfId="17307" xr:uid="{00000000-0005-0000-0000-0000C9430000}"/>
    <cellStyle name="RIGs input cells 4 6 14" xfId="17308" xr:uid="{00000000-0005-0000-0000-0000CA430000}"/>
    <cellStyle name="RIGs input cells 4 6 15" xfId="17309" xr:uid="{00000000-0005-0000-0000-0000CB430000}"/>
    <cellStyle name="RIGs input cells 4 6 2" xfId="17310" xr:uid="{00000000-0005-0000-0000-0000CC430000}"/>
    <cellStyle name="RIGs input cells 4 6 2 2" xfId="17311" xr:uid="{00000000-0005-0000-0000-0000CD430000}"/>
    <cellStyle name="RIGs input cells 4 6 2 3" xfId="17312" xr:uid="{00000000-0005-0000-0000-0000CE430000}"/>
    <cellStyle name="RIGs input cells 4 6 3" xfId="17313" xr:uid="{00000000-0005-0000-0000-0000CF430000}"/>
    <cellStyle name="RIGs input cells 4 6 3 2" xfId="17314" xr:uid="{00000000-0005-0000-0000-0000D0430000}"/>
    <cellStyle name="RIGs input cells 4 6 3 3" xfId="17315" xr:uid="{00000000-0005-0000-0000-0000D1430000}"/>
    <cellStyle name="RIGs input cells 4 6 4" xfId="17316" xr:uid="{00000000-0005-0000-0000-0000D2430000}"/>
    <cellStyle name="RIGs input cells 4 6 4 2" xfId="17317" xr:uid="{00000000-0005-0000-0000-0000D3430000}"/>
    <cellStyle name="RIGs input cells 4 6 4 3" xfId="17318" xr:uid="{00000000-0005-0000-0000-0000D4430000}"/>
    <cellStyle name="RIGs input cells 4 6 5" xfId="17319" xr:uid="{00000000-0005-0000-0000-0000D5430000}"/>
    <cellStyle name="RIGs input cells 4 6 5 2" xfId="17320" xr:uid="{00000000-0005-0000-0000-0000D6430000}"/>
    <cellStyle name="RIGs input cells 4 6 5 3" xfId="17321" xr:uid="{00000000-0005-0000-0000-0000D7430000}"/>
    <cellStyle name="RIGs input cells 4 6 6" xfId="17322" xr:uid="{00000000-0005-0000-0000-0000D8430000}"/>
    <cellStyle name="RIGs input cells 4 6 6 2" xfId="17323" xr:uid="{00000000-0005-0000-0000-0000D9430000}"/>
    <cellStyle name="RIGs input cells 4 6 6 3" xfId="17324" xr:uid="{00000000-0005-0000-0000-0000DA430000}"/>
    <cellStyle name="RIGs input cells 4 6 7" xfId="17325" xr:uid="{00000000-0005-0000-0000-0000DB430000}"/>
    <cellStyle name="RIGs input cells 4 6 7 2" xfId="17326" xr:uid="{00000000-0005-0000-0000-0000DC430000}"/>
    <cellStyle name="RIGs input cells 4 6 7 3" xfId="17327" xr:uid="{00000000-0005-0000-0000-0000DD430000}"/>
    <cellStyle name="RIGs input cells 4 6 8" xfId="17328" xr:uid="{00000000-0005-0000-0000-0000DE430000}"/>
    <cellStyle name="RIGs input cells 4 6 8 2" xfId="17329" xr:uid="{00000000-0005-0000-0000-0000DF430000}"/>
    <cellStyle name="RIGs input cells 4 6 8 3" xfId="17330" xr:uid="{00000000-0005-0000-0000-0000E0430000}"/>
    <cellStyle name="RIGs input cells 4 6 9" xfId="17331" xr:uid="{00000000-0005-0000-0000-0000E1430000}"/>
    <cellStyle name="RIGs input cells 4 6 9 2" xfId="17332" xr:uid="{00000000-0005-0000-0000-0000E2430000}"/>
    <cellStyle name="RIGs input cells 4 6 9 3" xfId="17333" xr:uid="{00000000-0005-0000-0000-0000E3430000}"/>
    <cellStyle name="RIGs input cells 4 7" xfId="17334" xr:uid="{00000000-0005-0000-0000-0000E4430000}"/>
    <cellStyle name="RIGs input cells 4 7 2" xfId="17335" xr:uid="{00000000-0005-0000-0000-0000E5430000}"/>
    <cellStyle name="RIGs input cells 4 7 3" xfId="17336" xr:uid="{00000000-0005-0000-0000-0000E6430000}"/>
    <cellStyle name="RIGs input cells 4 8" xfId="17337" xr:uid="{00000000-0005-0000-0000-0000E7430000}"/>
    <cellStyle name="RIGs input cells 4 8 2" xfId="17338" xr:uid="{00000000-0005-0000-0000-0000E8430000}"/>
    <cellStyle name="RIGs input cells 4 8 3" xfId="17339" xr:uid="{00000000-0005-0000-0000-0000E9430000}"/>
    <cellStyle name="RIGs input cells 4 9" xfId="17340" xr:uid="{00000000-0005-0000-0000-0000EA430000}"/>
    <cellStyle name="RIGs input cells 4 9 2" xfId="17341" xr:uid="{00000000-0005-0000-0000-0000EB430000}"/>
    <cellStyle name="RIGs input cells 4 9 3" xfId="17342" xr:uid="{00000000-0005-0000-0000-0000EC430000}"/>
    <cellStyle name="RIGs input cells 4_1.3s Accounting C Costs Scots" xfId="17343" xr:uid="{00000000-0005-0000-0000-0000ED430000}"/>
    <cellStyle name="RIGs input cells 5" xfId="17344" xr:uid="{00000000-0005-0000-0000-0000EE430000}"/>
    <cellStyle name="RIGs input cells 5 10" xfId="17345" xr:uid="{00000000-0005-0000-0000-0000EF430000}"/>
    <cellStyle name="RIGs input cells 5 10 2" xfId="17346" xr:uid="{00000000-0005-0000-0000-0000F0430000}"/>
    <cellStyle name="RIGs input cells 5 10 3" xfId="17347" xr:uid="{00000000-0005-0000-0000-0000F1430000}"/>
    <cellStyle name="RIGs input cells 5 11" xfId="17348" xr:uid="{00000000-0005-0000-0000-0000F2430000}"/>
    <cellStyle name="RIGs input cells 5 11 2" xfId="17349" xr:uid="{00000000-0005-0000-0000-0000F3430000}"/>
    <cellStyle name="RIGs input cells 5 11 3" xfId="17350" xr:uid="{00000000-0005-0000-0000-0000F4430000}"/>
    <cellStyle name="RIGs input cells 5 12" xfId="17351" xr:uid="{00000000-0005-0000-0000-0000F5430000}"/>
    <cellStyle name="RIGs input cells 5 12 2" xfId="17352" xr:uid="{00000000-0005-0000-0000-0000F6430000}"/>
    <cellStyle name="RIGs input cells 5 12 3" xfId="17353" xr:uid="{00000000-0005-0000-0000-0000F7430000}"/>
    <cellStyle name="RIGs input cells 5 13" xfId="17354" xr:uid="{00000000-0005-0000-0000-0000F8430000}"/>
    <cellStyle name="RIGs input cells 5 13 2" xfId="17355" xr:uid="{00000000-0005-0000-0000-0000F9430000}"/>
    <cellStyle name="RIGs input cells 5 13 3" xfId="17356" xr:uid="{00000000-0005-0000-0000-0000FA430000}"/>
    <cellStyle name="RIGs input cells 5 14" xfId="17357" xr:uid="{00000000-0005-0000-0000-0000FB430000}"/>
    <cellStyle name="RIGs input cells 5 14 2" xfId="17358" xr:uid="{00000000-0005-0000-0000-0000FC430000}"/>
    <cellStyle name="RIGs input cells 5 14 3" xfId="17359" xr:uid="{00000000-0005-0000-0000-0000FD430000}"/>
    <cellStyle name="RIGs input cells 5 15" xfId="17360" xr:uid="{00000000-0005-0000-0000-0000FE430000}"/>
    <cellStyle name="RIGs input cells 5 15 2" xfId="17361" xr:uid="{00000000-0005-0000-0000-0000FF430000}"/>
    <cellStyle name="RIGs input cells 5 15 3" xfId="17362" xr:uid="{00000000-0005-0000-0000-000000440000}"/>
    <cellStyle name="RIGs input cells 5 16" xfId="17363" xr:uid="{00000000-0005-0000-0000-000001440000}"/>
    <cellStyle name="RIGs input cells 5 16 2" xfId="17364" xr:uid="{00000000-0005-0000-0000-000002440000}"/>
    <cellStyle name="RIGs input cells 5 16 3" xfId="17365" xr:uid="{00000000-0005-0000-0000-000003440000}"/>
    <cellStyle name="RIGs input cells 5 17" xfId="17366" xr:uid="{00000000-0005-0000-0000-000004440000}"/>
    <cellStyle name="RIGs input cells 5 17 2" xfId="17367" xr:uid="{00000000-0005-0000-0000-000005440000}"/>
    <cellStyle name="RIGs input cells 5 17 3" xfId="17368" xr:uid="{00000000-0005-0000-0000-000006440000}"/>
    <cellStyle name="RIGs input cells 5 18" xfId="17369" xr:uid="{00000000-0005-0000-0000-000007440000}"/>
    <cellStyle name="RIGs input cells 5 18 2" xfId="17370" xr:uid="{00000000-0005-0000-0000-000008440000}"/>
    <cellStyle name="RIGs input cells 5 18 3" xfId="17371" xr:uid="{00000000-0005-0000-0000-000009440000}"/>
    <cellStyle name="RIGs input cells 5 19" xfId="17372" xr:uid="{00000000-0005-0000-0000-00000A440000}"/>
    <cellStyle name="RIGs input cells 5 19 2" xfId="17373" xr:uid="{00000000-0005-0000-0000-00000B440000}"/>
    <cellStyle name="RIGs input cells 5 19 3" xfId="17374" xr:uid="{00000000-0005-0000-0000-00000C440000}"/>
    <cellStyle name="RIGs input cells 5 2" xfId="17375" xr:uid="{00000000-0005-0000-0000-00000D440000}"/>
    <cellStyle name="RIGs input cells 5 2 10" xfId="17376" xr:uid="{00000000-0005-0000-0000-00000E440000}"/>
    <cellStyle name="RIGs input cells 5 2 10 2" xfId="17377" xr:uid="{00000000-0005-0000-0000-00000F440000}"/>
    <cellStyle name="RIGs input cells 5 2 10 3" xfId="17378" xr:uid="{00000000-0005-0000-0000-000010440000}"/>
    <cellStyle name="RIGs input cells 5 2 11" xfId="17379" xr:uid="{00000000-0005-0000-0000-000011440000}"/>
    <cellStyle name="RIGs input cells 5 2 11 2" xfId="17380" xr:uid="{00000000-0005-0000-0000-000012440000}"/>
    <cellStyle name="RIGs input cells 5 2 11 3" xfId="17381" xr:uid="{00000000-0005-0000-0000-000013440000}"/>
    <cellStyle name="RIGs input cells 5 2 12" xfId="17382" xr:uid="{00000000-0005-0000-0000-000014440000}"/>
    <cellStyle name="RIGs input cells 5 2 12 2" xfId="17383" xr:uid="{00000000-0005-0000-0000-000015440000}"/>
    <cellStyle name="RIGs input cells 5 2 12 3" xfId="17384" xr:uid="{00000000-0005-0000-0000-000016440000}"/>
    <cellStyle name="RIGs input cells 5 2 13" xfId="17385" xr:uid="{00000000-0005-0000-0000-000017440000}"/>
    <cellStyle name="RIGs input cells 5 2 13 2" xfId="17386" xr:uid="{00000000-0005-0000-0000-000018440000}"/>
    <cellStyle name="RIGs input cells 5 2 13 3" xfId="17387" xr:uid="{00000000-0005-0000-0000-000019440000}"/>
    <cellStyle name="RIGs input cells 5 2 14" xfId="17388" xr:uid="{00000000-0005-0000-0000-00001A440000}"/>
    <cellStyle name="RIGs input cells 5 2 14 2" xfId="17389" xr:uid="{00000000-0005-0000-0000-00001B440000}"/>
    <cellStyle name="RIGs input cells 5 2 14 3" xfId="17390" xr:uid="{00000000-0005-0000-0000-00001C440000}"/>
    <cellStyle name="RIGs input cells 5 2 15" xfId="17391" xr:uid="{00000000-0005-0000-0000-00001D440000}"/>
    <cellStyle name="RIGs input cells 5 2 15 2" xfId="17392" xr:uid="{00000000-0005-0000-0000-00001E440000}"/>
    <cellStyle name="RIGs input cells 5 2 15 3" xfId="17393" xr:uid="{00000000-0005-0000-0000-00001F440000}"/>
    <cellStyle name="RIGs input cells 5 2 16" xfId="17394" xr:uid="{00000000-0005-0000-0000-000020440000}"/>
    <cellStyle name="RIGs input cells 5 2 16 2" xfId="17395" xr:uid="{00000000-0005-0000-0000-000021440000}"/>
    <cellStyle name="RIGs input cells 5 2 16 3" xfId="17396" xr:uid="{00000000-0005-0000-0000-000022440000}"/>
    <cellStyle name="RIGs input cells 5 2 17" xfId="17397" xr:uid="{00000000-0005-0000-0000-000023440000}"/>
    <cellStyle name="RIGs input cells 5 2 17 2" xfId="17398" xr:uid="{00000000-0005-0000-0000-000024440000}"/>
    <cellStyle name="RIGs input cells 5 2 17 3" xfId="17399" xr:uid="{00000000-0005-0000-0000-000025440000}"/>
    <cellStyle name="RIGs input cells 5 2 18" xfId="17400" xr:uid="{00000000-0005-0000-0000-000026440000}"/>
    <cellStyle name="RIGs input cells 5 2 18 2" xfId="17401" xr:uid="{00000000-0005-0000-0000-000027440000}"/>
    <cellStyle name="RIGs input cells 5 2 18 3" xfId="17402" xr:uid="{00000000-0005-0000-0000-000028440000}"/>
    <cellStyle name="RIGs input cells 5 2 19" xfId="17403" xr:uid="{00000000-0005-0000-0000-000029440000}"/>
    <cellStyle name="RIGs input cells 5 2 2" xfId="17404" xr:uid="{00000000-0005-0000-0000-00002A440000}"/>
    <cellStyle name="RIGs input cells 5 2 2 10" xfId="17405" xr:uid="{00000000-0005-0000-0000-00002B440000}"/>
    <cellStyle name="RIGs input cells 5 2 2 10 2" xfId="17406" xr:uid="{00000000-0005-0000-0000-00002C440000}"/>
    <cellStyle name="RIGs input cells 5 2 2 10 3" xfId="17407" xr:uid="{00000000-0005-0000-0000-00002D440000}"/>
    <cellStyle name="RIGs input cells 5 2 2 11" xfId="17408" xr:uid="{00000000-0005-0000-0000-00002E440000}"/>
    <cellStyle name="RIGs input cells 5 2 2 11 2" xfId="17409" xr:uid="{00000000-0005-0000-0000-00002F440000}"/>
    <cellStyle name="RIGs input cells 5 2 2 11 3" xfId="17410" xr:uid="{00000000-0005-0000-0000-000030440000}"/>
    <cellStyle name="RIGs input cells 5 2 2 12" xfId="17411" xr:uid="{00000000-0005-0000-0000-000031440000}"/>
    <cellStyle name="RIGs input cells 5 2 2 12 2" xfId="17412" xr:uid="{00000000-0005-0000-0000-000032440000}"/>
    <cellStyle name="RIGs input cells 5 2 2 12 3" xfId="17413" xr:uid="{00000000-0005-0000-0000-000033440000}"/>
    <cellStyle name="RIGs input cells 5 2 2 13" xfId="17414" xr:uid="{00000000-0005-0000-0000-000034440000}"/>
    <cellStyle name="RIGs input cells 5 2 2 13 2" xfId="17415" xr:uid="{00000000-0005-0000-0000-000035440000}"/>
    <cellStyle name="RIGs input cells 5 2 2 13 3" xfId="17416" xr:uid="{00000000-0005-0000-0000-000036440000}"/>
    <cellStyle name="RIGs input cells 5 2 2 14" xfId="17417" xr:uid="{00000000-0005-0000-0000-000037440000}"/>
    <cellStyle name="RIGs input cells 5 2 2 14 2" xfId="17418" xr:uid="{00000000-0005-0000-0000-000038440000}"/>
    <cellStyle name="RIGs input cells 5 2 2 14 3" xfId="17419" xr:uid="{00000000-0005-0000-0000-000039440000}"/>
    <cellStyle name="RIGs input cells 5 2 2 15" xfId="17420" xr:uid="{00000000-0005-0000-0000-00003A440000}"/>
    <cellStyle name="RIGs input cells 5 2 2 15 2" xfId="17421" xr:uid="{00000000-0005-0000-0000-00003B440000}"/>
    <cellStyle name="RIGs input cells 5 2 2 15 3" xfId="17422" xr:uid="{00000000-0005-0000-0000-00003C440000}"/>
    <cellStyle name="RIGs input cells 5 2 2 16" xfId="17423" xr:uid="{00000000-0005-0000-0000-00003D440000}"/>
    <cellStyle name="RIGs input cells 5 2 2 2" xfId="17424" xr:uid="{00000000-0005-0000-0000-00003E440000}"/>
    <cellStyle name="RIGs input cells 5 2 2 2 10" xfId="17425" xr:uid="{00000000-0005-0000-0000-00003F440000}"/>
    <cellStyle name="RIGs input cells 5 2 2 2 10 2" xfId="17426" xr:uid="{00000000-0005-0000-0000-000040440000}"/>
    <cellStyle name="RIGs input cells 5 2 2 2 10 3" xfId="17427" xr:uid="{00000000-0005-0000-0000-000041440000}"/>
    <cellStyle name="RIGs input cells 5 2 2 2 11" xfId="17428" xr:uid="{00000000-0005-0000-0000-000042440000}"/>
    <cellStyle name="RIGs input cells 5 2 2 2 11 2" xfId="17429" xr:uid="{00000000-0005-0000-0000-000043440000}"/>
    <cellStyle name="RIGs input cells 5 2 2 2 11 3" xfId="17430" xr:uid="{00000000-0005-0000-0000-000044440000}"/>
    <cellStyle name="RIGs input cells 5 2 2 2 12" xfId="17431" xr:uid="{00000000-0005-0000-0000-000045440000}"/>
    <cellStyle name="RIGs input cells 5 2 2 2 12 2" xfId="17432" xr:uid="{00000000-0005-0000-0000-000046440000}"/>
    <cellStyle name="RIGs input cells 5 2 2 2 12 3" xfId="17433" xr:uid="{00000000-0005-0000-0000-000047440000}"/>
    <cellStyle name="RIGs input cells 5 2 2 2 13" xfId="17434" xr:uid="{00000000-0005-0000-0000-000048440000}"/>
    <cellStyle name="RIGs input cells 5 2 2 2 13 2" xfId="17435" xr:uid="{00000000-0005-0000-0000-000049440000}"/>
    <cellStyle name="RIGs input cells 5 2 2 2 13 3" xfId="17436" xr:uid="{00000000-0005-0000-0000-00004A440000}"/>
    <cellStyle name="RIGs input cells 5 2 2 2 14" xfId="17437" xr:uid="{00000000-0005-0000-0000-00004B440000}"/>
    <cellStyle name="RIGs input cells 5 2 2 2 14 2" xfId="17438" xr:uid="{00000000-0005-0000-0000-00004C440000}"/>
    <cellStyle name="RIGs input cells 5 2 2 2 14 3" xfId="17439" xr:uid="{00000000-0005-0000-0000-00004D440000}"/>
    <cellStyle name="RIGs input cells 5 2 2 2 15" xfId="17440" xr:uid="{00000000-0005-0000-0000-00004E440000}"/>
    <cellStyle name="RIGs input cells 5 2 2 2 2" xfId="17441" xr:uid="{00000000-0005-0000-0000-00004F440000}"/>
    <cellStyle name="RIGs input cells 5 2 2 2 2 10" xfId="17442" xr:uid="{00000000-0005-0000-0000-000050440000}"/>
    <cellStyle name="RIGs input cells 5 2 2 2 2 10 2" xfId="17443" xr:uid="{00000000-0005-0000-0000-000051440000}"/>
    <cellStyle name="RIGs input cells 5 2 2 2 2 10 3" xfId="17444" xr:uid="{00000000-0005-0000-0000-000052440000}"/>
    <cellStyle name="RIGs input cells 5 2 2 2 2 11" xfId="17445" xr:uid="{00000000-0005-0000-0000-000053440000}"/>
    <cellStyle name="RIGs input cells 5 2 2 2 2 11 2" xfId="17446" xr:uid="{00000000-0005-0000-0000-000054440000}"/>
    <cellStyle name="RIGs input cells 5 2 2 2 2 11 3" xfId="17447" xr:uid="{00000000-0005-0000-0000-000055440000}"/>
    <cellStyle name="RIGs input cells 5 2 2 2 2 12" xfId="17448" xr:uid="{00000000-0005-0000-0000-000056440000}"/>
    <cellStyle name="RIGs input cells 5 2 2 2 2 12 2" xfId="17449" xr:uid="{00000000-0005-0000-0000-000057440000}"/>
    <cellStyle name="RIGs input cells 5 2 2 2 2 12 3" xfId="17450" xr:uid="{00000000-0005-0000-0000-000058440000}"/>
    <cellStyle name="RIGs input cells 5 2 2 2 2 13" xfId="17451" xr:uid="{00000000-0005-0000-0000-000059440000}"/>
    <cellStyle name="RIGs input cells 5 2 2 2 2 13 2" xfId="17452" xr:uid="{00000000-0005-0000-0000-00005A440000}"/>
    <cellStyle name="RIGs input cells 5 2 2 2 2 13 3" xfId="17453" xr:uid="{00000000-0005-0000-0000-00005B440000}"/>
    <cellStyle name="RIGs input cells 5 2 2 2 2 14" xfId="17454" xr:uid="{00000000-0005-0000-0000-00005C440000}"/>
    <cellStyle name="RIGs input cells 5 2 2 2 2 15" xfId="17455" xr:uid="{00000000-0005-0000-0000-00005D440000}"/>
    <cellStyle name="RIGs input cells 5 2 2 2 2 2" xfId="17456" xr:uid="{00000000-0005-0000-0000-00005E440000}"/>
    <cellStyle name="RIGs input cells 5 2 2 2 2 2 2" xfId="17457" xr:uid="{00000000-0005-0000-0000-00005F440000}"/>
    <cellStyle name="RIGs input cells 5 2 2 2 2 2 3" xfId="17458" xr:uid="{00000000-0005-0000-0000-000060440000}"/>
    <cellStyle name="RIGs input cells 5 2 2 2 2 3" xfId="17459" xr:uid="{00000000-0005-0000-0000-000061440000}"/>
    <cellStyle name="RIGs input cells 5 2 2 2 2 3 2" xfId="17460" xr:uid="{00000000-0005-0000-0000-000062440000}"/>
    <cellStyle name="RIGs input cells 5 2 2 2 2 3 3" xfId="17461" xr:uid="{00000000-0005-0000-0000-000063440000}"/>
    <cellStyle name="RIGs input cells 5 2 2 2 2 4" xfId="17462" xr:uid="{00000000-0005-0000-0000-000064440000}"/>
    <cellStyle name="RIGs input cells 5 2 2 2 2 4 2" xfId="17463" xr:uid="{00000000-0005-0000-0000-000065440000}"/>
    <cellStyle name="RIGs input cells 5 2 2 2 2 4 3" xfId="17464" xr:uid="{00000000-0005-0000-0000-000066440000}"/>
    <cellStyle name="RIGs input cells 5 2 2 2 2 5" xfId="17465" xr:uid="{00000000-0005-0000-0000-000067440000}"/>
    <cellStyle name="RIGs input cells 5 2 2 2 2 5 2" xfId="17466" xr:uid="{00000000-0005-0000-0000-000068440000}"/>
    <cellStyle name="RIGs input cells 5 2 2 2 2 5 3" xfId="17467" xr:uid="{00000000-0005-0000-0000-000069440000}"/>
    <cellStyle name="RIGs input cells 5 2 2 2 2 6" xfId="17468" xr:uid="{00000000-0005-0000-0000-00006A440000}"/>
    <cellStyle name="RIGs input cells 5 2 2 2 2 6 2" xfId="17469" xr:uid="{00000000-0005-0000-0000-00006B440000}"/>
    <cellStyle name="RIGs input cells 5 2 2 2 2 6 3" xfId="17470" xr:uid="{00000000-0005-0000-0000-00006C440000}"/>
    <cellStyle name="RIGs input cells 5 2 2 2 2 7" xfId="17471" xr:uid="{00000000-0005-0000-0000-00006D440000}"/>
    <cellStyle name="RIGs input cells 5 2 2 2 2 7 2" xfId="17472" xr:uid="{00000000-0005-0000-0000-00006E440000}"/>
    <cellStyle name="RIGs input cells 5 2 2 2 2 7 3" xfId="17473" xr:uid="{00000000-0005-0000-0000-00006F440000}"/>
    <cellStyle name="RIGs input cells 5 2 2 2 2 8" xfId="17474" xr:uid="{00000000-0005-0000-0000-000070440000}"/>
    <cellStyle name="RIGs input cells 5 2 2 2 2 8 2" xfId="17475" xr:uid="{00000000-0005-0000-0000-000071440000}"/>
    <cellStyle name="RIGs input cells 5 2 2 2 2 8 3" xfId="17476" xr:uid="{00000000-0005-0000-0000-000072440000}"/>
    <cellStyle name="RIGs input cells 5 2 2 2 2 9" xfId="17477" xr:uid="{00000000-0005-0000-0000-000073440000}"/>
    <cellStyle name="RIGs input cells 5 2 2 2 2 9 2" xfId="17478" xr:uid="{00000000-0005-0000-0000-000074440000}"/>
    <cellStyle name="RIGs input cells 5 2 2 2 2 9 3" xfId="17479" xr:uid="{00000000-0005-0000-0000-000075440000}"/>
    <cellStyle name="RIGs input cells 5 2 2 2 3" xfId="17480" xr:uid="{00000000-0005-0000-0000-000076440000}"/>
    <cellStyle name="RIGs input cells 5 2 2 2 3 2" xfId="17481" xr:uid="{00000000-0005-0000-0000-000077440000}"/>
    <cellStyle name="RIGs input cells 5 2 2 2 3 3" xfId="17482" xr:uid="{00000000-0005-0000-0000-000078440000}"/>
    <cellStyle name="RIGs input cells 5 2 2 2 4" xfId="17483" xr:uid="{00000000-0005-0000-0000-000079440000}"/>
    <cellStyle name="RIGs input cells 5 2 2 2 4 2" xfId="17484" xr:uid="{00000000-0005-0000-0000-00007A440000}"/>
    <cellStyle name="RIGs input cells 5 2 2 2 4 3" xfId="17485" xr:uid="{00000000-0005-0000-0000-00007B440000}"/>
    <cellStyle name="RIGs input cells 5 2 2 2 5" xfId="17486" xr:uid="{00000000-0005-0000-0000-00007C440000}"/>
    <cellStyle name="RIGs input cells 5 2 2 2 5 2" xfId="17487" xr:uid="{00000000-0005-0000-0000-00007D440000}"/>
    <cellStyle name="RIGs input cells 5 2 2 2 5 3" xfId="17488" xr:uid="{00000000-0005-0000-0000-00007E440000}"/>
    <cellStyle name="RIGs input cells 5 2 2 2 6" xfId="17489" xr:uid="{00000000-0005-0000-0000-00007F440000}"/>
    <cellStyle name="RIGs input cells 5 2 2 2 6 2" xfId="17490" xr:uid="{00000000-0005-0000-0000-000080440000}"/>
    <cellStyle name="RIGs input cells 5 2 2 2 6 3" xfId="17491" xr:uid="{00000000-0005-0000-0000-000081440000}"/>
    <cellStyle name="RIGs input cells 5 2 2 2 7" xfId="17492" xr:uid="{00000000-0005-0000-0000-000082440000}"/>
    <cellStyle name="RIGs input cells 5 2 2 2 7 2" xfId="17493" xr:uid="{00000000-0005-0000-0000-000083440000}"/>
    <cellStyle name="RIGs input cells 5 2 2 2 7 3" xfId="17494" xr:uid="{00000000-0005-0000-0000-000084440000}"/>
    <cellStyle name="RIGs input cells 5 2 2 2 8" xfId="17495" xr:uid="{00000000-0005-0000-0000-000085440000}"/>
    <cellStyle name="RIGs input cells 5 2 2 2 8 2" xfId="17496" xr:uid="{00000000-0005-0000-0000-000086440000}"/>
    <cellStyle name="RIGs input cells 5 2 2 2 8 3" xfId="17497" xr:uid="{00000000-0005-0000-0000-000087440000}"/>
    <cellStyle name="RIGs input cells 5 2 2 2 9" xfId="17498" xr:uid="{00000000-0005-0000-0000-000088440000}"/>
    <cellStyle name="RIGs input cells 5 2 2 2 9 2" xfId="17499" xr:uid="{00000000-0005-0000-0000-000089440000}"/>
    <cellStyle name="RIGs input cells 5 2 2 2 9 3" xfId="17500" xr:uid="{00000000-0005-0000-0000-00008A440000}"/>
    <cellStyle name="RIGs input cells 5 2 2 3" xfId="17501" xr:uid="{00000000-0005-0000-0000-00008B440000}"/>
    <cellStyle name="RIGs input cells 5 2 2 3 10" xfId="17502" xr:uid="{00000000-0005-0000-0000-00008C440000}"/>
    <cellStyle name="RIGs input cells 5 2 2 3 10 2" xfId="17503" xr:uid="{00000000-0005-0000-0000-00008D440000}"/>
    <cellStyle name="RIGs input cells 5 2 2 3 10 3" xfId="17504" xr:uid="{00000000-0005-0000-0000-00008E440000}"/>
    <cellStyle name="RIGs input cells 5 2 2 3 11" xfId="17505" xr:uid="{00000000-0005-0000-0000-00008F440000}"/>
    <cellStyle name="RIGs input cells 5 2 2 3 11 2" xfId="17506" xr:uid="{00000000-0005-0000-0000-000090440000}"/>
    <cellStyle name="RIGs input cells 5 2 2 3 11 3" xfId="17507" xr:uid="{00000000-0005-0000-0000-000091440000}"/>
    <cellStyle name="RIGs input cells 5 2 2 3 12" xfId="17508" xr:uid="{00000000-0005-0000-0000-000092440000}"/>
    <cellStyle name="RIGs input cells 5 2 2 3 12 2" xfId="17509" xr:uid="{00000000-0005-0000-0000-000093440000}"/>
    <cellStyle name="RIGs input cells 5 2 2 3 12 3" xfId="17510" xr:uid="{00000000-0005-0000-0000-000094440000}"/>
    <cellStyle name="RIGs input cells 5 2 2 3 13" xfId="17511" xr:uid="{00000000-0005-0000-0000-000095440000}"/>
    <cellStyle name="RIGs input cells 5 2 2 3 13 2" xfId="17512" xr:uid="{00000000-0005-0000-0000-000096440000}"/>
    <cellStyle name="RIGs input cells 5 2 2 3 13 3" xfId="17513" xr:uid="{00000000-0005-0000-0000-000097440000}"/>
    <cellStyle name="RIGs input cells 5 2 2 3 14" xfId="17514" xr:uid="{00000000-0005-0000-0000-000098440000}"/>
    <cellStyle name="RIGs input cells 5 2 2 3 15" xfId="17515" xr:uid="{00000000-0005-0000-0000-000099440000}"/>
    <cellStyle name="RIGs input cells 5 2 2 3 2" xfId="17516" xr:uid="{00000000-0005-0000-0000-00009A440000}"/>
    <cellStyle name="RIGs input cells 5 2 2 3 2 2" xfId="17517" xr:uid="{00000000-0005-0000-0000-00009B440000}"/>
    <cellStyle name="RIGs input cells 5 2 2 3 2 3" xfId="17518" xr:uid="{00000000-0005-0000-0000-00009C440000}"/>
    <cellStyle name="RIGs input cells 5 2 2 3 3" xfId="17519" xr:uid="{00000000-0005-0000-0000-00009D440000}"/>
    <cellStyle name="RIGs input cells 5 2 2 3 3 2" xfId="17520" xr:uid="{00000000-0005-0000-0000-00009E440000}"/>
    <cellStyle name="RIGs input cells 5 2 2 3 3 3" xfId="17521" xr:uid="{00000000-0005-0000-0000-00009F440000}"/>
    <cellStyle name="RIGs input cells 5 2 2 3 4" xfId="17522" xr:uid="{00000000-0005-0000-0000-0000A0440000}"/>
    <cellStyle name="RIGs input cells 5 2 2 3 4 2" xfId="17523" xr:uid="{00000000-0005-0000-0000-0000A1440000}"/>
    <cellStyle name="RIGs input cells 5 2 2 3 4 3" xfId="17524" xr:uid="{00000000-0005-0000-0000-0000A2440000}"/>
    <cellStyle name="RIGs input cells 5 2 2 3 5" xfId="17525" xr:uid="{00000000-0005-0000-0000-0000A3440000}"/>
    <cellStyle name="RIGs input cells 5 2 2 3 5 2" xfId="17526" xr:uid="{00000000-0005-0000-0000-0000A4440000}"/>
    <cellStyle name="RIGs input cells 5 2 2 3 5 3" xfId="17527" xr:uid="{00000000-0005-0000-0000-0000A5440000}"/>
    <cellStyle name="RIGs input cells 5 2 2 3 6" xfId="17528" xr:uid="{00000000-0005-0000-0000-0000A6440000}"/>
    <cellStyle name="RIGs input cells 5 2 2 3 6 2" xfId="17529" xr:uid="{00000000-0005-0000-0000-0000A7440000}"/>
    <cellStyle name="RIGs input cells 5 2 2 3 6 3" xfId="17530" xr:uid="{00000000-0005-0000-0000-0000A8440000}"/>
    <cellStyle name="RIGs input cells 5 2 2 3 7" xfId="17531" xr:uid="{00000000-0005-0000-0000-0000A9440000}"/>
    <cellStyle name="RIGs input cells 5 2 2 3 7 2" xfId="17532" xr:uid="{00000000-0005-0000-0000-0000AA440000}"/>
    <cellStyle name="RIGs input cells 5 2 2 3 7 3" xfId="17533" xr:uid="{00000000-0005-0000-0000-0000AB440000}"/>
    <cellStyle name="RIGs input cells 5 2 2 3 8" xfId="17534" xr:uid="{00000000-0005-0000-0000-0000AC440000}"/>
    <cellStyle name="RIGs input cells 5 2 2 3 8 2" xfId="17535" xr:uid="{00000000-0005-0000-0000-0000AD440000}"/>
    <cellStyle name="RIGs input cells 5 2 2 3 8 3" xfId="17536" xr:uid="{00000000-0005-0000-0000-0000AE440000}"/>
    <cellStyle name="RIGs input cells 5 2 2 3 9" xfId="17537" xr:uid="{00000000-0005-0000-0000-0000AF440000}"/>
    <cellStyle name="RIGs input cells 5 2 2 3 9 2" xfId="17538" xr:uid="{00000000-0005-0000-0000-0000B0440000}"/>
    <cellStyle name="RIGs input cells 5 2 2 3 9 3" xfId="17539" xr:uid="{00000000-0005-0000-0000-0000B1440000}"/>
    <cellStyle name="RIGs input cells 5 2 2 4" xfId="17540" xr:uid="{00000000-0005-0000-0000-0000B2440000}"/>
    <cellStyle name="RIGs input cells 5 2 2 4 2" xfId="17541" xr:uid="{00000000-0005-0000-0000-0000B3440000}"/>
    <cellStyle name="RIGs input cells 5 2 2 4 3" xfId="17542" xr:uid="{00000000-0005-0000-0000-0000B4440000}"/>
    <cellStyle name="RIGs input cells 5 2 2 5" xfId="17543" xr:uid="{00000000-0005-0000-0000-0000B5440000}"/>
    <cellStyle name="RIGs input cells 5 2 2 5 2" xfId="17544" xr:uid="{00000000-0005-0000-0000-0000B6440000}"/>
    <cellStyle name="RIGs input cells 5 2 2 5 3" xfId="17545" xr:uid="{00000000-0005-0000-0000-0000B7440000}"/>
    <cellStyle name="RIGs input cells 5 2 2 6" xfId="17546" xr:uid="{00000000-0005-0000-0000-0000B8440000}"/>
    <cellStyle name="RIGs input cells 5 2 2 6 2" xfId="17547" xr:uid="{00000000-0005-0000-0000-0000B9440000}"/>
    <cellStyle name="RIGs input cells 5 2 2 6 3" xfId="17548" xr:uid="{00000000-0005-0000-0000-0000BA440000}"/>
    <cellStyle name="RIGs input cells 5 2 2 7" xfId="17549" xr:uid="{00000000-0005-0000-0000-0000BB440000}"/>
    <cellStyle name="RIGs input cells 5 2 2 7 2" xfId="17550" xr:uid="{00000000-0005-0000-0000-0000BC440000}"/>
    <cellStyle name="RIGs input cells 5 2 2 7 3" xfId="17551" xr:uid="{00000000-0005-0000-0000-0000BD440000}"/>
    <cellStyle name="RIGs input cells 5 2 2 8" xfId="17552" xr:uid="{00000000-0005-0000-0000-0000BE440000}"/>
    <cellStyle name="RIGs input cells 5 2 2 8 2" xfId="17553" xr:uid="{00000000-0005-0000-0000-0000BF440000}"/>
    <cellStyle name="RIGs input cells 5 2 2 8 3" xfId="17554" xr:uid="{00000000-0005-0000-0000-0000C0440000}"/>
    <cellStyle name="RIGs input cells 5 2 2 9" xfId="17555" xr:uid="{00000000-0005-0000-0000-0000C1440000}"/>
    <cellStyle name="RIGs input cells 5 2 2 9 2" xfId="17556" xr:uid="{00000000-0005-0000-0000-0000C2440000}"/>
    <cellStyle name="RIGs input cells 5 2 2 9 3" xfId="17557" xr:uid="{00000000-0005-0000-0000-0000C3440000}"/>
    <cellStyle name="RIGs input cells 5 2 3" xfId="17558" xr:uid="{00000000-0005-0000-0000-0000C4440000}"/>
    <cellStyle name="RIGs input cells 5 2 3 10" xfId="17559" xr:uid="{00000000-0005-0000-0000-0000C5440000}"/>
    <cellStyle name="RIGs input cells 5 2 3 10 2" xfId="17560" xr:uid="{00000000-0005-0000-0000-0000C6440000}"/>
    <cellStyle name="RIGs input cells 5 2 3 10 3" xfId="17561" xr:uid="{00000000-0005-0000-0000-0000C7440000}"/>
    <cellStyle name="RIGs input cells 5 2 3 11" xfId="17562" xr:uid="{00000000-0005-0000-0000-0000C8440000}"/>
    <cellStyle name="RIGs input cells 5 2 3 11 2" xfId="17563" xr:uid="{00000000-0005-0000-0000-0000C9440000}"/>
    <cellStyle name="RIGs input cells 5 2 3 11 3" xfId="17564" xr:uid="{00000000-0005-0000-0000-0000CA440000}"/>
    <cellStyle name="RIGs input cells 5 2 3 12" xfId="17565" xr:uid="{00000000-0005-0000-0000-0000CB440000}"/>
    <cellStyle name="RIGs input cells 5 2 3 12 2" xfId="17566" xr:uid="{00000000-0005-0000-0000-0000CC440000}"/>
    <cellStyle name="RIGs input cells 5 2 3 12 3" xfId="17567" xr:uid="{00000000-0005-0000-0000-0000CD440000}"/>
    <cellStyle name="RIGs input cells 5 2 3 13" xfId="17568" xr:uid="{00000000-0005-0000-0000-0000CE440000}"/>
    <cellStyle name="RIGs input cells 5 2 3 13 2" xfId="17569" xr:uid="{00000000-0005-0000-0000-0000CF440000}"/>
    <cellStyle name="RIGs input cells 5 2 3 13 3" xfId="17570" xr:uid="{00000000-0005-0000-0000-0000D0440000}"/>
    <cellStyle name="RIGs input cells 5 2 3 14" xfId="17571" xr:uid="{00000000-0005-0000-0000-0000D1440000}"/>
    <cellStyle name="RIGs input cells 5 2 3 14 2" xfId="17572" xr:uid="{00000000-0005-0000-0000-0000D2440000}"/>
    <cellStyle name="RIGs input cells 5 2 3 14 3" xfId="17573" xr:uid="{00000000-0005-0000-0000-0000D3440000}"/>
    <cellStyle name="RIGs input cells 5 2 3 15" xfId="17574" xr:uid="{00000000-0005-0000-0000-0000D4440000}"/>
    <cellStyle name="RIGs input cells 5 2 3 2" xfId="17575" xr:uid="{00000000-0005-0000-0000-0000D5440000}"/>
    <cellStyle name="RIGs input cells 5 2 3 2 10" xfId="17576" xr:uid="{00000000-0005-0000-0000-0000D6440000}"/>
    <cellStyle name="RIGs input cells 5 2 3 2 10 2" xfId="17577" xr:uid="{00000000-0005-0000-0000-0000D7440000}"/>
    <cellStyle name="RIGs input cells 5 2 3 2 10 3" xfId="17578" xr:uid="{00000000-0005-0000-0000-0000D8440000}"/>
    <cellStyle name="RIGs input cells 5 2 3 2 11" xfId="17579" xr:uid="{00000000-0005-0000-0000-0000D9440000}"/>
    <cellStyle name="RIGs input cells 5 2 3 2 11 2" xfId="17580" xr:uid="{00000000-0005-0000-0000-0000DA440000}"/>
    <cellStyle name="RIGs input cells 5 2 3 2 11 3" xfId="17581" xr:uid="{00000000-0005-0000-0000-0000DB440000}"/>
    <cellStyle name="RIGs input cells 5 2 3 2 12" xfId="17582" xr:uid="{00000000-0005-0000-0000-0000DC440000}"/>
    <cellStyle name="RIGs input cells 5 2 3 2 12 2" xfId="17583" xr:uid="{00000000-0005-0000-0000-0000DD440000}"/>
    <cellStyle name="RIGs input cells 5 2 3 2 12 3" xfId="17584" xr:uid="{00000000-0005-0000-0000-0000DE440000}"/>
    <cellStyle name="RIGs input cells 5 2 3 2 13" xfId="17585" xr:uid="{00000000-0005-0000-0000-0000DF440000}"/>
    <cellStyle name="RIGs input cells 5 2 3 2 13 2" xfId="17586" xr:uid="{00000000-0005-0000-0000-0000E0440000}"/>
    <cellStyle name="RIGs input cells 5 2 3 2 13 3" xfId="17587" xr:uid="{00000000-0005-0000-0000-0000E1440000}"/>
    <cellStyle name="RIGs input cells 5 2 3 2 14" xfId="17588" xr:uid="{00000000-0005-0000-0000-0000E2440000}"/>
    <cellStyle name="RIGs input cells 5 2 3 2 15" xfId="17589" xr:uid="{00000000-0005-0000-0000-0000E3440000}"/>
    <cellStyle name="RIGs input cells 5 2 3 2 2" xfId="17590" xr:uid="{00000000-0005-0000-0000-0000E4440000}"/>
    <cellStyle name="RIGs input cells 5 2 3 2 2 2" xfId="17591" xr:uid="{00000000-0005-0000-0000-0000E5440000}"/>
    <cellStyle name="RIGs input cells 5 2 3 2 2 3" xfId="17592" xr:uid="{00000000-0005-0000-0000-0000E6440000}"/>
    <cellStyle name="RIGs input cells 5 2 3 2 3" xfId="17593" xr:uid="{00000000-0005-0000-0000-0000E7440000}"/>
    <cellStyle name="RIGs input cells 5 2 3 2 3 2" xfId="17594" xr:uid="{00000000-0005-0000-0000-0000E8440000}"/>
    <cellStyle name="RIGs input cells 5 2 3 2 3 3" xfId="17595" xr:uid="{00000000-0005-0000-0000-0000E9440000}"/>
    <cellStyle name="RIGs input cells 5 2 3 2 4" xfId="17596" xr:uid="{00000000-0005-0000-0000-0000EA440000}"/>
    <cellStyle name="RIGs input cells 5 2 3 2 4 2" xfId="17597" xr:uid="{00000000-0005-0000-0000-0000EB440000}"/>
    <cellStyle name="RIGs input cells 5 2 3 2 4 3" xfId="17598" xr:uid="{00000000-0005-0000-0000-0000EC440000}"/>
    <cellStyle name="RIGs input cells 5 2 3 2 5" xfId="17599" xr:uid="{00000000-0005-0000-0000-0000ED440000}"/>
    <cellStyle name="RIGs input cells 5 2 3 2 5 2" xfId="17600" xr:uid="{00000000-0005-0000-0000-0000EE440000}"/>
    <cellStyle name="RIGs input cells 5 2 3 2 5 3" xfId="17601" xr:uid="{00000000-0005-0000-0000-0000EF440000}"/>
    <cellStyle name="RIGs input cells 5 2 3 2 6" xfId="17602" xr:uid="{00000000-0005-0000-0000-0000F0440000}"/>
    <cellStyle name="RIGs input cells 5 2 3 2 6 2" xfId="17603" xr:uid="{00000000-0005-0000-0000-0000F1440000}"/>
    <cellStyle name="RIGs input cells 5 2 3 2 6 3" xfId="17604" xr:uid="{00000000-0005-0000-0000-0000F2440000}"/>
    <cellStyle name="RIGs input cells 5 2 3 2 7" xfId="17605" xr:uid="{00000000-0005-0000-0000-0000F3440000}"/>
    <cellStyle name="RIGs input cells 5 2 3 2 7 2" xfId="17606" xr:uid="{00000000-0005-0000-0000-0000F4440000}"/>
    <cellStyle name="RIGs input cells 5 2 3 2 7 3" xfId="17607" xr:uid="{00000000-0005-0000-0000-0000F5440000}"/>
    <cellStyle name="RIGs input cells 5 2 3 2 8" xfId="17608" xr:uid="{00000000-0005-0000-0000-0000F6440000}"/>
    <cellStyle name="RIGs input cells 5 2 3 2 8 2" xfId="17609" xr:uid="{00000000-0005-0000-0000-0000F7440000}"/>
    <cellStyle name="RIGs input cells 5 2 3 2 8 3" xfId="17610" xr:uid="{00000000-0005-0000-0000-0000F8440000}"/>
    <cellStyle name="RIGs input cells 5 2 3 2 9" xfId="17611" xr:uid="{00000000-0005-0000-0000-0000F9440000}"/>
    <cellStyle name="RIGs input cells 5 2 3 2 9 2" xfId="17612" xr:uid="{00000000-0005-0000-0000-0000FA440000}"/>
    <cellStyle name="RIGs input cells 5 2 3 2 9 3" xfId="17613" xr:uid="{00000000-0005-0000-0000-0000FB440000}"/>
    <cellStyle name="RIGs input cells 5 2 3 3" xfId="17614" xr:uid="{00000000-0005-0000-0000-0000FC440000}"/>
    <cellStyle name="RIGs input cells 5 2 3 3 2" xfId="17615" xr:uid="{00000000-0005-0000-0000-0000FD440000}"/>
    <cellStyle name="RIGs input cells 5 2 3 3 3" xfId="17616" xr:uid="{00000000-0005-0000-0000-0000FE440000}"/>
    <cellStyle name="RIGs input cells 5 2 3 4" xfId="17617" xr:uid="{00000000-0005-0000-0000-0000FF440000}"/>
    <cellStyle name="RIGs input cells 5 2 3 4 2" xfId="17618" xr:uid="{00000000-0005-0000-0000-000000450000}"/>
    <cellStyle name="RIGs input cells 5 2 3 4 3" xfId="17619" xr:uid="{00000000-0005-0000-0000-000001450000}"/>
    <cellStyle name="RIGs input cells 5 2 3 5" xfId="17620" xr:uid="{00000000-0005-0000-0000-000002450000}"/>
    <cellStyle name="RIGs input cells 5 2 3 5 2" xfId="17621" xr:uid="{00000000-0005-0000-0000-000003450000}"/>
    <cellStyle name="RIGs input cells 5 2 3 5 3" xfId="17622" xr:uid="{00000000-0005-0000-0000-000004450000}"/>
    <cellStyle name="RIGs input cells 5 2 3 6" xfId="17623" xr:uid="{00000000-0005-0000-0000-000005450000}"/>
    <cellStyle name="RIGs input cells 5 2 3 6 2" xfId="17624" xr:uid="{00000000-0005-0000-0000-000006450000}"/>
    <cellStyle name="RIGs input cells 5 2 3 6 3" xfId="17625" xr:uid="{00000000-0005-0000-0000-000007450000}"/>
    <cellStyle name="RIGs input cells 5 2 3 7" xfId="17626" xr:uid="{00000000-0005-0000-0000-000008450000}"/>
    <cellStyle name="RIGs input cells 5 2 3 7 2" xfId="17627" xr:uid="{00000000-0005-0000-0000-000009450000}"/>
    <cellStyle name="RIGs input cells 5 2 3 7 3" xfId="17628" xr:uid="{00000000-0005-0000-0000-00000A450000}"/>
    <cellStyle name="RIGs input cells 5 2 3 8" xfId="17629" xr:uid="{00000000-0005-0000-0000-00000B450000}"/>
    <cellStyle name="RIGs input cells 5 2 3 8 2" xfId="17630" xr:uid="{00000000-0005-0000-0000-00000C450000}"/>
    <cellStyle name="RIGs input cells 5 2 3 8 3" xfId="17631" xr:uid="{00000000-0005-0000-0000-00000D450000}"/>
    <cellStyle name="RIGs input cells 5 2 3 9" xfId="17632" xr:uid="{00000000-0005-0000-0000-00000E450000}"/>
    <cellStyle name="RIGs input cells 5 2 3 9 2" xfId="17633" xr:uid="{00000000-0005-0000-0000-00000F450000}"/>
    <cellStyle name="RIGs input cells 5 2 3 9 3" xfId="17634" xr:uid="{00000000-0005-0000-0000-000010450000}"/>
    <cellStyle name="RIGs input cells 5 2 4" xfId="17635" xr:uid="{00000000-0005-0000-0000-000011450000}"/>
    <cellStyle name="RIGs input cells 5 2 4 10" xfId="17636" xr:uid="{00000000-0005-0000-0000-000012450000}"/>
    <cellStyle name="RIGs input cells 5 2 4 10 2" xfId="17637" xr:uid="{00000000-0005-0000-0000-000013450000}"/>
    <cellStyle name="RIGs input cells 5 2 4 10 3" xfId="17638" xr:uid="{00000000-0005-0000-0000-000014450000}"/>
    <cellStyle name="RIGs input cells 5 2 4 11" xfId="17639" xr:uid="{00000000-0005-0000-0000-000015450000}"/>
    <cellStyle name="RIGs input cells 5 2 4 11 2" xfId="17640" xr:uid="{00000000-0005-0000-0000-000016450000}"/>
    <cellStyle name="RIGs input cells 5 2 4 11 3" xfId="17641" xr:uid="{00000000-0005-0000-0000-000017450000}"/>
    <cellStyle name="RIGs input cells 5 2 4 12" xfId="17642" xr:uid="{00000000-0005-0000-0000-000018450000}"/>
    <cellStyle name="RIGs input cells 5 2 4 12 2" xfId="17643" xr:uid="{00000000-0005-0000-0000-000019450000}"/>
    <cellStyle name="RIGs input cells 5 2 4 12 3" xfId="17644" xr:uid="{00000000-0005-0000-0000-00001A450000}"/>
    <cellStyle name="RIGs input cells 5 2 4 13" xfId="17645" xr:uid="{00000000-0005-0000-0000-00001B450000}"/>
    <cellStyle name="RIGs input cells 5 2 4 13 2" xfId="17646" xr:uid="{00000000-0005-0000-0000-00001C450000}"/>
    <cellStyle name="RIGs input cells 5 2 4 13 3" xfId="17647" xr:uid="{00000000-0005-0000-0000-00001D450000}"/>
    <cellStyle name="RIGs input cells 5 2 4 14" xfId="17648" xr:uid="{00000000-0005-0000-0000-00001E450000}"/>
    <cellStyle name="RIGs input cells 5 2 4 14 2" xfId="17649" xr:uid="{00000000-0005-0000-0000-00001F450000}"/>
    <cellStyle name="RIGs input cells 5 2 4 14 3" xfId="17650" xr:uid="{00000000-0005-0000-0000-000020450000}"/>
    <cellStyle name="RIGs input cells 5 2 4 15" xfId="17651" xr:uid="{00000000-0005-0000-0000-000021450000}"/>
    <cellStyle name="RIGs input cells 5 2 4 2" xfId="17652" xr:uid="{00000000-0005-0000-0000-000022450000}"/>
    <cellStyle name="RIGs input cells 5 2 4 2 10" xfId="17653" xr:uid="{00000000-0005-0000-0000-000023450000}"/>
    <cellStyle name="RIGs input cells 5 2 4 2 10 2" xfId="17654" xr:uid="{00000000-0005-0000-0000-000024450000}"/>
    <cellStyle name="RIGs input cells 5 2 4 2 10 3" xfId="17655" xr:uid="{00000000-0005-0000-0000-000025450000}"/>
    <cellStyle name="RIGs input cells 5 2 4 2 11" xfId="17656" xr:uid="{00000000-0005-0000-0000-000026450000}"/>
    <cellStyle name="RIGs input cells 5 2 4 2 11 2" xfId="17657" xr:uid="{00000000-0005-0000-0000-000027450000}"/>
    <cellStyle name="RIGs input cells 5 2 4 2 11 3" xfId="17658" xr:uid="{00000000-0005-0000-0000-000028450000}"/>
    <cellStyle name="RIGs input cells 5 2 4 2 12" xfId="17659" xr:uid="{00000000-0005-0000-0000-000029450000}"/>
    <cellStyle name="RIGs input cells 5 2 4 2 12 2" xfId="17660" xr:uid="{00000000-0005-0000-0000-00002A450000}"/>
    <cellStyle name="RIGs input cells 5 2 4 2 12 3" xfId="17661" xr:uid="{00000000-0005-0000-0000-00002B450000}"/>
    <cellStyle name="RIGs input cells 5 2 4 2 13" xfId="17662" xr:uid="{00000000-0005-0000-0000-00002C450000}"/>
    <cellStyle name="RIGs input cells 5 2 4 2 13 2" xfId="17663" xr:uid="{00000000-0005-0000-0000-00002D450000}"/>
    <cellStyle name="RIGs input cells 5 2 4 2 13 3" xfId="17664" xr:uid="{00000000-0005-0000-0000-00002E450000}"/>
    <cellStyle name="RIGs input cells 5 2 4 2 14" xfId="17665" xr:uid="{00000000-0005-0000-0000-00002F450000}"/>
    <cellStyle name="RIGs input cells 5 2 4 2 15" xfId="17666" xr:uid="{00000000-0005-0000-0000-000030450000}"/>
    <cellStyle name="RIGs input cells 5 2 4 2 2" xfId="17667" xr:uid="{00000000-0005-0000-0000-000031450000}"/>
    <cellStyle name="RIGs input cells 5 2 4 2 2 2" xfId="17668" xr:uid="{00000000-0005-0000-0000-000032450000}"/>
    <cellStyle name="RIGs input cells 5 2 4 2 2 3" xfId="17669" xr:uid="{00000000-0005-0000-0000-000033450000}"/>
    <cellStyle name="RIGs input cells 5 2 4 2 3" xfId="17670" xr:uid="{00000000-0005-0000-0000-000034450000}"/>
    <cellStyle name="RIGs input cells 5 2 4 2 3 2" xfId="17671" xr:uid="{00000000-0005-0000-0000-000035450000}"/>
    <cellStyle name="RIGs input cells 5 2 4 2 3 3" xfId="17672" xr:uid="{00000000-0005-0000-0000-000036450000}"/>
    <cellStyle name="RIGs input cells 5 2 4 2 4" xfId="17673" xr:uid="{00000000-0005-0000-0000-000037450000}"/>
    <cellStyle name="RIGs input cells 5 2 4 2 4 2" xfId="17674" xr:uid="{00000000-0005-0000-0000-000038450000}"/>
    <cellStyle name="RIGs input cells 5 2 4 2 4 3" xfId="17675" xr:uid="{00000000-0005-0000-0000-000039450000}"/>
    <cellStyle name="RIGs input cells 5 2 4 2 5" xfId="17676" xr:uid="{00000000-0005-0000-0000-00003A450000}"/>
    <cellStyle name="RIGs input cells 5 2 4 2 5 2" xfId="17677" xr:uid="{00000000-0005-0000-0000-00003B450000}"/>
    <cellStyle name="RIGs input cells 5 2 4 2 5 3" xfId="17678" xr:uid="{00000000-0005-0000-0000-00003C450000}"/>
    <cellStyle name="RIGs input cells 5 2 4 2 6" xfId="17679" xr:uid="{00000000-0005-0000-0000-00003D450000}"/>
    <cellStyle name="RIGs input cells 5 2 4 2 6 2" xfId="17680" xr:uid="{00000000-0005-0000-0000-00003E450000}"/>
    <cellStyle name="RIGs input cells 5 2 4 2 6 3" xfId="17681" xr:uid="{00000000-0005-0000-0000-00003F450000}"/>
    <cellStyle name="RIGs input cells 5 2 4 2 7" xfId="17682" xr:uid="{00000000-0005-0000-0000-000040450000}"/>
    <cellStyle name="RIGs input cells 5 2 4 2 7 2" xfId="17683" xr:uid="{00000000-0005-0000-0000-000041450000}"/>
    <cellStyle name="RIGs input cells 5 2 4 2 7 3" xfId="17684" xr:uid="{00000000-0005-0000-0000-000042450000}"/>
    <cellStyle name="RIGs input cells 5 2 4 2 8" xfId="17685" xr:uid="{00000000-0005-0000-0000-000043450000}"/>
    <cellStyle name="RIGs input cells 5 2 4 2 8 2" xfId="17686" xr:uid="{00000000-0005-0000-0000-000044450000}"/>
    <cellStyle name="RIGs input cells 5 2 4 2 8 3" xfId="17687" xr:uid="{00000000-0005-0000-0000-000045450000}"/>
    <cellStyle name="RIGs input cells 5 2 4 2 9" xfId="17688" xr:uid="{00000000-0005-0000-0000-000046450000}"/>
    <cellStyle name="RIGs input cells 5 2 4 2 9 2" xfId="17689" xr:uid="{00000000-0005-0000-0000-000047450000}"/>
    <cellStyle name="RIGs input cells 5 2 4 2 9 3" xfId="17690" xr:uid="{00000000-0005-0000-0000-000048450000}"/>
    <cellStyle name="RIGs input cells 5 2 4 3" xfId="17691" xr:uid="{00000000-0005-0000-0000-000049450000}"/>
    <cellStyle name="RIGs input cells 5 2 4 3 2" xfId="17692" xr:uid="{00000000-0005-0000-0000-00004A450000}"/>
    <cellStyle name="RIGs input cells 5 2 4 3 3" xfId="17693" xr:uid="{00000000-0005-0000-0000-00004B450000}"/>
    <cellStyle name="RIGs input cells 5 2 4 4" xfId="17694" xr:uid="{00000000-0005-0000-0000-00004C450000}"/>
    <cellStyle name="RIGs input cells 5 2 4 4 2" xfId="17695" xr:uid="{00000000-0005-0000-0000-00004D450000}"/>
    <cellStyle name="RIGs input cells 5 2 4 4 3" xfId="17696" xr:uid="{00000000-0005-0000-0000-00004E450000}"/>
    <cellStyle name="RIGs input cells 5 2 4 5" xfId="17697" xr:uid="{00000000-0005-0000-0000-00004F450000}"/>
    <cellStyle name="RIGs input cells 5 2 4 5 2" xfId="17698" xr:uid="{00000000-0005-0000-0000-000050450000}"/>
    <cellStyle name="RIGs input cells 5 2 4 5 3" xfId="17699" xr:uid="{00000000-0005-0000-0000-000051450000}"/>
    <cellStyle name="RIGs input cells 5 2 4 6" xfId="17700" xr:uid="{00000000-0005-0000-0000-000052450000}"/>
    <cellStyle name="RIGs input cells 5 2 4 6 2" xfId="17701" xr:uid="{00000000-0005-0000-0000-000053450000}"/>
    <cellStyle name="RIGs input cells 5 2 4 6 3" xfId="17702" xr:uid="{00000000-0005-0000-0000-000054450000}"/>
    <cellStyle name="RIGs input cells 5 2 4 7" xfId="17703" xr:uid="{00000000-0005-0000-0000-000055450000}"/>
    <cellStyle name="RIGs input cells 5 2 4 7 2" xfId="17704" xr:uid="{00000000-0005-0000-0000-000056450000}"/>
    <cellStyle name="RIGs input cells 5 2 4 7 3" xfId="17705" xr:uid="{00000000-0005-0000-0000-000057450000}"/>
    <cellStyle name="RIGs input cells 5 2 4 8" xfId="17706" xr:uid="{00000000-0005-0000-0000-000058450000}"/>
    <cellStyle name="RIGs input cells 5 2 4 8 2" xfId="17707" xr:uid="{00000000-0005-0000-0000-000059450000}"/>
    <cellStyle name="RIGs input cells 5 2 4 8 3" xfId="17708" xr:uid="{00000000-0005-0000-0000-00005A450000}"/>
    <cellStyle name="RIGs input cells 5 2 4 9" xfId="17709" xr:uid="{00000000-0005-0000-0000-00005B450000}"/>
    <cellStyle name="RIGs input cells 5 2 4 9 2" xfId="17710" xr:uid="{00000000-0005-0000-0000-00005C450000}"/>
    <cellStyle name="RIGs input cells 5 2 4 9 3" xfId="17711" xr:uid="{00000000-0005-0000-0000-00005D450000}"/>
    <cellStyle name="RIGs input cells 5 2 5" xfId="17712" xr:uid="{00000000-0005-0000-0000-00005E450000}"/>
    <cellStyle name="RIGs input cells 5 2 5 10" xfId="17713" xr:uid="{00000000-0005-0000-0000-00005F450000}"/>
    <cellStyle name="RIGs input cells 5 2 5 10 2" xfId="17714" xr:uid="{00000000-0005-0000-0000-000060450000}"/>
    <cellStyle name="RIGs input cells 5 2 5 10 3" xfId="17715" xr:uid="{00000000-0005-0000-0000-000061450000}"/>
    <cellStyle name="RIGs input cells 5 2 5 11" xfId="17716" xr:uid="{00000000-0005-0000-0000-000062450000}"/>
    <cellStyle name="RIGs input cells 5 2 5 11 2" xfId="17717" xr:uid="{00000000-0005-0000-0000-000063450000}"/>
    <cellStyle name="RIGs input cells 5 2 5 11 3" xfId="17718" xr:uid="{00000000-0005-0000-0000-000064450000}"/>
    <cellStyle name="RIGs input cells 5 2 5 12" xfId="17719" xr:uid="{00000000-0005-0000-0000-000065450000}"/>
    <cellStyle name="RIGs input cells 5 2 5 12 2" xfId="17720" xr:uid="{00000000-0005-0000-0000-000066450000}"/>
    <cellStyle name="RIGs input cells 5 2 5 12 3" xfId="17721" xr:uid="{00000000-0005-0000-0000-000067450000}"/>
    <cellStyle name="RIGs input cells 5 2 5 13" xfId="17722" xr:uid="{00000000-0005-0000-0000-000068450000}"/>
    <cellStyle name="RIGs input cells 5 2 5 13 2" xfId="17723" xr:uid="{00000000-0005-0000-0000-000069450000}"/>
    <cellStyle name="RIGs input cells 5 2 5 13 3" xfId="17724" xr:uid="{00000000-0005-0000-0000-00006A450000}"/>
    <cellStyle name="RIGs input cells 5 2 5 14" xfId="17725" xr:uid="{00000000-0005-0000-0000-00006B450000}"/>
    <cellStyle name="RIGs input cells 5 2 5 15" xfId="17726" xr:uid="{00000000-0005-0000-0000-00006C450000}"/>
    <cellStyle name="RIGs input cells 5 2 5 2" xfId="17727" xr:uid="{00000000-0005-0000-0000-00006D450000}"/>
    <cellStyle name="RIGs input cells 5 2 5 2 2" xfId="17728" xr:uid="{00000000-0005-0000-0000-00006E450000}"/>
    <cellStyle name="RIGs input cells 5 2 5 2 3" xfId="17729" xr:uid="{00000000-0005-0000-0000-00006F450000}"/>
    <cellStyle name="RIGs input cells 5 2 5 3" xfId="17730" xr:uid="{00000000-0005-0000-0000-000070450000}"/>
    <cellStyle name="RIGs input cells 5 2 5 3 2" xfId="17731" xr:uid="{00000000-0005-0000-0000-000071450000}"/>
    <cellStyle name="RIGs input cells 5 2 5 3 3" xfId="17732" xr:uid="{00000000-0005-0000-0000-000072450000}"/>
    <cellStyle name="RIGs input cells 5 2 5 4" xfId="17733" xr:uid="{00000000-0005-0000-0000-000073450000}"/>
    <cellStyle name="RIGs input cells 5 2 5 4 2" xfId="17734" xr:uid="{00000000-0005-0000-0000-000074450000}"/>
    <cellStyle name="RIGs input cells 5 2 5 4 3" xfId="17735" xr:uid="{00000000-0005-0000-0000-000075450000}"/>
    <cellStyle name="RIGs input cells 5 2 5 5" xfId="17736" xr:uid="{00000000-0005-0000-0000-000076450000}"/>
    <cellStyle name="RIGs input cells 5 2 5 5 2" xfId="17737" xr:uid="{00000000-0005-0000-0000-000077450000}"/>
    <cellStyle name="RIGs input cells 5 2 5 5 3" xfId="17738" xr:uid="{00000000-0005-0000-0000-000078450000}"/>
    <cellStyle name="RIGs input cells 5 2 5 6" xfId="17739" xr:uid="{00000000-0005-0000-0000-000079450000}"/>
    <cellStyle name="RIGs input cells 5 2 5 6 2" xfId="17740" xr:uid="{00000000-0005-0000-0000-00007A450000}"/>
    <cellStyle name="RIGs input cells 5 2 5 6 3" xfId="17741" xr:uid="{00000000-0005-0000-0000-00007B450000}"/>
    <cellStyle name="RIGs input cells 5 2 5 7" xfId="17742" xr:uid="{00000000-0005-0000-0000-00007C450000}"/>
    <cellStyle name="RIGs input cells 5 2 5 7 2" xfId="17743" xr:uid="{00000000-0005-0000-0000-00007D450000}"/>
    <cellStyle name="RIGs input cells 5 2 5 7 3" xfId="17744" xr:uid="{00000000-0005-0000-0000-00007E450000}"/>
    <cellStyle name="RIGs input cells 5 2 5 8" xfId="17745" xr:uid="{00000000-0005-0000-0000-00007F450000}"/>
    <cellStyle name="RIGs input cells 5 2 5 8 2" xfId="17746" xr:uid="{00000000-0005-0000-0000-000080450000}"/>
    <cellStyle name="RIGs input cells 5 2 5 8 3" xfId="17747" xr:uid="{00000000-0005-0000-0000-000081450000}"/>
    <cellStyle name="RIGs input cells 5 2 5 9" xfId="17748" xr:uid="{00000000-0005-0000-0000-000082450000}"/>
    <cellStyle name="RIGs input cells 5 2 5 9 2" xfId="17749" xr:uid="{00000000-0005-0000-0000-000083450000}"/>
    <cellStyle name="RIGs input cells 5 2 5 9 3" xfId="17750" xr:uid="{00000000-0005-0000-0000-000084450000}"/>
    <cellStyle name="RIGs input cells 5 2 6" xfId="17751" xr:uid="{00000000-0005-0000-0000-000085450000}"/>
    <cellStyle name="RIGs input cells 5 2 6 2" xfId="17752" xr:uid="{00000000-0005-0000-0000-000086450000}"/>
    <cellStyle name="RIGs input cells 5 2 6 3" xfId="17753" xr:uid="{00000000-0005-0000-0000-000087450000}"/>
    <cellStyle name="RIGs input cells 5 2 7" xfId="17754" xr:uid="{00000000-0005-0000-0000-000088450000}"/>
    <cellStyle name="RIGs input cells 5 2 7 2" xfId="17755" xr:uid="{00000000-0005-0000-0000-000089450000}"/>
    <cellStyle name="RIGs input cells 5 2 7 3" xfId="17756" xr:uid="{00000000-0005-0000-0000-00008A450000}"/>
    <cellStyle name="RIGs input cells 5 2 8" xfId="17757" xr:uid="{00000000-0005-0000-0000-00008B450000}"/>
    <cellStyle name="RIGs input cells 5 2 8 2" xfId="17758" xr:uid="{00000000-0005-0000-0000-00008C450000}"/>
    <cellStyle name="RIGs input cells 5 2 8 3" xfId="17759" xr:uid="{00000000-0005-0000-0000-00008D450000}"/>
    <cellStyle name="RIGs input cells 5 2 9" xfId="17760" xr:uid="{00000000-0005-0000-0000-00008E450000}"/>
    <cellStyle name="RIGs input cells 5 2 9 2" xfId="17761" xr:uid="{00000000-0005-0000-0000-00008F450000}"/>
    <cellStyle name="RIGs input cells 5 2 9 3" xfId="17762" xr:uid="{00000000-0005-0000-0000-000090450000}"/>
    <cellStyle name="RIGs input cells 5 20" xfId="17763" xr:uid="{00000000-0005-0000-0000-000091450000}"/>
    <cellStyle name="RIGs input cells 5 3" xfId="17764" xr:uid="{00000000-0005-0000-0000-000092450000}"/>
    <cellStyle name="RIGs input cells 5 3 10" xfId="17765" xr:uid="{00000000-0005-0000-0000-000093450000}"/>
    <cellStyle name="RIGs input cells 5 3 10 2" xfId="17766" xr:uid="{00000000-0005-0000-0000-000094450000}"/>
    <cellStyle name="RIGs input cells 5 3 10 3" xfId="17767" xr:uid="{00000000-0005-0000-0000-000095450000}"/>
    <cellStyle name="RIGs input cells 5 3 11" xfId="17768" xr:uid="{00000000-0005-0000-0000-000096450000}"/>
    <cellStyle name="RIGs input cells 5 3 11 2" xfId="17769" xr:uid="{00000000-0005-0000-0000-000097450000}"/>
    <cellStyle name="RIGs input cells 5 3 11 3" xfId="17770" xr:uid="{00000000-0005-0000-0000-000098450000}"/>
    <cellStyle name="RIGs input cells 5 3 12" xfId="17771" xr:uid="{00000000-0005-0000-0000-000099450000}"/>
    <cellStyle name="RIGs input cells 5 3 12 2" xfId="17772" xr:uid="{00000000-0005-0000-0000-00009A450000}"/>
    <cellStyle name="RIGs input cells 5 3 12 3" xfId="17773" xr:uid="{00000000-0005-0000-0000-00009B450000}"/>
    <cellStyle name="RIGs input cells 5 3 13" xfId="17774" xr:uid="{00000000-0005-0000-0000-00009C450000}"/>
    <cellStyle name="RIGs input cells 5 3 13 2" xfId="17775" xr:uid="{00000000-0005-0000-0000-00009D450000}"/>
    <cellStyle name="RIGs input cells 5 3 13 3" xfId="17776" xr:uid="{00000000-0005-0000-0000-00009E450000}"/>
    <cellStyle name="RIGs input cells 5 3 14" xfId="17777" xr:uid="{00000000-0005-0000-0000-00009F450000}"/>
    <cellStyle name="RIGs input cells 5 3 14 2" xfId="17778" xr:uid="{00000000-0005-0000-0000-0000A0450000}"/>
    <cellStyle name="RIGs input cells 5 3 14 3" xfId="17779" xr:uid="{00000000-0005-0000-0000-0000A1450000}"/>
    <cellStyle name="RIGs input cells 5 3 15" xfId="17780" xr:uid="{00000000-0005-0000-0000-0000A2450000}"/>
    <cellStyle name="RIGs input cells 5 3 15 2" xfId="17781" xr:uid="{00000000-0005-0000-0000-0000A3450000}"/>
    <cellStyle name="RIGs input cells 5 3 15 3" xfId="17782" xr:uid="{00000000-0005-0000-0000-0000A4450000}"/>
    <cellStyle name="RIGs input cells 5 3 16" xfId="17783" xr:uid="{00000000-0005-0000-0000-0000A5450000}"/>
    <cellStyle name="RIGs input cells 5 3 2" xfId="17784" xr:uid="{00000000-0005-0000-0000-0000A6450000}"/>
    <cellStyle name="RIGs input cells 5 3 2 10" xfId="17785" xr:uid="{00000000-0005-0000-0000-0000A7450000}"/>
    <cellStyle name="RIGs input cells 5 3 2 10 2" xfId="17786" xr:uid="{00000000-0005-0000-0000-0000A8450000}"/>
    <cellStyle name="RIGs input cells 5 3 2 10 3" xfId="17787" xr:uid="{00000000-0005-0000-0000-0000A9450000}"/>
    <cellStyle name="RIGs input cells 5 3 2 11" xfId="17788" xr:uid="{00000000-0005-0000-0000-0000AA450000}"/>
    <cellStyle name="RIGs input cells 5 3 2 11 2" xfId="17789" xr:uid="{00000000-0005-0000-0000-0000AB450000}"/>
    <cellStyle name="RIGs input cells 5 3 2 11 3" xfId="17790" xr:uid="{00000000-0005-0000-0000-0000AC450000}"/>
    <cellStyle name="RIGs input cells 5 3 2 12" xfId="17791" xr:uid="{00000000-0005-0000-0000-0000AD450000}"/>
    <cellStyle name="RIGs input cells 5 3 2 12 2" xfId="17792" xr:uid="{00000000-0005-0000-0000-0000AE450000}"/>
    <cellStyle name="RIGs input cells 5 3 2 12 3" xfId="17793" xr:uid="{00000000-0005-0000-0000-0000AF450000}"/>
    <cellStyle name="RIGs input cells 5 3 2 13" xfId="17794" xr:uid="{00000000-0005-0000-0000-0000B0450000}"/>
    <cellStyle name="RIGs input cells 5 3 2 13 2" xfId="17795" xr:uid="{00000000-0005-0000-0000-0000B1450000}"/>
    <cellStyle name="RIGs input cells 5 3 2 13 3" xfId="17796" xr:uid="{00000000-0005-0000-0000-0000B2450000}"/>
    <cellStyle name="RIGs input cells 5 3 2 14" xfId="17797" xr:uid="{00000000-0005-0000-0000-0000B3450000}"/>
    <cellStyle name="RIGs input cells 5 3 2 14 2" xfId="17798" xr:uid="{00000000-0005-0000-0000-0000B4450000}"/>
    <cellStyle name="RIGs input cells 5 3 2 14 3" xfId="17799" xr:uid="{00000000-0005-0000-0000-0000B5450000}"/>
    <cellStyle name="RIGs input cells 5 3 2 15" xfId="17800" xr:uid="{00000000-0005-0000-0000-0000B6450000}"/>
    <cellStyle name="RIGs input cells 5 3 2 2" xfId="17801" xr:uid="{00000000-0005-0000-0000-0000B7450000}"/>
    <cellStyle name="RIGs input cells 5 3 2 2 10" xfId="17802" xr:uid="{00000000-0005-0000-0000-0000B8450000}"/>
    <cellStyle name="RIGs input cells 5 3 2 2 10 2" xfId="17803" xr:uid="{00000000-0005-0000-0000-0000B9450000}"/>
    <cellStyle name="RIGs input cells 5 3 2 2 10 3" xfId="17804" xr:uid="{00000000-0005-0000-0000-0000BA450000}"/>
    <cellStyle name="RIGs input cells 5 3 2 2 11" xfId="17805" xr:uid="{00000000-0005-0000-0000-0000BB450000}"/>
    <cellStyle name="RIGs input cells 5 3 2 2 11 2" xfId="17806" xr:uid="{00000000-0005-0000-0000-0000BC450000}"/>
    <cellStyle name="RIGs input cells 5 3 2 2 11 3" xfId="17807" xr:uid="{00000000-0005-0000-0000-0000BD450000}"/>
    <cellStyle name="RIGs input cells 5 3 2 2 12" xfId="17808" xr:uid="{00000000-0005-0000-0000-0000BE450000}"/>
    <cellStyle name="RIGs input cells 5 3 2 2 12 2" xfId="17809" xr:uid="{00000000-0005-0000-0000-0000BF450000}"/>
    <cellStyle name="RIGs input cells 5 3 2 2 12 3" xfId="17810" xr:uid="{00000000-0005-0000-0000-0000C0450000}"/>
    <cellStyle name="RIGs input cells 5 3 2 2 13" xfId="17811" xr:uid="{00000000-0005-0000-0000-0000C1450000}"/>
    <cellStyle name="RIGs input cells 5 3 2 2 13 2" xfId="17812" xr:uid="{00000000-0005-0000-0000-0000C2450000}"/>
    <cellStyle name="RIGs input cells 5 3 2 2 13 3" xfId="17813" xr:uid="{00000000-0005-0000-0000-0000C3450000}"/>
    <cellStyle name="RIGs input cells 5 3 2 2 14" xfId="17814" xr:uid="{00000000-0005-0000-0000-0000C4450000}"/>
    <cellStyle name="RIGs input cells 5 3 2 2 15" xfId="17815" xr:uid="{00000000-0005-0000-0000-0000C5450000}"/>
    <cellStyle name="RIGs input cells 5 3 2 2 2" xfId="17816" xr:uid="{00000000-0005-0000-0000-0000C6450000}"/>
    <cellStyle name="RIGs input cells 5 3 2 2 2 2" xfId="17817" xr:uid="{00000000-0005-0000-0000-0000C7450000}"/>
    <cellStyle name="RIGs input cells 5 3 2 2 2 3" xfId="17818" xr:uid="{00000000-0005-0000-0000-0000C8450000}"/>
    <cellStyle name="RIGs input cells 5 3 2 2 3" xfId="17819" xr:uid="{00000000-0005-0000-0000-0000C9450000}"/>
    <cellStyle name="RIGs input cells 5 3 2 2 3 2" xfId="17820" xr:uid="{00000000-0005-0000-0000-0000CA450000}"/>
    <cellStyle name="RIGs input cells 5 3 2 2 3 3" xfId="17821" xr:uid="{00000000-0005-0000-0000-0000CB450000}"/>
    <cellStyle name="RIGs input cells 5 3 2 2 4" xfId="17822" xr:uid="{00000000-0005-0000-0000-0000CC450000}"/>
    <cellStyle name="RIGs input cells 5 3 2 2 4 2" xfId="17823" xr:uid="{00000000-0005-0000-0000-0000CD450000}"/>
    <cellStyle name="RIGs input cells 5 3 2 2 4 3" xfId="17824" xr:uid="{00000000-0005-0000-0000-0000CE450000}"/>
    <cellStyle name="RIGs input cells 5 3 2 2 5" xfId="17825" xr:uid="{00000000-0005-0000-0000-0000CF450000}"/>
    <cellStyle name="RIGs input cells 5 3 2 2 5 2" xfId="17826" xr:uid="{00000000-0005-0000-0000-0000D0450000}"/>
    <cellStyle name="RIGs input cells 5 3 2 2 5 3" xfId="17827" xr:uid="{00000000-0005-0000-0000-0000D1450000}"/>
    <cellStyle name="RIGs input cells 5 3 2 2 6" xfId="17828" xr:uid="{00000000-0005-0000-0000-0000D2450000}"/>
    <cellStyle name="RIGs input cells 5 3 2 2 6 2" xfId="17829" xr:uid="{00000000-0005-0000-0000-0000D3450000}"/>
    <cellStyle name="RIGs input cells 5 3 2 2 6 3" xfId="17830" xr:uid="{00000000-0005-0000-0000-0000D4450000}"/>
    <cellStyle name="RIGs input cells 5 3 2 2 7" xfId="17831" xr:uid="{00000000-0005-0000-0000-0000D5450000}"/>
    <cellStyle name="RIGs input cells 5 3 2 2 7 2" xfId="17832" xr:uid="{00000000-0005-0000-0000-0000D6450000}"/>
    <cellStyle name="RIGs input cells 5 3 2 2 7 3" xfId="17833" xr:uid="{00000000-0005-0000-0000-0000D7450000}"/>
    <cellStyle name="RIGs input cells 5 3 2 2 8" xfId="17834" xr:uid="{00000000-0005-0000-0000-0000D8450000}"/>
    <cellStyle name="RIGs input cells 5 3 2 2 8 2" xfId="17835" xr:uid="{00000000-0005-0000-0000-0000D9450000}"/>
    <cellStyle name="RIGs input cells 5 3 2 2 8 3" xfId="17836" xr:uid="{00000000-0005-0000-0000-0000DA450000}"/>
    <cellStyle name="RIGs input cells 5 3 2 2 9" xfId="17837" xr:uid="{00000000-0005-0000-0000-0000DB450000}"/>
    <cellStyle name="RIGs input cells 5 3 2 2 9 2" xfId="17838" xr:uid="{00000000-0005-0000-0000-0000DC450000}"/>
    <cellStyle name="RIGs input cells 5 3 2 2 9 3" xfId="17839" xr:uid="{00000000-0005-0000-0000-0000DD450000}"/>
    <cellStyle name="RIGs input cells 5 3 2 3" xfId="17840" xr:uid="{00000000-0005-0000-0000-0000DE450000}"/>
    <cellStyle name="RIGs input cells 5 3 2 3 2" xfId="17841" xr:uid="{00000000-0005-0000-0000-0000DF450000}"/>
    <cellStyle name="RIGs input cells 5 3 2 3 3" xfId="17842" xr:uid="{00000000-0005-0000-0000-0000E0450000}"/>
    <cellStyle name="RIGs input cells 5 3 2 4" xfId="17843" xr:uid="{00000000-0005-0000-0000-0000E1450000}"/>
    <cellStyle name="RIGs input cells 5 3 2 4 2" xfId="17844" xr:uid="{00000000-0005-0000-0000-0000E2450000}"/>
    <cellStyle name="RIGs input cells 5 3 2 4 3" xfId="17845" xr:uid="{00000000-0005-0000-0000-0000E3450000}"/>
    <cellStyle name="RIGs input cells 5 3 2 5" xfId="17846" xr:uid="{00000000-0005-0000-0000-0000E4450000}"/>
    <cellStyle name="RIGs input cells 5 3 2 5 2" xfId="17847" xr:uid="{00000000-0005-0000-0000-0000E5450000}"/>
    <cellStyle name="RIGs input cells 5 3 2 5 3" xfId="17848" xr:uid="{00000000-0005-0000-0000-0000E6450000}"/>
    <cellStyle name="RIGs input cells 5 3 2 6" xfId="17849" xr:uid="{00000000-0005-0000-0000-0000E7450000}"/>
    <cellStyle name="RIGs input cells 5 3 2 6 2" xfId="17850" xr:uid="{00000000-0005-0000-0000-0000E8450000}"/>
    <cellStyle name="RIGs input cells 5 3 2 6 3" xfId="17851" xr:uid="{00000000-0005-0000-0000-0000E9450000}"/>
    <cellStyle name="RIGs input cells 5 3 2 7" xfId="17852" xr:uid="{00000000-0005-0000-0000-0000EA450000}"/>
    <cellStyle name="RIGs input cells 5 3 2 7 2" xfId="17853" xr:uid="{00000000-0005-0000-0000-0000EB450000}"/>
    <cellStyle name="RIGs input cells 5 3 2 7 3" xfId="17854" xr:uid="{00000000-0005-0000-0000-0000EC450000}"/>
    <cellStyle name="RIGs input cells 5 3 2 8" xfId="17855" xr:uid="{00000000-0005-0000-0000-0000ED450000}"/>
    <cellStyle name="RIGs input cells 5 3 2 8 2" xfId="17856" xr:uid="{00000000-0005-0000-0000-0000EE450000}"/>
    <cellStyle name="RIGs input cells 5 3 2 8 3" xfId="17857" xr:uid="{00000000-0005-0000-0000-0000EF450000}"/>
    <cellStyle name="RIGs input cells 5 3 2 9" xfId="17858" xr:uid="{00000000-0005-0000-0000-0000F0450000}"/>
    <cellStyle name="RIGs input cells 5 3 2 9 2" xfId="17859" xr:uid="{00000000-0005-0000-0000-0000F1450000}"/>
    <cellStyle name="RIGs input cells 5 3 2 9 3" xfId="17860" xr:uid="{00000000-0005-0000-0000-0000F2450000}"/>
    <cellStyle name="RIGs input cells 5 3 3" xfId="17861" xr:uid="{00000000-0005-0000-0000-0000F3450000}"/>
    <cellStyle name="RIGs input cells 5 3 3 10" xfId="17862" xr:uid="{00000000-0005-0000-0000-0000F4450000}"/>
    <cellStyle name="RIGs input cells 5 3 3 10 2" xfId="17863" xr:uid="{00000000-0005-0000-0000-0000F5450000}"/>
    <cellStyle name="RIGs input cells 5 3 3 10 3" xfId="17864" xr:uid="{00000000-0005-0000-0000-0000F6450000}"/>
    <cellStyle name="RIGs input cells 5 3 3 11" xfId="17865" xr:uid="{00000000-0005-0000-0000-0000F7450000}"/>
    <cellStyle name="RIGs input cells 5 3 3 11 2" xfId="17866" xr:uid="{00000000-0005-0000-0000-0000F8450000}"/>
    <cellStyle name="RIGs input cells 5 3 3 11 3" xfId="17867" xr:uid="{00000000-0005-0000-0000-0000F9450000}"/>
    <cellStyle name="RIGs input cells 5 3 3 12" xfId="17868" xr:uid="{00000000-0005-0000-0000-0000FA450000}"/>
    <cellStyle name="RIGs input cells 5 3 3 12 2" xfId="17869" xr:uid="{00000000-0005-0000-0000-0000FB450000}"/>
    <cellStyle name="RIGs input cells 5 3 3 12 3" xfId="17870" xr:uid="{00000000-0005-0000-0000-0000FC450000}"/>
    <cellStyle name="RIGs input cells 5 3 3 13" xfId="17871" xr:uid="{00000000-0005-0000-0000-0000FD450000}"/>
    <cellStyle name="RIGs input cells 5 3 3 13 2" xfId="17872" xr:uid="{00000000-0005-0000-0000-0000FE450000}"/>
    <cellStyle name="RIGs input cells 5 3 3 13 3" xfId="17873" xr:uid="{00000000-0005-0000-0000-0000FF450000}"/>
    <cellStyle name="RIGs input cells 5 3 3 14" xfId="17874" xr:uid="{00000000-0005-0000-0000-000000460000}"/>
    <cellStyle name="RIGs input cells 5 3 3 15" xfId="17875" xr:uid="{00000000-0005-0000-0000-000001460000}"/>
    <cellStyle name="RIGs input cells 5 3 3 2" xfId="17876" xr:uid="{00000000-0005-0000-0000-000002460000}"/>
    <cellStyle name="RIGs input cells 5 3 3 2 2" xfId="17877" xr:uid="{00000000-0005-0000-0000-000003460000}"/>
    <cellStyle name="RIGs input cells 5 3 3 2 3" xfId="17878" xr:uid="{00000000-0005-0000-0000-000004460000}"/>
    <cellStyle name="RIGs input cells 5 3 3 3" xfId="17879" xr:uid="{00000000-0005-0000-0000-000005460000}"/>
    <cellStyle name="RIGs input cells 5 3 3 3 2" xfId="17880" xr:uid="{00000000-0005-0000-0000-000006460000}"/>
    <cellStyle name="RIGs input cells 5 3 3 3 3" xfId="17881" xr:uid="{00000000-0005-0000-0000-000007460000}"/>
    <cellStyle name="RIGs input cells 5 3 3 4" xfId="17882" xr:uid="{00000000-0005-0000-0000-000008460000}"/>
    <cellStyle name="RIGs input cells 5 3 3 4 2" xfId="17883" xr:uid="{00000000-0005-0000-0000-000009460000}"/>
    <cellStyle name="RIGs input cells 5 3 3 4 3" xfId="17884" xr:uid="{00000000-0005-0000-0000-00000A460000}"/>
    <cellStyle name="RIGs input cells 5 3 3 5" xfId="17885" xr:uid="{00000000-0005-0000-0000-00000B460000}"/>
    <cellStyle name="RIGs input cells 5 3 3 5 2" xfId="17886" xr:uid="{00000000-0005-0000-0000-00000C460000}"/>
    <cellStyle name="RIGs input cells 5 3 3 5 3" xfId="17887" xr:uid="{00000000-0005-0000-0000-00000D460000}"/>
    <cellStyle name="RIGs input cells 5 3 3 6" xfId="17888" xr:uid="{00000000-0005-0000-0000-00000E460000}"/>
    <cellStyle name="RIGs input cells 5 3 3 6 2" xfId="17889" xr:uid="{00000000-0005-0000-0000-00000F460000}"/>
    <cellStyle name="RIGs input cells 5 3 3 6 3" xfId="17890" xr:uid="{00000000-0005-0000-0000-000010460000}"/>
    <cellStyle name="RIGs input cells 5 3 3 7" xfId="17891" xr:uid="{00000000-0005-0000-0000-000011460000}"/>
    <cellStyle name="RIGs input cells 5 3 3 7 2" xfId="17892" xr:uid="{00000000-0005-0000-0000-000012460000}"/>
    <cellStyle name="RIGs input cells 5 3 3 7 3" xfId="17893" xr:uid="{00000000-0005-0000-0000-000013460000}"/>
    <cellStyle name="RIGs input cells 5 3 3 8" xfId="17894" xr:uid="{00000000-0005-0000-0000-000014460000}"/>
    <cellStyle name="RIGs input cells 5 3 3 8 2" xfId="17895" xr:uid="{00000000-0005-0000-0000-000015460000}"/>
    <cellStyle name="RIGs input cells 5 3 3 8 3" xfId="17896" xr:uid="{00000000-0005-0000-0000-000016460000}"/>
    <cellStyle name="RIGs input cells 5 3 3 9" xfId="17897" xr:uid="{00000000-0005-0000-0000-000017460000}"/>
    <cellStyle name="RIGs input cells 5 3 3 9 2" xfId="17898" xr:uid="{00000000-0005-0000-0000-000018460000}"/>
    <cellStyle name="RIGs input cells 5 3 3 9 3" xfId="17899" xr:uid="{00000000-0005-0000-0000-000019460000}"/>
    <cellStyle name="RIGs input cells 5 3 4" xfId="17900" xr:uid="{00000000-0005-0000-0000-00001A460000}"/>
    <cellStyle name="RIGs input cells 5 3 4 2" xfId="17901" xr:uid="{00000000-0005-0000-0000-00001B460000}"/>
    <cellStyle name="RIGs input cells 5 3 4 3" xfId="17902" xr:uid="{00000000-0005-0000-0000-00001C460000}"/>
    <cellStyle name="RIGs input cells 5 3 5" xfId="17903" xr:uid="{00000000-0005-0000-0000-00001D460000}"/>
    <cellStyle name="RIGs input cells 5 3 5 2" xfId="17904" xr:uid="{00000000-0005-0000-0000-00001E460000}"/>
    <cellStyle name="RIGs input cells 5 3 5 3" xfId="17905" xr:uid="{00000000-0005-0000-0000-00001F460000}"/>
    <cellStyle name="RIGs input cells 5 3 6" xfId="17906" xr:uid="{00000000-0005-0000-0000-000020460000}"/>
    <cellStyle name="RIGs input cells 5 3 6 2" xfId="17907" xr:uid="{00000000-0005-0000-0000-000021460000}"/>
    <cellStyle name="RIGs input cells 5 3 6 3" xfId="17908" xr:uid="{00000000-0005-0000-0000-000022460000}"/>
    <cellStyle name="RIGs input cells 5 3 7" xfId="17909" xr:uid="{00000000-0005-0000-0000-000023460000}"/>
    <cellStyle name="RIGs input cells 5 3 7 2" xfId="17910" xr:uid="{00000000-0005-0000-0000-000024460000}"/>
    <cellStyle name="RIGs input cells 5 3 7 3" xfId="17911" xr:uid="{00000000-0005-0000-0000-000025460000}"/>
    <cellStyle name="RIGs input cells 5 3 8" xfId="17912" xr:uid="{00000000-0005-0000-0000-000026460000}"/>
    <cellStyle name="RIGs input cells 5 3 8 2" xfId="17913" xr:uid="{00000000-0005-0000-0000-000027460000}"/>
    <cellStyle name="RIGs input cells 5 3 8 3" xfId="17914" xr:uid="{00000000-0005-0000-0000-000028460000}"/>
    <cellStyle name="RIGs input cells 5 3 9" xfId="17915" xr:uid="{00000000-0005-0000-0000-000029460000}"/>
    <cellStyle name="RIGs input cells 5 3 9 2" xfId="17916" xr:uid="{00000000-0005-0000-0000-00002A460000}"/>
    <cellStyle name="RIGs input cells 5 3 9 3" xfId="17917" xr:uid="{00000000-0005-0000-0000-00002B460000}"/>
    <cellStyle name="RIGs input cells 5 4" xfId="17918" xr:uid="{00000000-0005-0000-0000-00002C460000}"/>
    <cellStyle name="RIGs input cells 5 4 10" xfId="17919" xr:uid="{00000000-0005-0000-0000-00002D460000}"/>
    <cellStyle name="RIGs input cells 5 4 10 2" xfId="17920" xr:uid="{00000000-0005-0000-0000-00002E460000}"/>
    <cellStyle name="RIGs input cells 5 4 10 3" xfId="17921" xr:uid="{00000000-0005-0000-0000-00002F460000}"/>
    <cellStyle name="RIGs input cells 5 4 11" xfId="17922" xr:uid="{00000000-0005-0000-0000-000030460000}"/>
    <cellStyle name="RIGs input cells 5 4 11 2" xfId="17923" xr:uid="{00000000-0005-0000-0000-000031460000}"/>
    <cellStyle name="RIGs input cells 5 4 11 3" xfId="17924" xr:uid="{00000000-0005-0000-0000-000032460000}"/>
    <cellStyle name="RIGs input cells 5 4 12" xfId="17925" xr:uid="{00000000-0005-0000-0000-000033460000}"/>
    <cellStyle name="RIGs input cells 5 4 12 2" xfId="17926" xr:uid="{00000000-0005-0000-0000-000034460000}"/>
    <cellStyle name="RIGs input cells 5 4 12 3" xfId="17927" xr:uid="{00000000-0005-0000-0000-000035460000}"/>
    <cellStyle name="RIGs input cells 5 4 13" xfId="17928" xr:uid="{00000000-0005-0000-0000-000036460000}"/>
    <cellStyle name="RIGs input cells 5 4 13 2" xfId="17929" xr:uid="{00000000-0005-0000-0000-000037460000}"/>
    <cellStyle name="RIGs input cells 5 4 13 3" xfId="17930" xr:uid="{00000000-0005-0000-0000-000038460000}"/>
    <cellStyle name="RIGs input cells 5 4 14" xfId="17931" xr:uid="{00000000-0005-0000-0000-000039460000}"/>
    <cellStyle name="RIGs input cells 5 4 14 2" xfId="17932" xr:uid="{00000000-0005-0000-0000-00003A460000}"/>
    <cellStyle name="RIGs input cells 5 4 14 3" xfId="17933" xr:uid="{00000000-0005-0000-0000-00003B460000}"/>
    <cellStyle name="RIGs input cells 5 4 15" xfId="17934" xr:uid="{00000000-0005-0000-0000-00003C460000}"/>
    <cellStyle name="RIGs input cells 5 4 2" xfId="17935" xr:uid="{00000000-0005-0000-0000-00003D460000}"/>
    <cellStyle name="RIGs input cells 5 4 2 10" xfId="17936" xr:uid="{00000000-0005-0000-0000-00003E460000}"/>
    <cellStyle name="RIGs input cells 5 4 2 10 2" xfId="17937" xr:uid="{00000000-0005-0000-0000-00003F460000}"/>
    <cellStyle name="RIGs input cells 5 4 2 10 3" xfId="17938" xr:uid="{00000000-0005-0000-0000-000040460000}"/>
    <cellStyle name="RIGs input cells 5 4 2 11" xfId="17939" xr:uid="{00000000-0005-0000-0000-000041460000}"/>
    <cellStyle name="RIGs input cells 5 4 2 11 2" xfId="17940" xr:uid="{00000000-0005-0000-0000-000042460000}"/>
    <cellStyle name="RIGs input cells 5 4 2 11 3" xfId="17941" xr:uid="{00000000-0005-0000-0000-000043460000}"/>
    <cellStyle name="RIGs input cells 5 4 2 12" xfId="17942" xr:uid="{00000000-0005-0000-0000-000044460000}"/>
    <cellStyle name="RIGs input cells 5 4 2 12 2" xfId="17943" xr:uid="{00000000-0005-0000-0000-000045460000}"/>
    <cellStyle name="RIGs input cells 5 4 2 12 3" xfId="17944" xr:uid="{00000000-0005-0000-0000-000046460000}"/>
    <cellStyle name="RIGs input cells 5 4 2 13" xfId="17945" xr:uid="{00000000-0005-0000-0000-000047460000}"/>
    <cellStyle name="RIGs input cells 5 4 2 13 2" xfId="17946" xr:uid="{00000000-0005-0000-0000-000048460000}"/>
    <cellStyle name="RIGs input cells 5 4 2 13 3" xfId="17947" xr:uid="{00000000-0005-0000-0000-000049460000}"/>
    <cellStyle name="RIGs input cells 5 4 2 14" xfId="17948" xr:uid="{00000000-0005-0000-0000-00004A460000}"/>
    <cellStyle name="RIGs input cells 5 4 2 15" xfId="17949" xr:uid="{00000000-0005-0000-0000-00004B460000}"/>
    <cellStyle name="RIGs input cells 5 4 2 2" xfId="17950" xr:uid="{00000000-0005-0000-0000-00004C460000}"/>
    <cellStyle name="RIGs input cells 5 4 2 2 2" xfId="17951" xr:uid="{00000000-0005-0000-0000-00004D460000}"/>
    <cellStyle name="RIGs input cells 5 4 2 2 3" xfId="17952" xr:uid="{00000000-0005-0000-0000-00004E460000}"/>
    <cellStyle name="RIGs input cells 5 4 2 3" xfId="17953" xr:uid="{00000000-0005-0000-0000-00004F460000}"/>
    <cellStyle name="RIGs input cells 5 4 2 3 2" xfId="17954" xr:uid="{00000000-0005-0000-0000-000050460000}"/>
    <cellStyle name="RIGs input cells 5 4 2 3 3" xfId="17955" xr:uid="{00000000-0005-0000-0000-000051460000}"/>
    <cellStyle name="RIGs input cells 5 4 2 4" xfId="17956" xr:uid="{00000000-0005-0000-0000-000052460000}"/>
    <cellStyle name="RIGs input cells 5 4 2 4 2" xfId="17957" xr:uid="{00000000-0005-0000-0000-000053460000}"/>
    <cellStyle name="RIGs input cells 5 4 2 4 3" xfId="17958" xr:uid="{00000000-0005-0000-0000-000054460000}"/>
    <cellStyle name="RIGs input cells 5 4 2 5" xfId="17959" xr:uid="{00000000-0005-0000-0000-000055460000}"/>
    <cellStyle name="RIGs input cells 5 4 2 5 2" xfId="17960" xr:uid="{00000000-0005-0000-0000-000056460000}"/>
    <cellStyle name="RIGs input cells 5 4 2 5 3" xfId="17961" xr:uid="{00000000-0005-0000-0000-000057460000}"/>
    <cellStyle name="RIGs input cells 5 4 2 6" xfId="17962" xr:uid="{00000000-0005-0000-0000-000058460000}"/>
    <cellStyle name="RIGs input cells 5 4 2 6 2" xfId="17963" xr:uid="{00000000-0005-0000-0000-000059460000}"/>
    <cellStyle name="RIGs input cells 5 4 2 6 3" xfId="17964" xr:uid="{00000000-0005-0000-0000-00005A460000}"/>
    <cellStyle name="RIGs input cells 5 4 2 7" xfId="17965" xr:uid="{00000000-0005-0000-0000-00005B460000}"/>
    <cellStyle name="RIGs input cells 5 4 2 7 2" xfId="17966" xr:uid="{00000000-0005-0000-0000-00005C460000}"/>
    <cellStyle name="RIGs input cells 5 4 2 7 3" xfId="17967" xr:uid="{00000000-0005-0000-0000-00005D460000}"/>
    <cellStyle name="RIGs input cells 5 4 2 8" xfId="17968" xr:uid="{00000000-0005-0000-0000-00005E460000}"/>
    <cellStyle name="RIGs input cells 5 4 2 8 2" xfId="17969" xr:uid="{00000000-0005-0000-0000-00005F460000}"/>
    <cellStyle name="RIGs input cells 5 4 2 8 3" xfId="17970" xr:uid="{00000000-0005-0000-0000-000060460000}"/>
    <cellStyle name="RIGs input cells 5 4 2 9" xfId="17971" xr:uid="{00000000-0005-0000-0000-000061460000}"/>
    <cellStyle name="RIGs input cells 5 4 2 9 2" xfId="17972" xr:uid="{00000000-0005-0000-0000-000062460000}"/>
    <cellStyle name="RIGs input cells 5 4 2 9 3" xfId="17973" xr:uid="{00000000-0005-0000-0000-000063460000}"/>
    <cellStyle name="RIGs input cells 5 4 3" xfId="17974" xr:uid="{00000000-0005-0000-0000-000064460000}"/>
    <cellStyle name="RIGs input cells 5 4 3 2" xfId="17975" xr:uid="{00000000-0005-0000-0000-000065460000}"/>
    <cellStyle name="RIGs input cells 5 4 3 3" xfId="17976" xr:uid="{00000000-0005-0000-0000-000066460000}"/>
    <cellStyle name="RIGs input cells 5 4 4" xfId="17977" xr:uid="{00000000-0005-0000-0000-000067460000}"/>
    <cellStyle name="RIGs input cells 5 4 4 2" xfId="17978" xr:uid="{00000000-0005-0000-0000-000068460000}"/>
    <cellStyle name="RIGs input cells 5 4 4 3" xfId="17979" xr:uid="{00000000-0005-0000-0000-000069460000}"/>
    <cellStyle name="RIGs input cells 5 4 5" xfId="17980" xr:uid="{00000000-0005-0000-0000-00006A460000}"/>
    <cellStyle name="RIGs input cells 5 4 5 2" xfId="17981" xr:uid="{00000000-0005-0000-0000-00006B460000}"/>
    <cellStyle name="RIGs input cells 5 4 5 3" xfId="17982" xr:uid="{00000000-0005-0000-0000-00006C460000}"/>
    <cellStyle name="RIGs input cells 5 4 6" xfId="17983" xr:uid="{00000000-0005-0000-0000-00006D460000}"/>
    <cellStyle name="RIGs input cells 5 4 6 2" xfId="17984" xr:uid="{00000000-0005-0000-0000-00006E460000}"/>
    <cellStyle name="RIGs input cells 5 4 6 3" xfId="17985" xr:uid="{00000000-0005-0000-0000-00006F460000}"/>
    <cellStyle name="RIGs input cells 5 4 7" xfId="17986" xr:uid="{00000000-0005-0000-0000-000070460000}"/>
    <cellStyle name="RIGs input cells 5 4 7 2" xfId="17987" xr:uid="{00000000-0005-0000-0000-000071460000}"/>
    <cellStyle name="RIGs input cells 5 4 7 3" xfId="17988" xr:uid="{00000000-0005-0000-0000-000072460000}"/>
    <cellStyle name="RIGs input cells 5 4 8" xfId="17989" xr:uid="{00000000-0005-0000-0000-000073460000}"/>
    <cellStyle name="RIGs input cells 5 4 8 2" xfId="17990" xr:uid="{00000000-0005-0000-0000-000074460000}"/>
    <cellStyle name="RIGs input cells 5 4 8 3" xfId="17991" xr:uid="{00000000-0005-0000-0000-000075460000}"/>
    <cellStyle name="RIGs input cells 5 4 9" xfId="17992" xr:uid="{00000000-0005-0000-0000-000076460000}"/>
    <cellStyle name="RIGs input cells 5 4 9 2" xfId="17993" xr:uid="{00000000-0005-0000-0000-000077460000}"/>
    <cellStyle name="RIGs input cells 5 4 9 3" xfId="17994" xr:uid="{00000000-0005-0000-0000-000078460000}"/>
    <cellStyle name="RIGs input cells 5 5" xfId="17995" xr:uid="{00000000-0005-0000-0000-000079460000}"/>
    <cellStyle name="RIGs input cells 5 5 10" xfId="17996" xr:uid="{00000000-0005-0000-0000-00007A460000}"/>
    <cellStyle name="RIGs input cells 5 5 10 2" xfId="17997" xr:uid="{00000000-0005-0000-0000-00007B460000}"/>
    <cellStyle name="RIGs input cells 5 5 10 3" xfId="17998" xr:uid="{00000000-0005-0000-0000-00007C460000}"/>
    <cellStyle name="RIGs input cells 5 5 11" xfId="17999" xr:uid="{00000000-0005-0000-0000-00007D460000}"/>
    <cellStyle name="RIGs input cells 5 5 11 2" xfId="18000" xr:uid="{00000000-0005-0000-0000-00007E460000}"/>
    <cellStyle name="RIGs input cells 5 5 11 3" xfId="18001" xr:uid="{00000000-0005-0000-0000-00007F460000}"/>
    <cellStyle name="RIGs input cells 5 5 12" xfId="18002" xr:uid="{00000000-0005-0000-0000-000080460000}"/>
    <cellStyle name="RIGs input cells 5 5 12 2" xfId="18003" xr:uid="{00000000-0005-0000-0000-000081460000}"/>
    <cellStyle name="RIGs input cells 5 5 12 3" xfId="18004" xr:uid="{00000000-0005-0000-0000-000082460000}"/>
    <cellStyle name="RIGs input cells 5 5 13" xfId="18005" xr:uid="{00000000-0005-0000-0000-000083460000}"/>
    <cellStyle name="RIGs input cells 5 5 13 2" xfId="18006" xr:uid="{00000000-0005-0000-0000-000084460000}"/>
    <cellStyle name="RIGs input cells 5 5 13 3" xfId="18007" xr:uid="{00000000-0005-0000-0000-000085460000}"/>
    <cellStyle name="RIGs input cells 5 5 14" xfId="18008" xr:uid="{00000000-0005-0000-0000-000086460000}"/>
    <cellStyle name="RIGs input cells 5 5 14 2" xfId="18009" xr:uid="{00000000-0005-0000-0000-000087460000}"/>
    <cellStyle name="RIGs input cells 5 5 14 3" xfId="18010" xr:uid="{00000000-0005-0000-0000-000088460000}"/>
    <cellStyle name="RIGs input cells 5 5 15" xfId="18011" xr:uid="{00000000-0005-0000-0000-000089460000}"/>
    <cellStyle name="RIGs input cells 5 5 2" xfId="18012" xr:uid="{00000000-0005-0000-0000-00008A460000}"/>
    <cellStyle name="RIGs input cells 5 5 2 10" xfId="18013" xr:uid="{00000000-0005-0000-0000-00008B460000}"/>
    <cellStyle name="RIGs input cells 5 5 2 10 2" xfId="18014" xr:uid="{00000000-0005-0000-0000-00008C460000}"/>
    <cellStyle name="RIGs input cells 5 5 2 10 3" xfId="18015" xr:uid="{00000000-0005-0000-0000-00008D460000}"/>
    <cellStyle name="RIGs input cells 5 5 2 11" xfId="18016" xr:uid="{00000000-0005-0000-0000-00008E460000}"/>
    <cellStyle name="RIGs input cells 5 5 2 11 2" xfId="18017" xr:uid="{00000000-0005-0000-0000-00008F460000}"/>
    <cellStyle name="RIGs input cells 5 5 2 11 3" xfId="18018" xr:uid="{00000000-0005-0000-0000-000090460000}"/>
    <cellStyle name="RIGs input cells 5 5 2 12" xfId="18019" xr:uid="{00000000-0005-0000-0000-000091460000}"/>
    <cellStyle name="RIGs input cells 5 5 2 12 2" xfId="18020" xr:uid="{00000000-0005-0000-0000-000092460000}"/>
    <cellStyle name="RIGs input cells 5 5 2 12 3" xfId="18021" xr:uid="{00000000-0005-0000-0000-000093460000}"/>
    <cellStyle name="RIGs input cells 5 5 2 13" xfId="18022" xr:uid="{00000000-0005-0000-0000-000094460000}"/>
    <cellStyle name="RIGs input cells 5 5 2 13 2" xfId="18023" xr:uid="{00000000-0005-0000-0000-000095460000}"/>
    <cellStyle name="RIGs input cells 5 5 2 13 3" xfId="18024" xr:uid="{00000000-0005-0000-0000-000096460000}"/>
    <cellStyle name="RIGs input cells 5 5 2 14" xfId="18025" xr:uid="{00000000-0005-0000-0000-000097460000}"/>
    <cellStyle name="RIGs input cells 5 5 2 15" xfId="18026" xr:uid="{00000000-0005-0000-0000-000098460000}"/>
    <cellStyle name="RIGs input cells 5 5 2 2" xfId="18027" xr:uid="{00000000-0005-0000-0000-000099460000}"/>
    <cellStyle name="RIGs input cells 5 5 2 2 2" xfId="18028" xr:uid="{00000000-0005-0000-0000-00009A460000}"/>
    <cellStyle name="RIGs input cells 5 5 2 2 3" xfId="18029" xr:uid="{00000000-0005-0000-0000-00009B460000}"/>
    <cellStyle name="RIGs input cells 5 5 2 3" xfId="18030" xr:uid="{00000000-0005-0000-0000-00009C460000}"/>
    <cellStyle name="RIGs input cells 5 5 2 3 2" xfId="18031" xr:uid="{00000000-0005-0000-0000-00009D460000}"/>
    <cellStyle name="RIGs input cells 5 5 2 3 3" xfId="18032" xr:uid="{00000000-0005-0000-0000-00009E460000}"/>
    <cellStyle name="RIGs input cells 5 5 2 4" xfId="18033" xr:uid="{00000000-0005-0000-0000-00009F460000}"/>
    <cellStyle name="RIGs input cells 5 5 2 4 2" xfId="18034" xr:uid="{00000000-0005-0000-0000-0000A0460000}"/>
    <cellStyle name="RIGs input cells 5 5 2 4 3" xfId="18035" xr:uid="{00000000-0005-0000-0000-0000A1460000}"/>
    <cellStyle name="RIGs input cells 5 5 2 5" xfId="18036" xr:uid="{00000000-0005-0000-0000-0000A2460000}"/>
    <cellStyle name="RIGs input cells 5 5 2 5 2" xfId="18037" xr:uid="{00000000-0005-0000-0000-0000A3460000}"/>
    <cellStyle name="RIGs input cells 5 5 2 5 3" xfId="18038" xr:uid="{00000000-0005-0000-0000-0000A4460000}"/>
    <cellStyle name="RIGs input cells 5 5 2 6" xfId="18039" xr:uid="{00000000-0005-0000-0000-0000A5460000}"/>
    <cellStyle name="RIGs input cells 5 5 2 6 2" xfId="18040" xr:uid="{00000000-0005-0000-0000-0000A6460000}"/>
    <cellStyle name="RIGs input cells 5 5 2 6 3" xfId="18041" xr:uid="{00000000-0005-0000-0000-0000A7460000}"/>
    <cellStyle name="RIGs input cells 5 5 2 7" xfId="18042" xr:uid="{00000000-0005-0000-0000-0000A8460000}"/>
    <cellStyle name="RIGs input cells 5 5 2 7 2" xfId="18043" xr:uid="{00000000-0005-0000-0000-0000A9460000}"/>
    <cellStyle name="RIGs input cells 5 5 2 7 3" xfId="18044" xr:uid="{00000000-0005-0000-0000-0000AA460000}"/>
    <cellStyle name="RIGs input cells 5 5 2 8" xfId="18045" xr:uid="{00000000-0005-0000-0000-0000AB460000}"/>
    <cellStyle name="RIGs input cells 5 5 2 8 2" xfId="18046" xr:uid="{00000000-0005-0000-0000-0000AC460000}"/>
    <cellStyle name="RIGs input cells 5 5 2 8 3" xfId="18047" xr:uid="{00000000-0005-0000-0000-0000AD460000}"/>
    <cellStyle name="RIGs input cells 5 5 2 9" xfId="18048" xr:uid="{00000000-0005-0000-0000-0000AE460000}"/>
    <cellStyle name="RIGs input cells 5 5 2 9 2" xfId="18049" xr:uid="{00000000-0005-0000-0000-0000AF460000}"/>
    <cellStyle name="RIGs input cells 5 5 2 9 3" xfId="18050" xr:uid="{00000000-0005-0000-0000-0000B0460000}"/>
    <cellStyle name="RIGs input cells 5 5 3" xfId="18051" xr:uid="{00000000-0005-0000-0000-0000B1460000}"/>
    <cellStyle name="RIGs input cells 5 5 3 2" xfId="18052" xr:uid="{00000000-0005-0000-0000-0000B2460000}"/>
    <cellStyle name="RIGs input cells 5 5 3 3" xfId="18053" xr:uid="{00000000-0005-0000-0000-0000B3460000}"/>
    <cellStyle name="RIGs input cells 5 5 4" xfId="18054" xr:uid="{00000000-0005-0000-0000-0000B4460000}"/>
    <cellStyle name="RIGs input cells 5 5 4 2" xfId="18055" xr:uid="{00000000-0005-0000-0000-0000B5460000}"/>
    <cellStyle name="RIGs input cells 5 5 4 3" xfId="18056" xr:uid="{00000000-0005-0000-0000-0000B6460000}"/>
    <cellStyle name="RIGs input cells 5 5 5" xfId="18057" xr:uid="{00000000-0005-0000-0000-0000B7460000}"/>
    <cellStyle name="RIGs input cells 5 5 5 2" xfId="18058" xr:uid="{00000000-0005-0000-0000-0000B8460000}"/>
    <cellStyle name="RIGs input cells 5 5 5 3" xfId="18059" xr:uid="{00000000-0005-0000-0000-0000B9460000}"/>
    <cellStyle name="RIGs input cells 5 5 6" xfId="18060" xr:uid="{00000000-0005-0000-0000-0000BA460000}"/>
    <cellStyle name="RIGs input cells 5 5 6 2" xfId="18061" xr:uid="{00000000-0005-0000-0000-0000BB460000}"/>
    <cellStyle name="RIGs input cells 5 5 6 3" xfId="18062" xr:uid="{00000000-0005-0000-0000-0000BC460000}"/>
    <cellStyle name="RIGs input cells 5 5 7" xfId="18063" xr:uid="{00000000-0005-0000-0000-0000BD460000}"/>
    <cellStyle name="RIGs input cells 5 5 7 2" xfId="18064" xr:uid="{00000000-0005-0000-0000-0000BE460000}"/>
    <cellStyle name="RIGs input cells 5 5 7 3" xfId="18065" xr:uid="{00000000-0005-0000-0000-0000BF460000}"/>
    <cellStyle name="RIGs input cells 5 5 8" xfId="18066" xr:uid="{00000000-0005-0000-0000-0000C0460000}"/>
    <cellStyle name="RIGs input cells 5 5 8 2" xfId="18067" xr:uid="{00000000-0005-0000-0000-0000C1460000}"/>
    <cellStyle name="RIGs input cells 5 5 8 3" xfId="18068" xr:uid="{00000000-0005-0000-0000-0000C2460000}"/>
    <cellStyle name="RIGs input cells 5 5 9" xfId="18069" xr:uid="{00000000-0005-0000-0000-0000C3460000}"/>
    <cellStyle name="RIGs input cells 5 5 9 2" xfId="18070" xr:uid="{00000000-0005-0000-0000-0000C4460000}"/>
    <cellStyle name="RIGs input cells 5 5 9 3" xfId="18071" xr:uid="{00000000-0005-0000-0000-0000C5460000}"/>
    <cellStyle name="RIGs input cells 5 6" xfId="18072" xr:uid="{00000000-0005-0000-0000-0000C6460000}"/>
    <cellStyle name="RIGs input cells 5 6 10" xfId="18073" xr:uid="{00000000-0005-0000-0000-0000C7460000}"/>
    <cellStyle name="RIGs input cells 5 6 10 2" xfId="18074" xr:uid="{00000000-0005-0000-0000-0000C8460000}"/>
    <cellStyle name="RIGs input cells 5 6 10 3" xfId="18075" xr:uid="{00000000-0005-0000-0000-0000C9460000}"/>
    <cellStyle name="RIGs input cells 5 6 11" xfId="18076" xr:uid="{00000000-0005-0000-0000-0000CA460000}"/>
    <cellStyle name="RIGs input cells 5 6 11 2" xfId="18077" xr:uid="{00000000-0005-0000-0000-0000CB460000}"/>
    <cellStyle name="RIGs input cells 5 6 11 3" xfId="18078" xr:uid="{00000000-0005-0000-0000-0000CC460000}"/>
    <cellStyle name="RIGs input cells 5 6 12" xfId="18079" xr:uid="{00000000-0005-0000-0000-0000CD460000}"/>
    <cellStyle name="RIGs input cells 5 6 12 2" xfId="18080" xr:uid="{00000000-0005-0000-0000-0000CE460000}"/>
    <cellStyle name="RIGs input cells 5 6 12 3" xfId="18081" xr:uid="{00000000-0005-0000-0000-0000CF460000}"/>
    <cellStyle name="RIGs input cells 5 6 13" xfId="18082" xr:uid="{00000000-0005-0000-0000-0000D0460000}"/>
    <cellStyle name="RIGs input cells 5 6 13 2" xfId="18083" xr:uid="{00000000-0005-0000-0000-0000D1460000}"/>
    <cellStyle name="RIGs input cells 5 6 13 3" xfId="18084" xr:uid="{00000000-0005-0000-0000-0000D2460000}"/>
    <cellStyle name="RIGs input cells 5 6 14" xfId="18085" xr:uid="{00000000-0005-0000-0000-0000D3460000}"/>
    <cellStyle name="RIGs input cells 5 6 15" xfId="18086" xr:uid="{00000000-0005-0000-0000-0000D4460000}"/>
    <cellStyle name="RIGs input cells 5 6 2" xfId="18087" xr:uid="{00000000-0005-0000-0000-0000D5460000}"/>
    <cellStyle name="RIGs input cells 5 6 2 2" xfId="18088" xr:uid="{00000000-0005-0000-0000-0000D6460000}"/>
    <cellStyle name="RIGs input cells 5 6 2 3" xfId="18089" xr:uid="{00000000-0005-0000-0000-0000D7460000}"/>
    <cellStyle name="RIGs input cells 5 6 3" xfId="18090" xr:uid="{00000000-0005-0000-0000-0000D8460000}"/>
    <cellStyle name="RIGs input cells 5 6 3 2" xfId="18091" xr:uid="{00000000-0005-0000-0000-0000D9460000}"/>
    <cellStyle name="RIGs input cells 5 6 3 3" xfId="18092" xr:uid="{00000000-0005-0000-0000-0000DA460000}"/>
    <cellStyle name="RIGs input cells 5 6 4" xfId="18093" xr:uid="{00000000-0005-0000-0000-0000DB460000}"/>
    <cellStyle name="RIGs input cells 5 6 4 2" xfId="18094" xr:uid="{00000000-0005-0000-0000-0000DC460000}"/>
    <cellStyle name="RIGs input cells 5 6 4 3" xfId="18095" xr:uid="{00000000-0005-0000-0000-0000DD460000}"/>
    <cellStyle name="RIGs input cells 5 6 5" xfId="18096" xr:uid="{00000000-0005-0000-0000-0000DE460000}"/>
    <cellStyle name="RIGs input cells 5 6 5 2" xfId="18097" xr:uid="{00000000-0005-0000-0000-0000DF460000}"/>
    <cellStyle name="RIGs input cells 5 6 5 3" xfId="18098" xr:uid="{00000000-0005-0000-0000-0000E0460000}"/>
    <cellStyle name="RIGs input cells 5 6 6" xfId="18099" xr:uid="{00000000-0005-0000-0000-0000E1460000}"/>
    <cellStyle name="RIGs input cells 5 6 6 2" xfId="18100" xr:uid="{00000000-0005-0000-0000-0000E2460000}"/>
    <cellStyle name="RIGs input cells 5 6 6 3" xfId="18101" xr:uid="{00000000-0005-0000-0000-0000E3460000}"/>
    <cellStyle name="RIGs input cells 5 6 7" xfId="18102" xr:uid="{00000000-0005-0000-0000-0000E4460000}"/>
    <cellStyle name="RIGs input cells 5 6 7 2" xfId="18103" xr:uid="{00000000-0005-0000-0000-0000E5460000}"/>
    <cellStyle name="RIGs input cells 5 6 7 3" xfId="18104" xr:uid="{00000000-0005-0000-0000-0000E6460000}"/>
    <cellStyle name="RIGs input cells 5 6 8" xfId="18105" xr:uid="{00000000-0005-0000-0000-0000E7460000}"/>
    <cellStyle name="RIGs input cells 5 6 8 2" xfId="18106" xr:uid="{00000000-0005-0000-0000-0000E8460000}"/>
    <cellStyle name="RIGs input cells 5 6 8 3" xfId="18107" xr:uid="{00000000-0005-0000-0000-0000E9460000}"/>
    <cellStyle name="RIGs input cells 5 6 9" xfId="18108" xr:uid="{00000000-0005-0000-0000-0000EA460000}"/>
    <cellStyle name="RIGs input cells 5 6 9 2" xfId="18109" xr:uid="{00000000-0005-0000-0000-0000EB460000}"/>
    <cellStyle name="RIGs input cells 5 6 9 3" xfId="18110" xr:uid="{00000000-0005-0000-0000-0000EC460000}"/>
    <cellStyle name="RIGs input cells 5 7" xfId="18111" xr:uid="{00000000-0005-0000-0000-0000ED460000}"/>
    <cellStyle name="RIGs input cells 5 7 2" xfId="18112" xr:uid="{00000000-0005-0000-0000-0000EE460000}"/>
    <cellStyle name="RIGs input cells 5 7 3" xfId="18113" xr:uid="{00000000-0005-0000-0000-0000EF460000}"/>
    <cellStyle name="RIGs input cells 5 8" xfId="18114" xr:uid="{00000000-0005-0000-0000-0000F0460000}"/>
    <cellStyle name="RIGs input cells 5 8 2" xfId="18115" xr:uid="{00000000-0005-0000-0000-0000F1460000}"/>
    <cellStyle name="RIGs input cells 5 8 3" xfId="18116" xr:uid="{00000000-0005-0000-0000-0000F2460000}"/>
    <cellStyle name="RIGs input cells 5 9" xfId="18117" xr:uid="{00000000-0005-0000-0000-0000F3460000}"/>
    <cellStyle name="RIGs input cells 5 9 2" xfId="18118" xr:uid="{00000000-0005-0000-0000-0000F4460000}"/>
    <cellStyle name="RIGs input cells 5 9 3" xfId="18119" xr:uid="{00000000-0005-0000-0000-0000F5460000}"/>
    <cellStyle name="RIGs input cells 5_1.3s Accounting C Costs Scots" xfId="18120" xr:uid="{00000000-0005-0000-0000-0000F6460000}"/>
    <cellStyle name="RIGs input cells 6" xfId="18121" xr:uid="{00000000-0005-0000-0000-0000F7460000}"/>
    <cellStyle name="RIGs input cells 6 10" xfId="18122" xr:uid="{00000000-0005-0000-0000-0000F8460000}"/>
    <cellStyle name="RIGs input cells 6 10 2" xfId="18123" xr:uid="{00000000-0005-0000-0000-0000F9460000}"/>
    <cellStyle name="RIGs input cells 6 10 3" xfId="18124" xr:uid="{00000000-0005-0000-0000-0000FA460000}"/>
    <cellStyle name="RIGs input cells 6 11" xfId="18125" xr:uid="{00000000-0005-0000-0000-0000FB460000}"/>
    <cellStyle name="RIGs input cells 6 11 2" xfId="18126" xr:uid="{00000000-0005-0000-0000-0000FC460000}"/>
    <cellStyle name="RIGs input cells 6 11 3" xfId="18127" xr:uid="{00000000-0005-0000-0000-0000FD460000}"/>
    <cellStyle name="RIGs input cells 6 12" xfId="18128" xr:uid="{00000000-0005-0000-0000-0000FE460000}"/>
    <cellStyle name="RIGs input cells 6 12 2" xfId="18129" xr:uid="{00000000-0005-0000-0000-0000FF460000}"/>
    <cellStyle name="RIGs input cells 6 12 3" xfId="18130" xr:uid="{00000000-0005-0000-0000-000000470000}"/>
    <cellStyle name="RIGs input cells 6 13" xfId="18131" xr:uid="{00000000-0005-0000-0000-000001470000}"/>
    <cellStyle name="RIGs input cells 6 13 2" xfId="18132" xr:uid="{00000000-0005-0000-0000-000002470000}"/>
    <cellStyle name="RIGs input cells 6 13 3" xfId="18133" xr:uid="{00000000-0005-0000-0000-000003470000}"/>
    <cellStyle name="RIGs input cells 6 14" xfId="18134" xr:uid="{00000000-0005-0000-0000-000004470000}"/>
    <cellStyle name="RIGs input cells 6 14 2" xfId="18135" xr:uid="{00000000-0005-0000-0000-000005470000}"/>
    <cellStyle name="RIGs input cells 6 14 3" xfId="18136" xr:uid="{00000000-0005-0000-0000-000006470000}"/>
    <cellStyle name="RIGs input cells 6 15" xfId="18137" xr:uid="{00000000-0005-0000-0000-000007470000}"/>
    <cellStyle name="RIGs input cells 6 15 2" xfId="18138" xr:uid="{00000000-0005-0000-0000-000008470000}"/>
    <cellStyle name="RIGs input cells 6 15 3" xfId="18139" xr:uid="{00000000-0005-0000-0000-000009470000}"/>
    <cellStyle name="RIGs input cells 6 16" xfId="18140" xr:uid="{00000000-0005-0000-0000-00000A470000}"/>
    <cellStyle name="RIGs input cells 6 16 2" xfId="18141" xr:uid="{00000000-0005-0000-0000-00000B470000}"/>
    <cellStyle name="RIGs input cells 6 16 3" xfId="18142" xr:uid="{00000000-0005-0000-0000-00000C470000}"/>
    <cellStyle name="RIGs input cells 6 17" xfId="18143" xr:uid="{00000000-0005-0000-0000-00000D470000}"/>
    <cellStyle name="RIGs input cells 6 17 2" xfId="18144" xr:uid="{00000000-0005-0000-0000-00000E470000}"/>
    <cellStyle name="RIGs input cells 6 17 3" xfId="18145" xr:uid="{00000000-0005-0000-0000-00000F470000}"/>
    <cellStyle name="RIGs input cells 6 18" xfId="18146" xr:uid="{00000000-0005-0000-0000-000010470000}"/>
    <cellStyle name="RIGs input cells 6 18 2" xfId="18147" xr:uid="{00000000-0005-0000-0000-000011470000}"/>
    <cellStyle name="RIGs input cells 6 18 3" xfId="18148" xr:uid="{00000000-0005-0000-0000-000012470000}"/>
    <cellStyle name="RIGs input cells 6 19" xfId="18149" xr:uid="{00000000-0005-0000-0000-000013470000}"/>
    <cellStyle name="RIGs input cells 6 19 2" xfId="18150" xr:uid="{00000000-0005-0000-0000-000014470000}"/>
    <cellStyle name="RIGs input cells 6 19 3" xfId="18151" xr:uid="{00000000-0005-0000-0000-000015470000}"/>
    <cellStyle name="RIGs input cells 6 2" xfId="18152" xr:uid="{00000000-0005-0000-0000-000016470000}"/>
    <cellStyle name="RIGs input cells 6 2 10" xfId="18153" xr:uid="{00000000-0005-0000-0000-000017470000}"/>
    <cellStyle name="RIGs input cells 6 2 10 2" xfId="18154" xr:uid="{00000000-0005-0000-0000-000018470000}"/>
    <cellStyle name="RIGs input cells 6 2 10 3" xfId="18155" xr:uid="{00000000-0005-0000-0000-000019470000}"/>
    <cellStyle name="RIGs input cells 6 2 11" xfId="18156" xr:uid="{00000000-0005-0000-0000-00001A470000}"/>
    <cellStyle name="RIGs input cells 6 2 11 2" xfId="18157" xr:uid="{00000000-0005-0000-0000-00001B470000}"/>
    <cellStyle name="RIGs input cells 6 2 11 3" xfId="18158" xr:uid="{00000000-0005-0000-0000-00001C470000}"/>
    <cellStyle name="RIGs input cells 6 2 12" xfId="18159" xr:uid="{00000000-0005-0000-0000-00001D470000}"/>
    <cellStyle name="RIGs input cells 6 2 12 2" xfId="18160" xr:uid="{00000000-0005-0000-0000-00001E470000}"/>
    <cellStyle name="RIGs input cells 6 2 12 3" xfId="18161" xr:uid="{00000000-0005-0000-0000-00001F470000}"/>
    <cellStyle name="RIGs input cells 6 2 13" xfId="18162" xr:uid="{00000000-0005-0000-0000-000020470000}"/>
    <cellStyle name="RIGs input cells 6 2 13 2" xfId="18163" xr:uid="{00000000-0005-0000-0000-000021470000}"/>
    <cellStyle name="RIGs input cells 6 2 13 3" xfId="18164" xr:uid="{00000000-0005-0000-0000-000022470000}"/>
    <cellStyle name="RIGs input cells 6 2 14" xfId="18165" xr:uid="{00000000-0005-0000-0000-000023470000}"/>
    <cellStyle name="RIGs input cells 6 2 14 2" xfId="18166" xr:uid="{00000000-0005-0000-0000-000024470000}"/>
    <cellStyle name="RIGs input cells 6 2 14 3" xfId="18167" xr:uid="{00000000-0005-0000-0000-000025470000}"/>
    <cellStyle name="RIGs input cells 6 2 15" xfId="18168" xr:uid="{00000000-0005-0000-0000-000026470000}"/>
    <cellStyle name="RIGs input cells 6 2 15 2" xfId="18169" xr:uid="{00000000-0005-0000-0000-000027470000}"/>
    <cellStyle name="RIGs input cells 6 2 15 3" xfId="18170" xr:uid="{00000000-0005-0000-0000-000028470000}"/>
    <cellStyle name="RIGs input cells 6 2 16" xfId="18171" xr:uid="{00000000-0005-0000-0000-000029470000}"/>
    <cellStyle name="RIGs input cells 6 2 16 2" xfId="18172" xr:uid="{00000000-0005-0000-0000-00002A470000}"/>
    <cellStyle name="RIGs input cells 6 2 16 3" xfId="18173" xr:uid="{00000000-0005-0000-0000-00002B470000}"/>
    <cellStyle name="RIGs input cells 6 2 17" xfId="18174" xr:uid="{00000000-0005-0000-0000-00002C470000}"/>
    <cellStyle name="RIGs input cells 6 2 17 2" xfId="18175" xr:uid="{00000000-0005-0000-0000-00002D470000}"/>
    <cellStyle name="RIGs input cells 6 2 17 3" xfId="18176" xr:uid="{00000000-0005-0000-0000-00002E470000}"/>
    <cellStyle name="RIGs input cells 6 2 18" xfId="18177" xr:uid="{00000000-0005-0000-0000-00002F470000}"/>
    <cellStyle name="RIGs input cells 6 2 18 2" xfId="18178" xr:uid="{00000000-0005-0000-0000-000030470000}"/>
    <cellStyle name="RIGs input cells 6 2 18 3" xfId="18179" xr:uid="{00000000-0005-0000-0000-000031470000}"/>
    <cellStyle name="RIGs input cells 6 2 19" xfId="18180" xr:uid="{00000000-0005-0000-0000-000032470000}"/>
    <cellStyle name="RIGs input cells 6 2 2" xfId="18181" xr:uid="{00000000-0005-0000-0000-000033470000}"/>
    <cellStyle name="RIGs input cells 6 2 2 10" xfId="18182" xr:uid="{00000000-0005-0000-0000-000034470000}"/>
    <cellStyle name="RIGs input cells 6 2 2 10 2" xfId="18183" xr:uid="{00000000-0005-0000-0000-000035470000}"/>
    <cellStyle name="RIGs input cells 6 2 2 10 3" xfId="18184" xr:uid="{00000000-0005-0000-0000-000036470000}"/>
    <cellStyle name="RIGs input cells 6 2 2 11" xfId="18185" xr:uid="{00000000-0005-0000-0000-000037470000}"/>
    <cellStyle name="RIGs input cells 6 2 2 11 2" xfId="18186" xr:uid="{00000000-0005-0000-0000-000038470000}"/>
    <cellStyle name="RIGs input cells 6 2 2 11 3" xfId="18187" xr:uid="{00000000-0005-0000-0000-000039470000}"/>
    <cellStyle name="RIGs input cells 6 2 2 12" xfId="18188" xr:uid="{00000000-0005-0000-0000-00003A470000}"/>
    <cellStyle name="RIGs input cells 6 2 2 12 2" xfId="18189" xr:uid="{00000000-0005-0000-0000-00003B470000}"/>
    <cellStyle name="RIGs input cells 6 2 2 12 3" xfId="18190" xr:uid="{00000000-0005-0000-0000-00003C470000}"/>
    <cellStyle name="RIGs input cells 6 2 2 13" xfId="18191" xr:uid="{00000000-0005-0000-0000-00003D470000}"/>
    <cellStyle name="RIGs input cells 6 2 2 13 2" xfId="18192" xr:uid="{00000000-0005-0000-0000-00003E470000}"/>
    <cellStyle name="RIGs input cells 6 2 2 13 3" xfId="18193" xr:uid="{00000000-0005-0000-0000-00003F470000}"/>
    <cellStyle name="RIGs input cells 6 2 2 14" xfId="18194" xr:uid="{00000000-0005-0000-0000-000040470000}"/>
    <cellStyle name="RIGs input cells 6 2 2 14 2" xfId="18195" xr:uid="{00000000-0005-0000-0000-000041470000}"/>
    <cellStyle name="RIGs input cells 6 2 2 14 3" xfId="18196" xr:uid="{00000000-0005-0000-0000-000042470000}"/>
    <cellStyle name="RIGs input cells 6 2 2 15" xfId="18197" xr:uid="{00000000-0005-0000-0000-000043470000}"/>
    <cellStyle name="RIGs input cells 6 2 2 15 2" xfId="18198" xr:uid="{00000000-0005-0000-0000-000044470000}"/>
    <cellStyle name="RIGs input cells 6 2 2 15 3" xfId="18199" xr:uid="{00000000-0005-0000-0000-000045470000}"/>
    <cellStyle name="RIGs input cells 6 2 2 16" xfId="18200" xr:uid="{00000000-0005-0000-0000-000046470000}"/>
    <cellStyle name="RIGs input cells 6 2 2 2" xfId="18201" xr:uid="{00000000-0005-0000-0000-000047470000}"/>
    <cellStyle name="RIGs input cells 6 2 2 2 10" xfId="18202" xr:uid="{00000000-0005-0000-0000-000048470000}"/>
    <cellStyle name="RIGs input cells 6 2 2 2 10 2" xfId="18203" xr:uid="{00000000-0005-0000-0000-000049470000}"/>
    <cellStyle name="RIGs input cells 6 2 2 2 10 3" xfId="18204" xr:uid="{00000000-0005-0000-0000-00004A470000}"/>
    <cellStyle name="RIGs input cells 6 2 2 2 11" xfId="18205" xr:uid="{00000000-0005-0000-0000-00004B470000}"/>
    <cellStyle name="RIGs input cells 6 2 2 2 11 2" xfId="18206" xr:uid="{00000000-0005-0000-0000-00004C470000}"/>
    <cellStyle name="RIGs input cells 6 2 2 2 11 3" xfId="18207" xr:uid="{00000000-0005-0000-0000-00004D470000}"/>
    <cellStyle name="RIGs input cells 6 2 2 2 12" xfId="18208" xr:uid="{00000000-0005-0000-0000-00004E470000}"/>
    <cellStyle name="RIGs input cells 6 2 2 2 12 2" xfId="18209" xr:uid="{00000000-0005-0000-0000-00004F470000}"/>
    <cellStyle name="RIGs input cells 6 2 2 2 12 3" xfId="18210" xr:uid="{00000000-0005-0000-0000-000050470000}"/>
    <cellStyle name="RIGs input cells 6 2 2 2 13" xfId="18211" xr:uid="{00000000-0005-0000-0000-000051470000}"/>
    <cellStyle name="RIGs input cells 6 2 2 2 13 2" xfId="18212" xr:uid="{00000000-0005-0000-0000-000052470000}"/>
    <cellStyle name="RIGs input cells 6 2 2 2 13 3" xfId="18213" xr:uid="{00000000-0005-0000-0000-000053470000}"/>
    <cellStyle name="RIGs input cells 6 2 2 2 14" xfId="18214" xr:uid="{00000000-0005-0000-0000-000054470000}"/>
    <cellStyle name="RIGs input cells 6 2 2 2 14 2" xfId="18215" xr:uid="{00000000-0005-0000-0000-000055470000}"/>
    <cellStyle name="RIGs input cells 6 2 2 2 14 3" xfId="18216" xr:uid="{00000000-0005-0000-0000-000056470000}"/>
    <cellStyle name="RIGs input cells 6 2 2 2 15" xfId="18217" xr:uid="{00000000-0005-0000-0000-000057470000}"/>
    <cellStyle name="RIGs input cells 6 2 2 2 2" xfId="18218" xr:uid="{00000000-0005-0000-0000-000058470000}"/>
    <cellStyle name="RIGs input cells 6 2 2 2 2 10" xfId="18219" xr:uid="{00000000-0005-0000-0000-000059470000}"/>
    <cellStyle name="RIGs input cells 6 2 2 2 2 10 2" xfId="18220" xr:uid="{00000000-0005-0000-0000-00005A470000}"/>
    <cellStyle name="RIGs input cells 6 2 2 2 2 10 3" xfId="18221" xr:uid="{00000000-0005-0000-0000-00005B470000}"/>
    <cellStyle name="RIGs input cells 6 2 2 2 2 11" xfId="18222" xr:uid="{00000000-0005-0000-0000-00005C470000}"/>
    <cellStyle name="RIGs input cells 6 2 2 2 2 11 2" xfId="18223" xr:uid="{00000000-0005-0000-0000-00005D470000}"/>
    <cellStyle name="RIGs input cells 6 2 2 2 2 11 3" xfId="18224" xr:uid="{00000000-0005-0000-0000-00005E470000}"/>
    <cellStyle name="RIGs input cells 6 2 2 2 2 12" xfId="18225" xr:uid="{00000000-0005-0000-0000-00005F470000}"/>
    <cellStyle name="RIGs input cells 6 2 2 2 2 12 2" xfId="18226" xr:uid="{00000000-0005-0000-0000-000060470000}"/>
    <cellStyle name="RIGs input cells 6 2 2 2 2 12 3" xfId="18227" xr:uid="{00000000-0005-0000-0000-000061470000}"/>
    <cellStyle name="RIGs input cells 6 2 2 2 2 13" xfId="18228" xr:uid="{00000000-0005-0000-0000-000062470000}"/>
    <cellStyle name="RIGs input cells 6 2 2 2 2 13 2" xfId="18229" xr:uid="{00000000-0005-0000-0000-000063470000}"/>
    <cellStyle name="RIGs input cells 6 2 2 2 2 13 3" xfId="18230" xr:uid="{00000000-0005-0000-0000-000064470000}"/>
    <cellStyle name="RIGs input cells 6 2 2 2 2 14" xfId="18231" xr:uid="{00000000-0005-0000-0000-000065470000}"/>
    <cellStyle name="RIGs input cells 6 2 2 2 2 15" xfId="18232" xr:uid="{00000000-0005-0000-0000-000066470000}"/>
    <cellStyle name="RIGs input cells 6 2 2 2 2 2" xfId="18233" xr:uid="{00000000-0005-0000-0000-000067470000}"/>
    <cellStyle name="RIGs input cells 6 2 2 2 2 2 2" xfId="18234" xr:uid="{00000000-0005-0000-0000-000068470000}"/>
    <cellStyle name="RIGs input cells 6 2 2 2 2 2 3" xfId="18235" xr:uid="{00000000-0005-0000-0000-000069470000}"/>
    <cellStyle name="RIGs input cells 6 2 2 2 2 3" xfId="18236" xr:uid="{00000000-0005-0000-0000-00006A470000}"/>
    <cellStyle name="RIGs input cells 6 2 2 2 2 3 2" xfId="18237" xr:uid="{00000000-0005-0000-0000-00006B470000}"/>
    <cellStyle name="RIGs input cells 6 2 2 2 2 3 3" xfId="18238" xr:uid="{00000000-0005-0000-0000-00006C470000}"/>
    <cellStyle name="RIGs input cells 6 2 2 2 2 4" xfId="18239" xr:uid="{00000000-0005-0000-0000-00006D470000}"/>
    <cellStyle name="RIGs input cells 6 2 2 2 2 4 2" xfId="18240" xr:uid="{00000000-0005-0000-0000-00006E470000}"/>
    <cellStyle name="RIGs input cells 6 2 2 2 2 4 3" xfId="18241" xr:uid="{00000000-0005-0000-0000-00006F470000}"/>
    <cellStyle name="RIGs input cells 6 2 2 2 2 5" xfId="18242" xr:uid="{00000000-0005-0000-0000-000070470000}"/>
    <cellStyle name="RIGs input cells 6 2 2 2 2 5 2" xfId="18243" xr:uid="{00000000-0005-0000-0000-000071470000}"/>
    <cellStyle name="RIGs input cells 6 2 2 2 2 5 3" xfId="18244" xr:uid="{00000000-0005-0000-0000-000072470000}"/>
    <cellStyle name="RIGs input cells 6 2 2 2 2 6" xfId="18245" xr:uid="{00000000-0005-0000-0000-000073470000}"/>
    <cellStyle name="RIGs input cells 6 2 2 2 2 6 2" xfId="18246" xr:uid="{00000000-0005-0000-0000-000074470000}"/>
    <cellStyle name="RIGs input cells 6 2 2 2 2 6 3" xfId="18247" xr:uid="{00000000-0005-0000-0000-000075470000}"/>
    <cellStyle name="RIGs input cells 6 2 2 2 2 7" xfId="18248" xr:uid="{00000000-0005-0000-0000-000076470000}"/>
    <cellStyle name="RIGs input cells 6 2 2 2 2 7 2" xfId="18249" xr:uid="{00000000-0005-0000-0000-000077470000}"/>
    <cellStyle name="RIGs input cells 6 2 2 2 2 7 3" xfId="18250" xr:uid="{00000000-0005-0000-0000-000078470000}"/>
    <cellStyle name="RIGs input cells 6 2 2 2 2 8" xfId="18251" xr:uid="{00000000-0005-0000-0000-000079470000}"/>
    <cellStyle name="RIGs input cells 6 2 2 2 2 8 2" xfId="18252" xr:uid="{00000000-0005-0000-0000-00007A470000}"/>
    <cellStyle name="RIGs input cells 6 2 2 2 2 8 3" xfId="18253" xr:uid="{00000000-0005-0000-0000-00007B470000}"/>
    <cellStyle name="RIGs input cells 6 2 2 2 2 9" xfId="18254" xr:uid="{00000000-0005-0000-0000-00007C470000}"/>
    <cellStyle name="RIGs input cells 6 2 2 2 2 9 2" xfId="18255" xr:uid="{00000000-0005-0000-0000-00007D470000}"/>
    <cellStyle name="RIGs input cells 6 2 2 2 2 9 3" xfId="18256" xr:uid="{00000000-0005-0000-0000-00007E470000}"/>
    <cellStyle name="RIGs input cells 6 2 2 2 3" xfId="18257" xr:uid="{00000000-0005-0000-0000-00007F470000}"/>
    <cellStyle name="RIGs input cells 6 2 2 2 3 2" xfId="18258" xr:uid="{00000000-0005-0000-0000-000080470000}"/>
    <cellStyle name="RIGs input cells 6 2 2 2 3 3" xfId="18259" xr:uid="{00000000-0005-0000-0000-000081470000}"/>
    <cellStyle name="RIGs input cells 6 2 2 2 4" xfId="18260" xr:uid="{00000000-0005-0000-0000-000082470000}"/>
    <cellStyle name="RIGs input cells 6 2 2 2 4 2" xfId="18261" xr:uid="{00000000-0005-0000-0000-000083470000}"/>
    <cellStyle name="RIGs input cells 6 2 2 2 4 3" xfId="18262" xr:uid="{00000000-0005-0000-0000-000084470000}"/>
    <cellStyle name="RIGs input cells 6 2 2 2 5" xfId="18263" xr:uid="{00000000-0005-0000-0000-000085470000}"/>
    <cellStyle name="RIGs input cells 6 2 2 2 5 2" xfId="18264" xr:uid="{00000000-0005-0000-0000-000086470000}"/>
    <cellStyle name="RIGs input cells 6 2 2 2 5 3" xfId="18265" xr:uid="{00000000-0005-0000-0000-000087470000}"/>
    <cellStyle name="RIGs input cells 6 2 2 2 6" xfId="18266" xr:uid="{00000000-0005-0000-0000-000088470000}"/>
    <cellStyle name="RIGs input cells 6 2 2 2 6 2" xfId="18267" xr:uid="{00000000-0005-0000-0000-000089470000}"/>
    <cellStyle name="RIGs input cells 6 2 2 2 6 3" xfId="18268" xr:uid="{00000000-0005-0000-0000-00008A470000}"/>
    <cellStyle name="RIGs input cells 6 2 2 2 7" xfId="18269" xr:uid="{00000000-0005-0000-0000-00008B470000}"/>
    <cellStyle name="RIGs input cells 6 2 2 2 7 2" xfId="18270" xr:uid="{00000000-0005-0000-0000-00008C470000}"/>
    <cellStyle name="RIGs input cells 6 2 2 2 7 3" xfId="18271" xr:uid="{00000000-0005-0000-0000-00008D470000}"/>
    <cellStyle name="RIGs input cells 6 2 2 2 8" xfId="18272" xr:uid="{00000000-0005-0000-0000-00008E470000}"/>
    <cellStyle name="RIGs input cells 6 2 2 2 8 2" xfId="18273" xr:uid="{00000000-0005-0000-0000-00008F470000}"/>
    <cellStyle name="RIGs input cells 6 2 2 2 8 3" xfId="18274" xr:uid="{00000000-0005-0000-0000-000090470000}"/>
    <cellStyle name="RIGs input cells 6 2 2 2 9" xfId="18275" xr:uid="{00000000-0005-0000-0000-000091470000}"/>
    <cellStyle name="RIGs input cells 6 2 2 2 9 2" xfId="18276" xr:uid="{00000000-0005-0000-0000-000092470000}"/>
    <cellStyle name="RIGs input cells 6 2 2 2 9 3" xfId="18277" xr:uid="{00000000-0005-0000-0000-000093470000}"/>
    <cellStyle name="RIGs input cells 6 2 2 3" xfId="18278" xr:uid="{00000000-0005-0000-0000-000094470000}"/>
    <cellStyle name="RIGs input cells 6 2 2 3 10" xfId="18279" xr:uid="{00000000-0005-0000-0000-000095470000}"/>
    <cellStyle name="RIGs input cells 6 2 2 3 10 2" xfId="18280" xr:uid="{00000000-0005-0000-0000-000096470000}"/>
    <cellStyle name="RIGs input cells 6 2 2 3 10 3" xfId="18281" xr:uid="{00000000-0005-0000-0000-000097470000}"/>
    <cellStyle name="RIGs input cells 6 2 2 3 11" xfId="18282" xr:uid="{00000000-0005-0000-0000-000098470000}"/>
    <cellStyle name="RIGs input cells 6 2 2 3 11 2" xfId="18283" xr:uid="{00000000-0005-0000-0000-000099470000}"/>
    <cellStyle name="RIGs input cells 6 2 2 3 11 3" xfId="18284" xr:uid="{00000000-0005-0000-0000-00009A470000}"/>
    <cellStyle name="RIGs input cells 6 2 2 3 12" xfId="18285" xr:uid="{00000000-0005-0000-0000-00009B470000}"/>
    <cellStyle name="RIGs input cells 6 2 2 3 12 2" xfId="18286" xr:uid="{00000000-0005-0000-0000-00009C470000}"/>
    <cellStyle name="RIGs input cells 6 2 2 3 12 3" xfId="18287" xr:uid="{00000000-0005-0000-0000-00009D470000}"/>
    <cellStyle name="RIGs input cells 6 2 2 3 13" xfId="18288" xr:uid="{00000000-0005-0000-0000-00009E470000}"/>
    <cellStyle name="RIGs input cells 6 2 2 3 13 2" xfId="18289" xr:uid="{00000000-0005-0000-0000-00009F470000}"/>
    <cellStyle name="RIGs input cells 6 2 2 3 13 3" xfId="18290" xr:uid="{00000000-0005-0000-0000-0000A0470000}"/>
    <cellStyle name="RIGs input cells 6 2 2 3 14" xfId="18291" xr:uid="{00000000-0005-0000-0000-0000A1470000}"/>
    <cellStyle name="RIGs input cells 6 2 2 3 15" xfId="18292" xr:uid="{00000000-0005-0000-0000-0000A2470000}"/>
    <cellStyle name="RIGs input cells 6 2 2 3 2" xfId="18293" xr:uid="{00000000-0005-0000-0000-0000A3470000}"/>
    <cellStyle name="RIGs input cells 6 2 2 3 2 2" xfId="18294" xr:uid="{00000000-0005-0000-0000-0000A4470000}"/>
    <cellStyle name="RIGs input cells 6 2 2 3 2 3" xfId="18295" xr:uid="{00000000-0005-0000-0000-0000A5470000}"/>
    <cellStyle name="RIGs input cells 6 2 2 3 3" xfId="18296" xr:uid="{00000000-0005-0000-0000-0000A6470000}"/>
    <cellStyle name="RIGs input cells 6 2 2 3 3 2" xfId="18297" xr:uid="{00000000-0005-0000-0000-0000A7470000}"/>
    <cellStyle name="RIGs input cells 6 2 2 3 3 3" xfId="18298" xr:uid="{00000000-0005-0000-0000-0000A8470000}"/>
    <cellStyle name="RIGs input cells 6 2 2 3 4" xfId="18299" xr:uid="{00000000-0005-0000-0000-0000A9470000}"/>
    <cellStyle name="RIGs input cells 6 2 2 3 4 2" xfId="18300" xr:uid="{00000000-0005-0000-0000-0000AA470000}"/>
    <cellStyle name="RIGs input cells 6 2 2 3 4 3" xfId="18301" xr:uid="{00000000-0005-0000-0000-0000AB470000}"/>
    <cellStyle name="RIGs input cells 6 2 2 3 5" xfId="18302" xr:uid="{00000000-0005-0000-0000-0000AC470000}"/>
    <cellStyle name="RIGs input cells 6 2 2 3 5 2" xfId="18303" xr:uid="{00000000-0005-0000-0000-0000AD470000}"/>
    <cellStyle name="RIGs input cells 6 2 2 3 5 3" xfId="18304" xr:uid="{00000000-0005-0000-0000-0000AE470000}"/>
    <cellStyle name="RIGs input cells 6 2 2 3 6" xfId="18305" xr:uid="{00000000-0005-0000-0000-0000AF470000}"/>
    <cellStyle name="RIGs input cells 6 2 2 3 6 2" xfId="18306" xr:uid="{00000000-0005-0000-0000-0000B0470000}"/>
    <cellStyle name="RIGs input cells 6 2 2 3 6 3" xfId="18307" xr:uid="{00000000-0005-0000-0000-0000B1470000}"/>
    <cellStyle name="RIGs input cells 6 2 2 3 7" xfId="18308" xr:uid="{00000000-0005-0000-0000-0000B2470000}"/>
    <cellStyle name="RIGs input cells 6 2 2 3 7 2" xfId="18309" xr:uid="{00000000-0005-0000-0000-0000B3470000}"/>
    <cellStyle name="RIGs input cells 6 2 2 3 7 3" xfId="18310" xr:uid="{00000000-0005-0000-0000-0000B4470000}"/>
    <cellStyle name="RIGs input cells 6 2 2 3 8" xfId="18311" xr:uid="{00000000-0005-0000-0000-0000B5470000}"/>
    <cellStyle name="RIGs input cells 6 2 2 3 8 2" xfId="18312" xr:uid="{00000000-0005-0000-0000-0000B6470000}"/>
    <cellStyle name="RIGs input cells 6 2 2 3 8 3" xfId="18313" xr:uid="{00000000-0005-0000-0000-0000B7470000}"/>
    <cellStyle name="RIGs input cells 6 2 2 3 9" xfId="18314" xr:uid="{00000000-0005-0000-0000-0000B8470000}"/>
    <cellStyle name="RIGs input cells 6 2 2 3 9 2" xfId="18315" xr:uid="{00000000-0005-0000-0000-0000B9470000}"/>
    <cellStyle name="RIGs input cells 6 2 2 3 9 3" xfId="18316" xr:uid="{00000000-0005-0000-0000-0000BA470000}"/>
    <cellStyle name="RIGs input cells 6 2 2 4" xfId="18317" xr:uid="{00000000-0005-0000-0000-0000BB470000}"/>
    <cellStyle name="RIGs input cells 6 2 2 4 2" xfId="18318" xr:uid="{00000000-0005-0000-0000-0000BC470000}"/>
    <cellStyle name="RIGs input cells 6 2 2 4 3" xfId="18319" xr:uid="{00000000-0005-0000-0000-0000BD470000}"/>
    <cellStyle name="RIGs input cells 6 2 2 5" xfId="18320" xr:uid="{00000000-0005-0000-0000-0000BE470000}"/>
    <cellStyle name="RIGs input cells 6 2 2 5 2" xfId="18321" xr:uid="{00000000-0005-0000-0000-0000BF470000}"/>
    <cellStyle name="RIGs input cells 6 2 2 5 3" xfId="18322" xr:uid="{00000000-0005-0000-0000-0000C0470000}"/>
    <cellStyle name="RIGs input cells 6 2 2 6" xfId="18323" xr:uid="{00000000-0005-0000-0000-0000C1470000}"/>
    <cellStyle name="RIGs input cells 6 2 2 6 2" xfId="18324" xr:uid="{00000000-0005-0000-0000-0000C2470000}"/>
    <cellStyle name="RIGs input cells 6 2 2 6 3" xfId="18325" xr:uid="{00000000-0005-0000-0000-0000C3470000}"/>
    <cellStyle name="RIGs input cells 6 2 2 7" xfId="18326" xr:uid="{00000000-0005-0000-0000-0000C4470000}"/>
    <cellStyle name="RIGs input cells 6 2 2 7 2" xfId="18327" xr:uid="{00000000-0005-0000-0000-0000C5470000}"/>
    <cellStyle name="RIGs input cells 6 2 2 7 3" xfId="18328" xr:uid="{00000000-0005-0000-0000-0000C6470000}"/>
    <cellStyle name="RIGs input cells 6 2 2 8" xfId="18329" xr:uid="{00000000-0005-0000-0000-0000C7470000}"/>
    <cellStyle name="RIGs input cells 6 2 2 8 2" xfId="18330" xr:uid="{00000000-0005-0000-0000-0000C8470000}"/>
    <cellStyle name="RIGs input cells 6 2 2 8 3" xfId="18331" xr:uid="{00000000-0005-0000-0000-0000C9470000}"/>
    <cellStyle name="RIGs input cells 6 2 2 9" xfId="18332" xr:uid="{00000000-0005-0000-0000-0000CA470000}"/>
    <cellStyle name="RIGs input cells 6 2 2 9 2" xfId="18333" xr:uid="{00000000-0005-0000-0000-0000CB470000}"/>
    <cellStyle name="RIGs input cells 6 2 2 9 3" xfId="18334" xr:uid="{00000000-0005-0000-0000-0000CC470000}"/>
    <cellStyle name="RIGs input cells 6 2 3" xfId="18335" xr:uid="{00000000-0005-0000-0000-0000CD470000}"/>
    <cellStyle name="RIGs input cells 6 2 3 10" xfId="18336" xr:uid="{00000000-0005-0000-0000-0000CE470000}"/>
    <cellStyle name="RIGs input cells 6 2 3 10 2" xfId="18337" xr:uid="{00000000-0005-0000-0000-0000CF470000}"/>
    <cellStyle name="RIGs input cells 6 2 3 10 3" xfId="18338" xr:uid="{00000000-0005-0000-0000-0000D0470000}"/>
    <cellStyle name="RIGs input cells 6 2 3 11" xfId="18339" xr:uid="{00000000-0005-0000-0000-0000D1470000}"/>
    <cellStyle name="RIGs input cells 6 2 3 11 2" xfId="18340" xr:uid="{00000000-0005-0000-0000-0000D2470000}"/>
    <cellStyle name="RIGs input cells 6 2 3 11 3" xfId="18341" xr:uid="{00000000-0005-0000-0000-0000D3470000}"/>
    <cellStyle name="RIGs input cells 6 2 3 12" xfId="18342" xr:uid="{00000000-0005-0000-0000-0000D4470000}"/>
    <cellStyle name="RIGs input cells 6 2 3 12 2" xfId="18343" xr:uid="{00000000-0005-0000-0000-0000D5470000}"/>
    <cellStyle name="RIGs input cells 6 2 3 12 3" xfId="18344" xr:uid="{00000000-0005-0000-0000-0000D6470000}"/>
    <cellStyle name="RIGs input cells 6 2 3 13" xfId="18345" xr:uid="{00000000-0005-0000-0000-0000D7470000}"/>
    <cellStyle name="RIGs input cells 6 2 3 13 2" xfId="18346" xr:uid="{00000000-0005-0000-0000-0000D8470000}"/>
    <cellStyle name="RIGs input cells 6 2 3 13 3" xfId="18347" xr:uid="{00000000-0005-0000-0000-0000D9470000}"/>
    <cellStyle name="RIGs input cells 6 2 3 14" xfId="18348" xr:uid="{00000000-0005-0000-0000-0000DA470000}"/>
    <cellStyle name="RIGs input cells 6 2 3 14 2" xfId="18349" xr:uid="{00000000-0005-0000-0000-0000DB470000}"/>
    <cellStyle name="RIGs input cells 6 2 3 14 3" xfId="18350" xr:uid="{00000000-0005-0000-0000-0000DC470000}"/>
    <cellStyle name="RIGs input cells 6 2 3 15" xfId="18351" xr:uid="{00000000-0005-0000-0000-0000DD470000}"/>
    <cellStyle name="RIGs input cells 6 2 3 2" xfId="18352" xr:uid="{00000000-0005-0000-0000-0000DE470000}"/>
    <cellStyle name="RIGs input cells 6 2 3 2 10" xfId="18353" xr:uid="{00000000-0005-0000-0000-0000DF470000}"/>
    <cellStyle name="RIGs input cells 6 2 3 2 10 2" xfId="18354" xr:uid="{00000000-0005-0000-0000-0000E0470000}"/>
    <cellStyle name="RIGs input cells 6 2 3 2 10 3" xfId="18355" xr:uid="{00000000-0005-0000-0000-0000E1470000}"/>
    <cellStyle name="RIGs input cells 6 2 3 2 11" xfId="18356" xr:uid="{00000000-0005-0000-0000-0000E2470000}"/>
    <cellStyle name="RIGs input cells 6 2 3 2 11 2" xfId="18357" xr:uid="{00000000-0005-0000-0000-0000E3470000}"/>
    <cellStyle name="RIGs input cells 6 2 3 2 11 3" xfId="18358" xr:uid="{00000000-0005-0000-0000-0000E4470000}"/>
    <cellStyle name="RIGs input cells 6 2 3 2 12" xfId="18359" xr:uid="{00000000-0005-0000-0000-0000E5470000}"/>
    <cellStyle name="RIGs input cells 6 2 3 2 12 2" xfId="18360" xr:uid="{00000000-0005-0000-0000-0000E6470000}"/>
    <cellStyle name="RIGs input cells 6 2 3 2 12 3" xfId="18361" xr:uid="{00000000-0005-0000-0000-0000E7470000}"/>
    <cellStyle name="RIGs input cells 6 2 3 2 13" xfId="18362" xr:uid="{00000000-0005-0000-0000-0000E8470000}"/>
    <cellStyle name="RIGs input cells 6 2 3 2 13 2" xfId="18363" xr:uid="{00000000-0005-0000-0000-0000E9470000}"/>
    <cellStyle name="RIGs input cells 6 2 3 2 13 3" xfId="18364" xr:uid="{00000000-0005-0000-0000-0000EA470000}"/>
    <cellStyle name="RIGs input cells 6 2 3 2 14" xfId="18365" xr:uid="{00000000-0005-0000-0000-0000EB470000}"/>
    <cellStyle name="RIGs input cells 6 2 3 2 15" xfId="18366" xr:uid="{00000000-0005-0000-0000-0000EC470000}"/>
    <cellStyle name="RIGs input cells 6 2 3 2 2" xfId="18367" xr:uid="{00000000-0005-0000-0000-0000ED470000}"/>
    <cellStyle name="RIGs input cells 6 2 3 2 2 2" xfId="18368" xr:uid="{00000000-0005-0000-0000-0000EE470000}"/>
    <cellStyle name="RIGs input cells 6 2 3 2 2 3" xfId="18369" xr:uid="{00000000-0005-0000-0000-0000EF470000}"/>
    <cellStyle name="RIGs input cells 6 2 3 2 3" xfId="18370" xr:uid="{00000000-0005-0000-0000-0000F0470000}"/>
    <cellStyle name="RIGs input cells 6 2 3 2 3 2" xfId="18371" xr:uid="{00000000-0005-0000-0000-0000F1470000}"/>
    <cellStyle name="RIGs input cells 6 2 3 2 3 3" xfId="18372" xr:uid="{00000000-0005-0000-0000-0000F2470000}"/>
    <cellStyle name="RIGs input cells 6 2 3 2 4" xfId="18373" xr:uid="{00000000-0005-0000-0000-0000F3470000}"/>
    <cellStyle name="RIGs input cells 6 2 3 2 4 2" xfId="18374" xr:uid="{00000000-0005-0000-0000-0000F4470000}"/>
    <cellStyle name="RIGs input cells 6 2 3 2 4 3" xfId="18375" xr:uid="{00000000-0005-0000-0000-0000F5470000}"/>
    <cellStyle name="RIGs input cells 6 2 3 2 5" xfId="18376" xr:uid="{00000000-0005-0000-0000-0000F6470000}"/>
    <cellStyle name="RIGs input cells 6 2 3 2 5 2" xfId="18377" xr:uid="{00000000-0005-0000-0000-0000F7470000}"/>
    <cellStyle name="RIGs input cells 6 2 3 2 5 3" xfId="18378" xr:uid="{00000000-0005-0000-0000-0000F8470000}"/>
    <cellStyle name="RIGs input cells 6 2 3 2 6" xfId="18379" xr:uid="{00000000-0005-0000-0000-0000F9470000}"/>
    <cellStyle name="RIGs input cells 6 2 3 2 6 2" xfId="18380" xr:uid="{00000000-0005-0000-0000-0000FA470000}"/>
    <cellStyle name="RIGs input cells 6 2 3 2 6 3" xfId="18381" xr:uid="{00000000-0005-0000-0000-0000FB470000}"/>
    <cellStyle name="RIGs input cells 6 2 3 2 7" xfId="18382" xr:uid="{00000000-0005-0000-0000-0000FC470000}"/>
    <cellStyle name="RIGs input cells 6 2 3 2 7 2" xfId="18383" xr:uid="{00000000-0005-0000-0000-0000FD470000}"/>
    <cellStyle name="RIGs input cells 6 2 3 2 7 3" xfId="18384" xr:uid="{00000000-0005-0000-0000-0000FE470000}"/>
    <cellStyle name="RIGs input cells 6 2 3 2 8" xfId="18385" xr:uid="{00000000-0005-0000-0000-0000FF470000}"/>
    <cellStyle name="RIGs input cells 6 2 3 2 8 2" xfId="18386" xr:uid="{00000000-0005-0000-0000-000000480000}"/>
    <cellStyle name="RIGs input cells 6 2 3 2 8 3" xfId="18387" xr:uid="{00000000-0005-0000-0000-000001480000}"/>
    <cellStyle name="RIGs input cells 6 2 3 2 9" xfId="18388" xr:uid="{00000000-0005-0000-0000-000002480000}"/>
    <cellStyle name="RIGs input cells 6 2 3 2 9 2" xfId="18389" xr:uid="{00000000-0005-0000-0000-000003480000}"/>
    <cellStyle name="RIGs input cells 6 2 3 2 9 3" xfId="18390" xr:uid="{00000000-0005-0000-0000-000004480000}"/>
    <cellStyle name="RIGs input cells 6 2 3 3" xfId="18391" xr:uid="{00000000-0005-0000-0000-000005480000}"/>
    <cellStyle name="RIGs input cells 6 2 3 3 2" xfId="18392" xr:uid="{00000000-0005-0000-0000-000006480000}"/>
    <cellStyle name="RIGs input cells 6 2 3 3 3" xfId="18393" xr:uid="{00000000-0005-0000-0000-000007480000}"/>
    <cellStyle name="RIGs input cells 6 2 3 4" xfId="18394" xr:uid="{00000000-0005-0000-0000-000008480000}"/>
    <cellStyle name="RIGs input cells 6 2 3 4 2" xfId="18395" xr:uid="{00000000-0005-0000-0000-000009480000}"/>
    <cellStyle name="RIGs input cells 6 2 3 4 3" xfId="18396" xr:uid="{00000000-0005-0000-0000-00000A480000}"/>
    <cellStyle name="RIGs input cells 6 2 3 5" xfId="18397" xr:uid="{00000000-0005-0000-0000-00000B480000}"/>
    <cellStyle name="RIGs input cells 6 2 3 5 2" xfId="18398" xr:uid="{00000000-0005-0000-0000-00000C480000}"/>
    <cellStyle name="RIGs input cells 6 2 3 5 3" xfId="18399" xr:uid="{00000000-0005-0000-0000-00000D480000}"/>
    <cellStyle name="RIGs input cells 6 2 3 6" xfId="18400" xr:uid="{00000000-0005-0000-0000-00000E480000}"/>
    <cellStyle name="RIGs input cells 6 2 3 6 2" xfId="18401" xr:uid="{00000000-0005-0000-0000-00000F480000}"/>
    <cellStyle name="RIGs input cells 6 2 3 6 3" xfId="18402" xr:uid="{00000000-0005-0000-0000-000010480000}"/>
    <cellStyle name="RIGs input cells 6 2 3 7" xfId="18403" xr:uid="{00000000-0005-0000-0000-000011480000}"/>
    <cellStyle name="RIGs input cells 6 2 3 7 2" xfId="18404" xr:uid="{00000000-0005-0000-0000-000012480000}"/>
    <cellStyle name="RIGs input cells 6 2 3 7 3" xfId="18405" xr:uid="{00000000-0005-0000-0000-000013480000}"/>
    <cellStyle name="RIGs input cells 6 2 3 8" xfId="18406" xr:uid="{00000000-0005-0000-0000-000014480000}"/>
    <cellStyle name="RIGs input cells 6 2 3 8 2" xfId="18407" xr:uid="{00000000-0005-0000-0000-000015480000}"/>
    <cellStyle name="RIGs input cells 6 2 3 8 3" xfId="18408" xr:uid="{00000000-0005-0000-0000-000016480000}"/>
    <cellStyle name="RIGs input cells 6 2 3 9" xfId="18409" xr:uid="{00000000-0005-0000-0000-000017480000}"/>
    <cellStyle name="RIGs input cells 6 2 3 9 2" xfId="18410" xr:uid="{00000000-0005-0000-0000-000018480000}"/>
    <cellStyle name="RIGs input cells 6 2 3 9 3" xfId="18411" xr:uid="{00000000-0005-0000-0000-000019480000}"/>
    <cellStyle name="RIGs input cells 6 2 4" xfId="18412" xr:uid="{00000000-0005-0000-0000-00001A480000}"/>
    <cellStyle name="RIGs input cells 6 2 4 10" xfId="18413" xr:uid="{00000000-0005-0000-0000-00001B480000}"/>
    <cellStyle name="RIGs input cells 6 2 4 10 2" xfId="18414" xr:uid="{00000000-0005-0000-0000-00001C480000}"/>
    <cellStyle name="RIGs input cells 6 2 4 10 3" xfId="18415" xr:uid="{00000000-0005-0000-0000-00001D480000}"/>
    <cellStyle name="RIGs input cells 6 2 4 11" xfId="18416" xr:uid="{00000000-0005-0000-0000-00001E480000}"/>
    <cellStyle name="RIGs input cells 6 2 4 11 2" xfId="18417" xr:uid="{00000000-0005-0000-0000-00001F480000}"/>
    <cellStyle name="RIGs input cells 6 2 4 11 3" xfId="18418" xr:uid="{00000000-0005-0000-0000-000020480000}"/>
    <cellStyle name="RIGs input cells 6 2 4 12" xfId="18419" xr:uid="{00000000-0005-0000-0000-000021480000}"/>
    <cellStyle name="RIGs input cells 6 2 4 12 2" xfId="18420" xr:uid="{00000000-0005-0000-0000-000022480000}"/>
    <cellStyle name="RIGs input cells 6 2 4 12 3" xfId="18421" xr:uid="{00000000-0005-0000-0000-000023480000}"/>
    <cellStyle name="RIGs input cells 6 2 4 13" xfId="18422" xr:uid="{00000000-0005-0000-0000-000024480000}"/>
    <cellStyle name="RIGs input cells 6 2 4 13 2" xfId="18423" xr:uid="{00000000-0005-0000-0000-000025480000}"/>
    <cellStyle name="RIGs input cells 6 2 4 13 3" xfId="18424" xr:uid="{00000000-0005-0000-0000-000026480000}"/>
    <cellStyle name="RIGs input cells 6 2 4 14" xfId="18425" xr:uid="{00000000-0005-0000-0000-000027480000}"/>
    <cellStyle name="RIGs input cells 6 2 4 14 2" xfId="18426" xr:uid="{00000000-0005-0000-0000-000028480000}"/>
    <cellStyle name="RIGs input cells 6 2 4 14 3" xfId="18427" xr:uid="{00000000-0005-0000-0000-000029480000}"/>
    <cellStyle name="RIGs input cells 6 2 4 15" xfId="18428" xr:uid="{00000000-0005-0000-0000-00002A480000}"/>
    <cellStyle name="RIGs input cells 6 2 4 2" xfId="18429" xr:uid="{00000000-0005-0000-0000-00002B480000}"/>
    <cellStyle name="RIGs input cells 6 2 4 2 10" xfId="18430" xr:uid="{00000000-0005-0000-0000-00002C480000}"/>
    <cellStyle name="RIGs input cells 6 2 4 2 10 2" xfId="18431" xr:uid="{00000000-0005-0000-0000-00002D480000}"/>
    <cellStyle name="RIGs input cells 6 2 4 2 10 3" xfId="18432" xr:uid="{00000000-0005-0000-0000-00002E480000}"/>
    <cellStyle name="RIGs input cells 6 2 4 2 11" xfId="18433" xr:uid="{00000000-0005-0000-0000-00002F480000}"/>
    <cellStyle name="RIGs input cells 6 2 4 2 11 2" xfId="18434" xr:uid="{00000000-0005-0000-0000-000030480000}"/>
    <cellStyle name="RIGs input cells 6 2 4 2 11 3" xfId="18435" xr:uid="{00000000-0005-0000-0000-000031480000}"/>
    <cellStyle name="RIGs input cells 6 2 4 2 12" xfId="18436" xr:uid="{00000000-0005-0000-0000-000032480000}"/>
    <cellStyle name="RIGs input cells 6 2 4 2 12 2" xfId="18437" xr:uid="{00000000-0005-0000-0000-000033480000}"/>
    <cellStyle name="RIGs input cells 6 2 4 2 12 3" xfId="18438" xr:uid="{00000000-0005-0000-0000-000034480000}"/>
    <cellStyle name="RIGs input cells 6 2 4 2 13" xfId="18439" xr:uid="{00000000-0005-0000-0000-000035480000}"/>
    <cellStyle name="RIGs input cells 6 2 4 2 13 2" xfId="18440" xr:uid="{00000000-0005-0000-0000-000036480000}"/>
    <cellStyle name="RIGs input cells 6 2 4 2 13 3" xfId="18441" xr:uid="{00000000-0005-0000-0000-000037480000}"/>
    <cellStyle name="RIGs input cells 6 2 4 2 14" xfId="18442" xr:uid="{00000000-0005-0000-0000-000038480000}"/>
    <cellStyle name="RIGs input cells 6 2 4 2 15" xfId="18443" xr:uid="{00000000-0005-0000-0000-000039480000}"/>
    <cellStyle name="RIGs input cells 6 2 4 2 2" xfId="18444" xr:uid="{00000000-0005-0000-0000-00003A480000}"/>
    <cellStyle name="RIGs input cells 6 2 4 2 2 2" xfId="18445" xr:uid="{00000000-0005-0000-0000-00003B480000}"/>
    <cellStyle name="RIGs input cells 6 2 4 2 2 3" xfId="18446" xr:uid="{00000000-0005-0000-0000-00003C480000}"/>
    <cellStyle name="RIGs input cells 6 2 4 2 3" xfId="18447" xr:uid="{00000000-0005-0000-0000-00003D480000}"/>
    <cellStyle name="RIGs input cells 6 2 4 2 3 2" xfId="18448" xr:uid="{00000000-0005-0000-0000-00003E480000}"/>
    <cellStyle name="RIGs input cells 6 2 4 2 3 3" xfId="18449" xr:uid="{00000000-0005-0000-0000-00003F480000}"/>
    <cellStyle name="RIGs input cells 6 2 4 2 4" xfId="18450" xr:uid="{00000000-0005-0000-0000-000040480000}"/>
    <cellStyle name="RIGs input cells 6 2 4 2 4 2" xfId="18451" xr:uid="{00000000-0005-0000-0000-000041480000}"/>
    <cellStyle name="RIGs input cells 6 2 4 2 4 3" xfId="18452" xr:uid="{00000000-0005-0000-0000-000042480000}"/>
    <cellStyle name="RIGs input cells 6 2 4 2 5" xfId="18453" xr:uid="{00000000-0005-0000-0000-000043480000}"/>
    <cellStyle name="RIGs input cells 6 2 4 2 5 2" xfId="18454" xr:uid="{00000000-0005-0000-0000-000044480000}"/>
    <cellStyle name="RIGs input cells 6 2 4 2 5 3" xfId="18455" xr:uid="{00000000-0005-0000-0000-000045480000}"/>
    <cellStyle name="RIGs input cells 6 2 4 2 6" xfId="18456" xr:uid="{00000000-0005-0000-0000-000046480000}"/>
    <cellStyle name="RIGs input cells 6 2 4 2 6 2" xfId="18457" xr:uid="{00000000-0005-0000-0000-000047480000}"/>
    <cellStyle name="RIGs input cells 6 2 4 2 6 3" xfId="18458" xr:uid="{00000000-0005-0000-0000-000048480000}"/>
    <cellStyle name="RIGs input cells 6 2 4 2 7" xfId="18459" xr:uid="{00000000-0005-0000-0000-000049480000}"/>
    <cellStyle name="RIGs input cells 6 2 4 2 7 2" xfId="18460" xr:uid="{00000000-0005-0000-0000-00004A480000}"/>
    <cellStyle name="RIGs input cells 6 2 4 2 7 3" xfId="18461" xr:uid="{00000000-0005-0000-0000-00004B480000}"/>
    <cellStyle name="RIGs input cells 6 2 4 2 8" xfId="18462" xr:uid="{00000000-0005-0000-0000-00004C480000}"/>
    <cellStyle name="RIGs input cells 6 2 4 2 8 2" xfId="18463" xr:uid="{00000000-0005-0000-0000-00004D480000}"/>
    <cellStyle name="RIGs input cells 6 2 4 2 8 3" xfId="18464" xr:uid="{00000000-0005-0000-0000-00004E480000}"/>
    <cellStyle name="RIGs input cells 6 2 4 2 9" xfId="18465" xr:uid="{00000000-0005-0000-0000-00004F480000}"/>
    <cellStyle name="RIGs input cells 6 2 4 2 9 2" xfId="18466" xr:uid="{00000000-0005-0000-0000-000050480000}"/>
    <cellStyle name="RIGs input cells 6 2 4 2 9 3" xfId="18467" xr:uid="{00000000-0005-0000-0000-000051480000}"/>
    <cellStyle name="RIGs input cells 6 2 4 3" xfId="18468" xr:uid="{00000000-0005-0000-0000-000052480000}"/>
    <cellStyle name="RIGs input cells 6 2 4 3 2" xfId="18469" xr:uid="{00000000-0005-0000-0000-000053480000}"/>
    <cellStyle name="RIGs input cells 6 2 4 3 3" xfId="18470" xr:uid="{00000000-0005-0000-0000-000054480000}"/>
    <cellStyle name="RIGs input cells 6 2 4 4" xfId="18471" xr:uid="{00000000-0005-0000-0000-000055480000}"/>
    <cellStyle name="RIGs input cells 6 2 4 4 2" xfId="18472" xr:uid="{00000000-0005-0000-0000-000056480000}"/>
    <cellStyle name="RIGs input cells 6 2 4 4 3" xfId="18473" xr:uid="{00000000-0005-0000-0000-000057480000}"/>
    <cellStyle name="RIGs input cells 6 2 4 5" xfId="18474" xr:uid="{00000000-0005-0000-0000-000058480000}"/>
    <cellStyle name="RIGs input cells 6 2 4 5 2" xfId="18475" xr:uid="{00000000-0005-0000-0000-000059480000}"/>
    <cellStyle name="RIGs input cells 6 2 4 5 3" xfId="18476" xr:uid="{00000000-0005-0000-0000-00005A480000}"/>
    <cellStyle name="RIGs input cells 6 2 4 6" xfId="18477" xr:uid="{00000000-0005-0000-0000-00005B480000}"/>
    <cellStyle name="RIGs input cells 6 2 4 6 2" xfId="18478" xr:uid="{00000000-0005-0000-0000-00005C480000}"/>
    <cellStyle name="RIGs input cells 6 2 4 6 3" xfId="18479" xr:uid="{00000000-0005-0000-0000-00005D480000}"/>
    <cellStyle name="RIGs input cells 6 2 4 7" xfId="18480" xr:uid="{00000000-0005-0000-0000-00005E480000}"/>
    <cellStyle name="RIGs input cells 6 2 4 7 2" xfId="18481" xr:uid="{00000000-0005-0000-0000-00005F480000}"/>
    <cellStyle name="RIGs input cells 6 2 4 7 3" xfId="18482" xr:uid="{00000000-0005-0000-0000-000060480000}"/>
    <cellStyle name="RIGs input cells 6 2 4 8" xfId="18483" xr:uid="{00000000-0005-0000-0000-000061480000}"/>
    <cellStyle name="RIGs input cells 6 2 4 8 2" xfId="18484" xr:uid="{00000000-0005-0000-0000-000062480000}"/>
    <cellStyle name="RIGs input cells 6 2 4 8 3" xfId="18485" xr:uid="{00000000-0005-0000-0000-000063480000}"/>
    <cellStyle name="RIGs input cells 6 2 4 9" xfId="18486" xr:uid="{00000000-0005-0000-0000-000064480000}"/>
    <cellStyle name="RIGs input cells 6 2 4 9 2" xfId="18487" xr:uid="{00000000-0005-0000-0000-000065480000}"/>
    <cellStyle name="RIGs input cells 6 2 4 9 3" xfId="18488" xr:uid="{00000000-0005-0000-0000-000066480000}"/>
    <cellStyle name="RIGs input cells 6 2 5" xfId="18489" xr:uid="{00000000-0005-0000-0000-000067480000}"/>
    <cellStyle name="RIGs input cells 6 2 5 10" xfId="18490" xr:uid="{00000000-0005-0000-0000-000068480000}"/>
    <cellStyle name="RIGs input cells 6 2 5 10 2" xfId="18491" xr:uid="{00000000-0005-0000-0000-000069480000}"/>
    <cellStyle name="RIGs input cells 6 2 5 10 3" xfId="18492" xr:uid="{00000000-0005-0000-0000-00006A480000}"/>
    <cellStyle name="RIGs input cells 6 2 5 11" xfId="18493" xr:uid="{00000000-0005-0000-0000-00006B480000}"/>
    <cellStyle name="RIGs input cells 6 2 5 11 2" xfId="18494" xr:uid="{00000000-0005-0000-0000-00006C480000}"/>
    <cellStyle name="RIGs input cells 6 2 5 11 3" xfId="18495" xr:uid="{00000000-0005-0000-0000-00006D480000}"/>
    <cellStyle name="RIGs input cells 6 2 5 12" xfId="18496" xr:uid="{00000000-0005-0000-0000-00006E480000}"/>
    <cellStyle name="RIGs input cells 6 2 5 12 2" xfId="18497" xr:uid="{00000000-0005-0000-0000-00006F480000}"/>
    <cellStyle name="RIGs input cells 6 2 5 12 3" xfId="18498" xr:uid="{00000000-0005-0000-0000-000070480000}"/>
    <cellStyle name="RIGs input cells 6 2 5 13" xfId="18499" xr:uid="{00000000-0005-0000-0000-000071480000}"/>
    <cellStyle name="RIGs input cells 6 2 5 13 2" xfId="18500" xr:uid="{00000000-0005-0000-0000-000072480000}"/>
    <cellStyle name="RIGs input cells 6 2 5 13 3" xfId="18501" xr:uid="{00000000-0005-0000-0000-000073480000}"/>
    <cellStyle name="RIGs input cells 6 2 5 14" xfId="18502" xr:uid="{00000000-0005-0000-0000-000074480000}"/>
    <cellStyle name="RIGs input cells 6 2 5 15" xfId="18503" xr:uid="{00000000-0005-0000-0000-000075480000}"/>
    <cellStyle name="RIGs input cells 6 2 5 2" xfId="18504" xr:uid="{00000000-0005-0000-0000-000076480000}"/>
    <cellStyle name="RIGs input cells 6 2 5 2 2" xfId="18505" xr:uid="{00000000-0005-0000-0000-000077480000}"/>
    <cellStyle name="RIGs input cells 6 2 5 2 3" xfId="18506" xr:uid="{00000000-0005-0000-0000-000078480000}"/>
    <cellStyle name="RIGs input cells 6 2 5 3" xfId="18507" xr:uid="{00000000-0005-0000-0000-000079480000}"/>
    <cellStyle name="RIGs input cells 6 2 5 3 2" xfId="18508" xr:uid="{00000000-0005-0000-0000-00007A480000}"/>
    <cellStyle name="RIGs input cells 6 2 5 3 3" xfId="18509" xr:uid="{00000000-0005-0000-0000-00007B480000}"/>
    <cellStyle name="RIGs input cells 6 2 5 4" xfId="18510" xr:uid="{00000000-0005-0000-0000-00007C480000}"/>
    <cellStyle name="RIGs input cells 6 2 5 4 2" xfId="18511" xr:uid="{00000000-0005-0000-0000-00007D480000}"/>
    <cellStyle name="RIGs input cells 6 2 5 4 3" xfId="18512" xr:uid="{00000000-0005-0000-0000-00007E480000}"/>
    <cellStyle name="RIGs input cells 6 2 5 5" xfId="18513" xr:uid="{00000000-0005-0000-0000-00007F480000}"/>
    <cellStyle name="RIGs input cells 6 2 5 5 2" xfId="18514" xr:uid="{00000000-0005-0000-0000-000080480000}"/>
    <cellStyle name="RIGs input cells 6 2 5 5 3" xfId="18515" xr:uid="{00000000-0005-0000-0000-000081480000}"/>
    <cellStyle name="RIGs input cells 6 2 5 6" xfId="18516" xr:uid="{00000000-0005-0000-0000-000082480000}"/>
    <cellStyle name="RIGs input cells 6 2 5 6 2" xfId="18517" xr:uid="{00000000-0005-0000-0000-000083480000}"/>
    <cellStyle name="RIGs input cells 6 2 5 6 3" xfId="18518" xr:uid="{00000000-0005-0000-0000-000084480000}"/>
    <cellStyle name="RIGs input cells 6 2 5 7" xfId="18519" xr:uid="{00000000-0005-0000-0000-000085480000}"/>
    <cellStyle name="RIGs input cells 6 2 5 7 2" xfId="18520" xr:uid="{00000000-0005-0000-0000-000086480000}"/>
    <cellStyle name="RIGs input cells 6 2 5 7 3" xfId="18521" xr:uid="{00000000-0005-0000-0000-000087480000}"/>
    <cellStyle name="RIGs input cells 6 2 5 8" xfId="18522" xr:uid="{00000000-0005-0000-0000-000088480000}"/>
    <cellStyle name="RIGs input cells 6 2 5 8 2" xfId="18523" xr:uid="{00000000-0005-0000-0000-000089480000}"/>
    <cellStyle name="RIGs input cells 6 2 5 8 3" xfId="18524" xr:uid="{00000000-0005-0000-0000-00008A480000}"/>
    <cellStyle name="RIGs input cells 6 2 5 9" xfId="18525" xr:uid="{00000000-0005-0000-0000-00008B480000}"/>
    <cellStyle name="RIGs input cells 6 2 5 9 2" xfId="18526" xr:uid="{00000000-0005-0000-0000-00008C480000}"/>
    <cellStyle name="RIGs input cells 6 2 5 9 3" xfId="18527" xr:uid="{00000000-0005-0000-0000-00008D480000}"/>
    <cellStyle name="RIGs input cells 6 2 6" xfId="18528" xr:uid="{00000000-0005-0000-0000-00008E480000}"/>
    <cellStyle name="RIGs input cells 6 2 6 2" xfId="18529" xr:uid="{00000000-0005-0000-0000-00008F480000}"/>
    <cellStyle name="RIGs input cells 6 2 6 3" xfId="18530" xr:uid="{00000000-0005-0000-0000-000090480000}"/>
    <cellStyle name="RIGs input cells 6 2 7" xfId="18531" xr:uid="{00000000-0005-0000-0000-000091480000}"/>
    <cellStyle name="RIGs input cells 6 2 7 2" xfId="18532" xr:uid="{00000000-0005-0000-0000-000092480000}"/>
    <cellStyle name="RIGs input cells 6 2 7 3" xfId="18533" xr:uid="{00000000-0005-0000-0000-000093480000}"/>
    <cellStyle name="RIGs input cells 6 2 8" xfId="18534" xr:uid="{00000000-0005-0000-0000-000094480000}"/>
    <cellStyle name="RIGs input cells 6 2 8 2" xfId="18535" xr:uid="{00000000-0005-0000-0000-000095480000}"/>
    <cellStyle name="RIGs input cells 6 2 8 3" xfId="18536" xr:uid="{00000000-0005-0000-0000-000096480000}"/>
    <cellStyle name="RIGs input cells 6 2 9" xfId="18537" xr:uid="{00000000-0005-0000-0000-000097480000}"/>
    <cellStyle name="RIGs input cells 6 2 9 2" xfId="18538" xr:uid="{00000000-0005-0000-0000-000098480000}"/>
    <cellStyle name="RIGs input cells 6 2 9 3" xfId="18539" xr:uid="{00000000-0005-0000-0000-000099480000}"/>
    <cellStyle name="RIGs input cells 6 20" xfId="18540" xr:uid="{00000000-0005-0000-0000-00009A480000}"/>
    <cellStyle name="RIGs input cells 6 3" xfId="18541" xr:uid="{00000000-0005-0000-0000-00009B480000}"/>
    <cellStyle name="RIGs input cells 6 3 10" xfId="18542" xr:uid="{00000000-0005-0000-0000-00009C480000}"/>
    <cellStyle name="RIGs input cells 6 3 10 2" xfId="18543" xr:uid="{00000000-0005-0000-0000-00009D480000}"/>
    <cellStyle name="RIGs input cells 6 3 10 3" xfId="18544" xr:uid="{00000000-0005-0000-0000-00009E480000}"/>
    <cellStyle name="RIGs input cells 6 3 11" xfId="18545" xr:uid="{00000000-0005-0000-0000-00009F480000}"/>
    <cellStyle name="RIGs input cells 6 3 11 2" xfId="18546" xr:uid="{00000000-0005-0000-0000-0000A0480000}"/>
    <cellStyle name="RIGs input cells 6 3 11 3" xfId="18547" xr:uid="{00000000-0005-0000-0000-0000A1480000}"/>
    <cellStyle name="RIGs input cells 6 3 12" xfId="18548" xr:uid="{00000000-0005-0000-0000-0000A2480000}"/>
    <cellStyle name="RIGs input cells 6 3 12 2" xfId="18549" xr:uid="{00000000-0005-0000-0000-0000A3480000}"/>
    <cellStyle name="RIGs input cells 6 3 12 3" xfId="18550" xr:uid="{00000000-0005-0000-0000-0000A4480000}"/>
    <cellStyle name="RIGs input cells 6 3 13" xfId="18551" xr:uid="{00000000-0005-0000-0000-0000A5480000}"/>
    <cellStyle name="RIGs input cells 6 3 13 2" xfId="18552" xr:uid="{00000000-0005-0000-0000-0000A6480000}"/>
    <cellStyle name="RIGs input cells 6 3 13 3" xfId="18553" xr:uid="{00000000-0005-0000-0000-0000A7480000}"/>
    <cellStyle name="RIGs input cells 6 3 14" xfId="18554" xr:uid="{00000000-0005-0000-0000-0000A8480000}"/>
    <cellStyle name="RIGs input cells 6 3 14 2" xfId="18555" xr:uid="{00000000-0005-0000-0000-0000A9480000}"/>
    <cellStyle name="RIGs input cells 6 3 14 3" xfId="18556" xr:uid="{00000000-0005-0000-0000-0000AA480000}"/>
    <cellStyle name="RIGs input cells 6 3 15" xfId="18557" xr:uid="{00000000-0005-0000-0000-0000AB480000}"/>
    <cellStyle name="RIGs input cells 6 3 15 2" xfId="18558" xr:uid="{00000000-0005-0000-0000-0000AC480000}"/>
    <cellStyle name="RIGs input cells 6 3 15 3" xfId="18559" xr:uid="{00000000-0005-0000-0000-0000AD480000}"/>
    <cellStyle name="RIGs input cells 6 3 16" xfId="18560" xr:uid="{00000000-0005-0000-0000-0000AE480000}"/>
    <cellStyle name="RIGs input cells 6 3 2" xfId="18561" xr:uid="{00000000-0005-0000-0000-0000AF480000}"/>
    <cellStyle name="RIGs input cells 6 3 2 10" xfId="18562" xr:uid="{00000000-0005-0000-0000-0000B0480000}"/>
    <cellStyle name="RIGs input cells 6 3 2 10 2" xfId="18563" xr:uid="{00000000-0005-0000-0000-0000B1480000}"/>
    <cellStyle name="RIGs input cells 6 3 2 10 3" xfId="18564" xr:uid="{00000000-0005-0000-0000-0000B2480000}"/>
    <cellStyle name="RIGs input cells 6 3 2 11" xfId="18565" xr:uid="{00000000-0005-0000-0000-0000B3480000}"/>
    <cellStyle name="RIGs input cells 6 3 2 11 2" xfId="18566" xr:uid="{00000000-0005-0000-0000-0000B4480000}"/>
    <cellStyle name="RIGs input cells 6 3 2 11 3" xfId="18567" xr:uid="{00000000-0005-0000-0000-0000B5480000}"/>
    <cellStyle name="RIGs input cells 6 3 2 12" xfId="18568" xr:uid="{00000000-0005-0000-0000-0000B6480000}"/>
    <cellStyle name="RIGs input cells 6 3 2 12 2" xfId="18569" xr:uid="{00000000-0005-0000-0000-0000B7480000}"/>
    <cellStyle name="RIGs input cells 6 3 2 12 3" xfId="18570" xr:uid="{00000000-0005-0000-0000-0000B8480000}"/>
    <cellStyle name="RIGs input cells 6 3 2 13" xfId="18571" xr:uid="{00000000-0005-0000-0000-0000B9480000}"/>
    <cellStyle name="RIGs input cells 6 3 2 13 2" xfId="18572" xr:uid="{00000000-0005-0000-0000-0000BA480000}"/>
    <cellStyle name="RIGs input cells 6 3 2 13 3" xfId="18573" xr:uid="{00000000-0005-0000-0000-0000BB480000}"/>
    <cellStyle name="RIGs input cells 6 3 2 14" xfId="18574" xr:uid="{00000000-0005-0000-0000-0000BC480000}"/>
    <cellStyle name="RIGs input cells 6 3 2 14 2" xfId="18575" xr:uid="{00000000-0005-0000-0000-0000BD480000}"/>
    <cellStyle name="RIGs input cells 6 3 2 14 3" xfId="18576" xr:uid="{00000000-0005-0000-0000-0000BE480000}"/>
    <cellStyle name="RIGs input cells 6 3 2 15" xfId="18577" xr:uid="{00000000-0005-0000-0000-0000BF480000}"/>
    <cellStyle name="RIGs input cells 6 3 2 2" xfId="18578" xr:uid="{00000000-0005-0000-0000-0000C0480000}"/>
    <cellStyle name="RIGs input cells 6 3 2 2 10" xfId="18579" xr:uid="{00000000-0005-0000-0000-0000C1480000}"/>
    <cellStyle name="RIGs input cells 6 3 2 2 10 2" xfId="18580" xr:uid="{00000000-0005-0000-0000-0000C2480000}"/>
    <cellStyle name="RIGs input cells 6 3 2 2 10 3" xfId="18581" xr:uid="{00000000-0005-0000-0000-0000C3480000}"/>
    <cellStyle name="RIGs input cells 6 3 2 2 11" xfId="18582" xr:uid="{00000000-0005-0000-0000-0000C4480000}"/>
    <cellStyle name="RIGs input cells 6 3 2 2 11 2" xfId="18583" xr:uid="{00000000-0005-0000-0000-0000C5480000}"/>
    <cellStyle name="RIGs input cells 6 3 2 2 11 3" xfId="18584" xr:uid="{00000000-0005-0000-0000-0000C6480000}"/>
    <cellStyle name="RIGs input cells 6 3 2 2 12" xfId="18585" xr:uid="{00000000-0005-0000-0000-0000C7480000}"/>
    <cellStyle name="RIGs input cells 6 3 2 2 12 2" xfId="18586" xr:uid="{00000000-0005-0000-0000-0000C8480000}"/>
    <cellStyle name="RIGs input cells 6 3 2 2 12 3" xfId="18587" xr:uid="{00000000-0005-0000-0000-0000C9480000}"/>
    <cellStyle name="RIGs input cells 6 3 2 2 13" xfId="18588" xr:uid="{00000000-0005-0000-0000-0000CA480000}"/>
    <cellStyle name="RIGs input cells 6 3 2 2 13 2" xfId="18589" xr:uid="{00000000-0005-0000-0000-0000CB480000}"/>
    <cellStyle name="RIGs input cells 6 3 2 2 13 3" xfId="18590" xr:uid="{00000000-0005-0000-0000-0000CC480000}"/>
    <cellStyle name="RIGs input cells 6 3 2 2 14" xfId="18591" xr:uid="{00000000-0005-0000-0000-0000CD480000}"/>
    <cellStyle name="RIGs input cells 6 3 2 2 15" xfId="18592" xr:uid="{00000000-0005-0000-0000-0000CE480000}"/>
    <cellStyle name="RIGs input cells 6 3 2 2 2" xfId="18593" xr:uid="{00000000-0005-0000-0000-0000CF480000}"/>
    <cellStyle name="RIGs input cells 6 3 2 2 2 2" xfId="18594" xr:uid="{00000000-0005-0000-0000-0000D0480000}"/>
    <cellStyle name="RIGs input cells 6 3 2 2 2 3" xfId="18595" xr:uid="{00000000-0005-0000-0000-0000D1480000}"/>
    <cellStyle name="RIGs input cells 6 3 2 2 3" xfId="18596" xr:uid="{00000000-0005-0000-0000-0000D2480000}"/>
    <cellStyle name="RIGs input cells 6 3 2 2 3 2" xfId="18597" xr:uid="{00000000-0005-0000-0000-0000D3480000}"/>
    <cellStyle name="RIGs input cells 6 3 2 2 3 3" xfId="18598" xr:uid="{00000000-0005-0000-0000-0000D4480000}"/>
    <cellStyle name="RIGs input cells 6 3 2 2 4" xfId="18599" xr:uid="{00000000-0005-0000-0000-0000D5480000}"/>
    <cellStyle name="RIGs input cells 6 3 2 2 4 2" xfId="18600" xr:uid="{00000000-0005-0000-0000-0000D6480000}"/>
    <cellStyle name="RIGs input cells 6 3 2 2 4 3" xfId="18601" xr:uid="{00000000-0005-0000-0000-0000D7480000}"/>
    <cellStyle name="RIGs input cells 6 3 2 2 5" xfId="18602" xr:uid="{00000000-0005-0000-0000-0000D8480000}"/>
    <cellStyle name="RIGs input cells 6 3 2 2 5 2" xfId="18603" xr:uid="{00000000-0005-0000-0000-0000D9480000}"/>
    <cellStyle name="RIGs input cells 6 3 2 2 5 3" xfId="18604" xr:uid="{00000000-0005-0000-0000-0000DA480000}"/>
    <cellStyle name="RIGs input cells 6 3 2 2 6" xfId="18605" xr:uid="{00000000-0005-0000-0000-0000DB480000}"/>
    <cellStyle name="RIGs input cells 6 3 2 2 6 2" xfId="18606" xr:uid="{00000000-0005-0000-0000-0000DC480000}"/>
    <cellStyle name="RIGs input cells 6 3 2 2 6 3" xfId="18607" xr:uid="{00000000-0005-0000-0000-0000DD480000}"/>
    <cellStyle name="RIGs input cells 6 3 2 2 7" xfId="18608" xr:uid="{00000000-0005-0000-0000-0000DE480000}"/>
    <cellStyle name="RIGs input cells 6 3 2 2 7 2" xfId="18609" xr:uid="{00000000-0005-0000-0000-0000DF480000}"/>
    <cellStyle name="RIGs input cells 6 3 2 2 7 3" xfId="18610" xr:uid="{00000000-0005-0000-0000-0000E0480000}"/>
    <cellStyle name="RIGs input cells 6 3 2 2 8" xfId="18611" xr:uid="{00000000-0005-0000-0000-0000E1480000}"/>
    <cellStyle name="RIGs input cells 6 3 2 2 8 2" xfId="18612" xr:uid="{00000000-0005-0000-0000-0000E2480000}"/>
    <cellStyle name="RIGs input cells 6 3 2 2 8 3" xfId="18613" xr:uid="{00000000-0005-0000-0000-0000E3480000}"/>
    <cellStyle name="RIGs input cells 6 3 2 2 9" xfId="18614" xr:uid="{00000000-0005-0000-0000-0000E4480000}"/>
    <cellStyle name="RIGs input cells 6 3 2 2 9 2" xfId="18615" xr:uid="{00000000-0005-0000-0000-0000E5480000}"/>
    <cellStyle name="RIGs input cells 6 3 2 2 9 3" xfId="18616" xr:uid="{00000000-0005-0000-0000-0000E6480000}"/>
    <cellStyle name="RIGs input cells 6 3 2 3" xfId="18617" xr:uid="{00000000-0005-0000-0000-0000E7480000}"/>
    <cellStyle name="RIGs input cells 6 3 2 3 2" xfId="18618" xr:uid="{00000000-0005-0000-0000-0000E8480000}"/>
    <cellStyle name="RIGs input cells 6 3 2 3 3" xfId="18619" xr:uid="{00000000-0005-0000-0000-0000E9480000}"/>
    <cellStyle name="RIGs input cells 6 3 2 4" xfId="18620" xr:uid="{00000000-0005-0000-0000-0000EA480000}"/>
    <cellStyle name="RIGs input cells 6 3 2 4 2" xfId="18621" xr:uid="{00000000-0005-0000-0000-0000EB480000}"/>
    <cellStyle name="RIGs input cells 6 3 2 4 3" xfId="18622" xr:uid="{00000000-0005-0000-0000-0000EC480000}"/>
    <cellStyle name="RIGs input cells 6 3 2 5" xfId="18623" xr:uid="{00000000-0005-0000-0000-0000ED480000}"/>
    <cellStyle name="RIGs input cells 6 3 2 5 2" xfId="18624" xr:uid="{00000000-0005-0000-0000-0000EE480000}"/>
    <cellStyle name="RIGs input cells 6 3 2 5 3" xfId="18625" xr:uid="{00000000-0005-0000-0000-0000EF480000}"/>
    <cellStyle name="RIGs input cells 6 3 2 6" xfId="18626" xr:uid="{00000000-0005-0000-0000-0000F0480000}"/>
    <cellStyle name="RIGs input cells 6 3 2 6 2" xfId="18627" xr:uid="{00000000-0005-0000-0000-0000F1480000}"/>
    <cellStyle name="RIGs input cells 6 3 2 6 3" xfId="18628" xr:uid="{00000000-0005-0000-0000-0000F2480000}"/>
    <cellStyle name="RIGs input cells 6 3 2 7" xfId="18629" xr:uid="{00000000-0005-0000-0000-0000F3480000}"/>
    <cellStyle name="RIGs input cells 6 3 2 7 2" xfId="18630" xr:uid="{00000000-0005-0000-0000-0000F4480000}"/>
    <cellStyle name="RIGs input cells 6 3 2 7 3" xfId="18631" xr:uid="{00000000-0005-0000-0000-0000F5480000}"/>
    <cellStyle name="RIGs input cells 6 3 2 8" xfId="18632" xr:uid="{00000000-0005-0000-0000-0000F6480000}"/>
    <cellStyle name="RIGs input cells 6 3 2 8 2" xfId="18633" xr:uid="{00000000-0005-0000-0000-0000F7480000}"/>
    <cellStyle name="RIGs input cells 6 3 2 8 3" xfId="18634" xr:uid="{00000000-0005-0000-0000-0000F8480000}"/>
    <cellStyle name="RIGs input cells 6 3 2 9" xfId="18635" xr:uid="{00000000-0005-0000-0000-0000F9480000}"/>
    <cellStyle name="RIGs input cells 6 3 2 9 2" xfId="18636" xr:uid="{00000000-0005-0000-0000-0000FA480000}"/>
    <cellStyle name="RIGs input cells 6 3 2 9 3" xfId="18637" xr:uid="{00000000-0005-0000-0000-0000FB480000}"/>
    <cellStyle name="RIGs input cells 6 3 3" xfId="18638" xr:uid="{00000000-0005-0000-0000-0000FC480000}"/>
    <cellStyle name="RIGs input cells 6 3 3 10" xfId="18639" xr:uid="{00000000-0005-0000-0000-0000FD480000}"/>
    <cellStyle name="RIGs input cells 6 3 3 10 2" xfId="18640" xr:uid="{00000000-0005-0000-0000-0000FE480000}"/>
    <cellStyle name="RIGs input cells 6 3 3 10 3" xfId="18641" xr:uid="{00000000-0005-0000-0000-0000FF480000}"/>
    <cellStyle name="RIGs input cells 6 3 3 11" xfId="18642" xr:uid="{00000000-0005-0000-0000-000000490000}"/>
    <cellStyle name="RIGs input cells 6 3 3 11 2" xfId="18643" xr:uid="{00000000-0005-0000-0000-000001490000}"/>
    <cellStyle name="RIGs input cells 6 3 3 11 3" xfId="18644" xr:uid="{00000000-0005-0000-0000-000002490000}"/>
    <cellStyle name="RIGs input cells 6 3 3 12" xfId="18645" xr:uid="{00000000-0005-0000-0000-000003490000}"/>
    <cellStyle name="RIGs input cells 6 3 3 12 2" xfId="18646" xr:uid="{00000000-0005-0000-0000-000004490000}"/>
    <cellStyle name="RIGs input cells 6 3 3 12 3" xfId="18647" xr:uid="{00000000-0005-0000-0000-000005490000}"/>
    <cellStyle name="RIGs input cells 6 3 3 13" xfId="18648" xr:uid="{00000000-0005-0000-0000-000006490000}"/>
    <cellStyle name="RIGs input cells 6 3 3 13 2" xfId="18649" xr:uid="{00000000-0005-0000-0000-000007490000}"/>
    <cellStyle name="RIGs input cells 6 3 3 13 3" xfId="18650" xr:uid="{00000000-0005-0000-0000-000008490000}"/>
    <cellStyle name="RIGs input cells 6 3 3 14" xfId="18651" xr:uid="{00000000-0005-0000-0000-000009490000}"/>
    <cellStyle name="RIGs input cells 6 3 3 15" xfId="18652" xr:uid="{00000000-0005-0000-0000-00000A490000}"/>
    <cellStyle name="RIGs input cells 6 3 3 2" xfId="18653" xr:uid="{00000000-0005-0000-0000-00000B490000}"/>
    <cellStyle name="RIGs input cells 6 3 3 2 2" xfId="18654" xr:uid="{00000000-0005-0000-0000-00000C490000}"/>
    <cellStyle name="RIGs input cells 6 3 3 2 3" xfId="18655" xr:uid="{00000000-0005-0000-0000-00000D490000}"/>
    <cellStyle name="RIGs input cells 6 3 3 3" xfId="18656" xr:uid="{00000000-0005-0000-0000-00000E490000}"/>
    <cellStyle name="RIGs input cells 6 3 3 3 2" xfId="18657" xr:uid="{00000000-0005-0000-0000-00000F490000}"/>
    <cellStyle name="RIGs input cells 6 3 3 3 3" xfId="18658" xr:uid="{00000000-0005-0000-0000-000010490000}"/>
    <cellStyle name="RIGs input cells 6 3 3 4" xfId="18659" xr:uid="{00000000-0005-0000-0000-000011490000}"/>
    <cellStyle name="RIGs input cells 6 3 3 4 2" xfId="18660" xr:uid="{00000000-0005-0000-0000-000012490000}"/>
    <cellStyle name="RIGs input cells 6 3 3 4 3" xfId="18661" xr:uid="{00000000-0005-0000-0000-000013490000}"/>
    <cellStyle name="RIGs input cells 6 3 3 5" xfId="18662" xr:uid="{00000000-0005-0000-0000-000014490000}"/>
    <cellStyle name="RIGs input cells 6 3 3 5 2" xfId="18663" xr:uid="{00000000-0005-0000-0000-000015490000}"/>
    <cellStyle name="RIGs input cells 6 3 3 5 3" xfId="18664" xr:uid="{00000000-0005-0000-0000-000016490000}"/>
    <cellStyle name="RIGs input cells 6 3 3 6" xfId="18665" xr:uid="{00000000-0005-0000-0000-000017490000}"/>
    <cellStyle name="RIGs input cells 6 3 3 6 2" xfId="18666" xr:uid="{00000000-0005-0000-0000-000018490000}"/>
    <cellStyle name="RIGs input cells 6 3 3 6 3" xfId="18667" xr:uid="{00000000-0005-0000-0000-000019490000}"/>
    <cellStyle name="RIGs input cells 6 3 3 7" xfId="18668" xr:uid="{00000000-0005-0000-0000-00001A490000}"/>
    <cellStyle name="RIGs input cells 6 3 3 7 2" xfId="18669" xr:uid="{00000000-0005-0000-0000-00001B490000}"/>
    <cellStyle name="RIGs input cells 6 3 3 7 3" xfId="18670" xr:uid="{00000000-0005-0000-0000-00001C490000}"/>
    <cellStyle name="RIGs input cells 6 3 3 8" xfId="18671" xr:uid="{00000000-0005-0000-0000-00001D490000}"/>
    <cellStyle name="RIGs input cells 6 3 3 8 2" xfId="18672" xr:uid="{00000000-0005-0000-0000-00001E490000}"/>
    <cellStyle name="RIGs input cells 6 3 3 8 3" xfId="18673" xr:uid="{00000000-0005-0000-0000-00001F490000}"/>
    <cellStyle name="RIGs input cells 6 3 3 9" xfId="18674" xr:uid="{00000000-0005-0000-0000-000020490000}"/>
    <cellStyle name="RIGs input cells 6 3 3 9 2" xfId="18675" xr:uid="{00000000-0005-0000-0000-000021490000}"/>
    <cellStyle name="RIGs input cells 6 3 3 9 3" xfId="18676" xr:uid="{00000000-0005-0000-0000-000022490000}"/>
    <cellStyle name="RIGs input cells 6 3 4" xfId="18677" xr:uid="{00000000-0005-0000-0000-000023490000}"/>
    <cellStyle name="RIGs input cells 6 3 4 2" xfId="18678" xr:uid="{00000000-0005-0000-0000-000024490000}"/>
    <cellStyle name="RIGs input cells 6 3 4 3" xfId="18679" xr:uid="{00000000-0005-0000-0000-000025490000}"/>
    <cellStyle name="RIGs input cells 6 3 5" xfId="18680" xr:uid="{00000000-0005-0000-0000-000026490000}"/>
    <cellStyle name="RIGs input cells 6 3 5 2" xfId="18681" xr:uid="{00000000-0005-0000-0000-000027490000}"/>
    <cellStyle name="RIGs input cells 6 3 5 3" xfId="18682" xr:uid="{00000000-0005-0000-0000-000028490000}"/>
    <cellStyle name="RIGs input cells 6 3 6" xfId="18683" xr:uid="{00000000-0005-0000-0000-000029490000}"/>
    <cellStyle name="RIGs input cells 6 3 6 2" xfId="18684" xr:uid="{00000000-0005-0000-0000-00002A490000}"/>
    <cellStyle name="RIGs input cells 6 3 6 3" xfId="18685" xr:uid="{00000000-0005-0000-0000-00002B490000}"/>
    <cellStyle name="RIGs input cells 6 3 7" xfId="18686" xr:uid="{00000000-0005-0000-0000-00002C490000}"/>
    <cellStyle name="RIGs input cells 6 3 7 2" xfId="18687" xr:uid="{00000000-0005-0000-0000-00002D490000}"/>
    <cellStyle name="RIGs input cells 6 3 7 3" xfId="18688" xr:uid="{00000000-0005-0000-0000-00002E490000}"/>
    <cellStyle name="RIGs input cells 6 3 8" xfId="18689" xr:uid="{00000000-0005-0000-0000-00002F490000}"/>
    <cellStyle name="RIGs input cells 6 3 8 2" xfId="18690" xr:uid="{00000000-0005-0000-0000-000030490000}"/>
    <cellStyle name="RIGs input cells 6 3 8 3" xfId="18691" xr:uid="{00000000-0005-0000-0000-000031490000}"/>
    <cellStyle name="RIGs input cells 6 3 9" xfId="18692" xr:uid="{00000000-0005-0000-0000-000032490000}"/>
    <cellStyle name="RIGs input cells 6 3 9 2" xfId="18693" xr:uid="{00000000-0005-0000-0000-000033490000}"/>
    <cellStyle name="RIGs input cells 6 3 9 3" xfId="18694" xr:uid="{00000000-0005-0000-0000-000034490000}"/>
    <cellStyle name="RIGs input cells 6 4" xfId="18695" xr:uid="{00000000-0005-0000-0000-000035490000}"/>
    <cellStyle name="RIGs input cells 6 4 10" xfId="18696" xr:uid="{00000000-0005-0000-0000-000036490000}"/>
    <cellStyle name="RIGs input cells 6 4 10 2" xfId="18697" xr:uid="{00000000-0005-0000-0000-000037490000}"/>
    <cellStyle name="RIGs input cells 6 4 10 3" xfId="18698" xr:uid="{00000000-0005-0000-0000-000038490000}"/>
    <cellStyle name="RIGs input cells 6 4 11" xfId="18699" xr:uid="{00000000-0005-0000-0000-000039490000}"/>
    <cellStyle name="RIGs input cells 6 4 11 2" xfId="18700" xr:uid="{00000000-0005-0000-0000-00003A490000}"/>
    <cellStyle name="RIGs input cells 6 4 11 3" xfId="18701" xr:uid="{00000000-0005-0000-0000-00003B490000}"/>
    <cellStyle name="RIGs input cells 6 4 12" xfId="18702" xr:uid="{00000000-0005-0000-0000-00003C490000}"/>
    <cellStyle name="RIGs input cells 6 4 12 2" xfId="18703" xr:uid="{00000000-0005-0000-0000-00003D490000}"/>
    <cellStyle name="RIGs input cells 6 4 12 3" xfId="18704" xr:uid="{00000000-0005-0000-0000-00003E490000}"/>
    <cellStyle name="RIGs input cells 6 4 13" xfId="18705" xr:uid="{00000000-0005-0000-0000-00003F490000}"/>
    <cellStyle name="RIGs input cells 6 4 13 2" xfId="18706" xr:uid="{00000000-0005-0000-0000-000040490000}"/>
    <cellStyle name="RIGs input cells 6 4 13 3" xfId="18707" xr:uid="{00000000-0005-0000-0000-000041490000}"/>
    <cellStyle name="RIGs input cells 6 4 14" xfId="18708" xr:uid="{00000000-0005-0000-0000-000042490000}"/>
    <cellStyle name="RIGs input cells 6 4 14 2" xfId="18709" xr:uid="{00000000-0005-0000-0000-000043490000}"/>
    <cellStyle name="RIGs input cells 6 4 14 3" xfId="18710" xr:uid="{00000000-0005-0000-0000-000044490000}"/>
    <cellStyle name="RIGs input cells 6 4 15" xfId="18711" xr:uid="{00000000-0005-0000-0000-000045490000}"/>
    <cellStyle name="RIGs input cells 6 4 2" xfId="18712" xr:uid="{00000000-0005-0000-0000-000046490000}"/>
    <cellStyle name="RIGs input cells 6 4 2 10" xfId="18713" xr:uid="{00000000-0005-0000-0000-000047490000}"/>
    <cellStyle name="RIGs input cells 6 4 2 10 2" xfId="18714" xr:uid="{00000000-0005-0000-0000-000048490000}"/>
    <cellStyle name="RIGs input cells 6 4 2 10 3" xfId="18715" xr:uid="{00000000-0005-0000-0000-000049490000}"/>
    <cellStyle name="RIGs input cells 6 4 2 11" xfId="18716" xr:uid="{00000000-0005-0000-0000-00004A490000}"/>
    <cellStyle name="RIGs input cells 6 4 2 11 2" xfId="18717" xr:uid="{00000000-0005-0000-0000-00004B490000}"/>
    <cellStyle name="RIGs input cells 6 4 2 11 3" xfId="18718" xr:uid="{00000000-0005-0000-0000-00004C490000}"/>
    <cellStyle name="RIGs input cells 6 4 2 12" xfId="18719" xr:uid="{00000000-0005-0000-0000-00004D490000}"/>
    <cellStyle name="RIGs input cells 6 4 2 12 2" xfId="18720" xr:uid="{00000000-0005-0000-0000-00004E490000}"/>
    <cellStyle name="RIGs input cells 6 4 2 12 3" xfId="18721" xr:uid="{00000000-0005-0000-0000-00004F490000}"/>
    <cellStyle name="RIGs input cells 6 4 2 13" xfId="18722" xr:uid="{00000000-0005-0000-0000-000050490000}"/>
    <cellStyle name="RIGs input cells 6 4 2 13 2" xfId="18723" xr:uid="{00000000-0005-0000-0000-000051490000}"/>
    <cellStyle name="RIGs input cells 6 4 2 13 3" xfId="18724" xr:uid="{00000000-0005-0000-0000-000052490000}"/>
    <cellStyle name="RIGs input cells 6 4 2 14" xfId="18725" xr:uid="{00000000-0005-0000-0000-000053490000}"/>
    <cellStyle name="RIGs input cells 6 4 2 15" xfId="18726" xr:uid="{00000000-0005-0000-0000-000054490000}"/>
    <cellStyle name="RIGs input cells 6 4 2 2" xfId="18727" xr:uid="{00000000-0005-0000-0000-000055490000}"/>
    <cellStyle name="RIGs input cells 6 4 2 2 2" xfId="18728" xr:uid="{00000000-0005-0000-0000-000056490000}"/>
    <cellStyle name="RIGs input cells 6 4 2 2 3" xfId="18729" xr:uid="{00000000-0005-0000-0000-000057490000}"/>
    <cellStyle name="RIGs input cells 6 4 2 3" xfId="18730" xr:uid="{00000000-0005-0000-0000-000058490000}"/>
    <cellStyle name="RIGs input cells 6 4 2 3 2" xfId="18731" xr:uid="{00000000-0005-0000-0000-000059490000}"/>
    <cellStyle name="RIGs input cells 6 4 2 3 3" xfId="18732" xr:uid="{00000000-0005-0000-0000-00005A490000}"/>
    <cellStyle name="RIGs input cells 6 4 2 4" xfId="18733" xr:uid="{00000000-0005-0000-0000-00005B490000}"/>
    <cellStyle name="RIGs input cells 6 4 2 4 2" xfId="18734" xr:uid="{00000000-0005-0000-0000-00005C490000}"/>
    <cellStyle name="RIGs input cells 6 4 2 4 3" xfId="18735" xr:uid="{00000000-0005-0000-0000-00005D490000}"/>
    <cellStyle name="RIGs input cells 6 4 2 5" xfId="18736" xr:uid="{00000000-0005-0000-0000-00005E490000}"/>
    <cellStyle name="RIGs input cells 6 4 2 5 2" xfId="18737" xr:uid="{00000000-0005-0000-0000-00005F490000}"/>
    <cellStyle name="RIGs input cells 6 4 2 5 3" xfId="18738" xr:uid="{00000000-0005-0000-0000-000060490000}"/>
    <cellStyle name="RIGs input cells 6 4 2 6" xfId="18739" xr:uid="{00000000-0005-0000-0000-000061490000}"/>
    <cellStyle name="RIGs input cells 6 4 2 6 2" xfId="18740" xr:uid="{00000000-0005-0000-0000-000062490000}"/>
    <cellStyle name="RIGs input cells 6 4 2 6 3" xfId="18741" xr:uid="{00000000-0005-0000-0000-000063490000}"/>
    <cellStyle name="RIGs input cells 6 4 2 7" xfId="18742" xr:uid="{00000000-0005-0000-0000-000064490000}"/>
    <cellStyle name="RIGs input cells 6 4 2 7 2" xfId="18743" xr:uid="{00000000-0005-0000-0000-000065490000}"/>
    <cellStyle name="RIGs input cells 6 4 2 7 3" xfId="18744" xr:uid="{00000000-0005-0000-0000-000066490000}"/>
    <cellStyle name="RIGs input cells 6 4 2 8" xfId="18745" xr:uid="{00000000-0005-0000-0000-000067490000}"/>
    <cellStyle name="RIGs input cells 6 4 2 8 2" xfId="18746" xr:uid="{00000000-0005-0000-0000-000068490000}"/>
    <cellStyle name="RIGs input cells 6 4 2 8 3" xfId="18747" xr:uid="{00000000-0005-0000-0000-000069490000}"/>
    <cellStyle name="RIGs input cells 6 4 2 9" xfId="18748" xr:uid="{00000000-0005-0000-0000-00006A490000}"/>
    <cellStyle name="RIGs input cells 6 4 2 9 2" xfId="18749" xr:uid="{00000000-0005-0000-0000-00006B490000}"/>
    <cellStyle name="RIGs input cells 6 4 2 9 3" xfId="18750" xr:uid="{00000000-0005-0000-0000-00006C490000}"/>
    <cellStyle name="RIGs input cells 6 4 3" xfId="18751" xr:uid="{00000000-0005-0000-0000-00006D490000}"/>
    <cellStyle name="RIGs input cells 6 4 3 2" xfId="18752" xr:uid="{00000000-0005-0000-0000-00006E490000}"/>
    <cellStyle name="RIGs input cells 6 4 3 3" xfId="18753" xr:uid="{00000000-0005-0000-0000-00006F490000}"/>
    <cellStyle name="RIGs input cells 6 4 4" xfId="18754" xr:uid="{00000000-0005-0000-0000-000070490000}"/>
    <cellStyle name="RIGs input cells 6 4 4 2" xfId="18755" xr:uid="{00000000-0005-0000-0000-000071490000}"/>
    <cellStyle name="RIGs input cells 6 4 4 3" xfId="18756" xr:uid="{00000000-0005-0000-0000-000072490000}"/>
    <cellStyle name="RIGs input cells 6 4 5" xfId="18757" xr:uid="{00000000-0005-0000-0000-000073490000}"/>
    <cellStyle name="RIGs input cells 6 4 5 2" xfId="18758" xr:uid="{00000000-0005-0000-0000-000074490000}"/>
    <cellStyle name="RIGs input cells 6 4 5 3" xfId="18759" xr:uid="{00000000-0005-0000-0000-000075490000}"/>
    <cellStyle name="RIGs input cells 6 4 6" xfId="18760" xr:uid="{00000000-0005-0000-0000-000076490000}"/>
    <cellStyle name="RIGs input cells 6 4 6 2" xfId="18761" xr:uid="{00000000-0005-0000-0000-000077490000}"/>
    <cellStyle name="RIGs input cells 6 4 6 3" xfId="18762" xr:uid="{00000000-0005-0000-0000-000078490000}"/>
    <cellStyle name="RIGs input cells 6 4 7" xfId="18763" xr:uid="{00000000-0005-0000-0000-000079490000}"/>
    <cellStyle name="RIGs input cells 6 4 7 2" xfId="18764" xr:uid="{00000000-0005-0000-0000-00007A490000}"/>
    <cellStyle name="RIGs input cells 6 4 7 3" xfId="18765" xr:uid="{00000000-0005-0000-0000-00007B490000}"/>
    <cellStyle name="RIGs input cells 6 4 8" xfId="18766" xr:uid="{00000000-0005-0000-0000-00007C490000}"/>
    <cellStyle name="RIGs input cells 6 4 8 2" xfId="18767" xr:uid="{00000000-0005-0000-0000-00007D490000}"/>
    <cellStyle name="RIGs input cells 6 4 8 3" xfId="18768" xr:uid="{00000000-0005-0000-0000-00007E490000}"/>
    <cellStyle name="RIGs input cells 6 4 9" xfId="18769" xr:uid="{00000000-0005-0000-0000-00007F490000}"/>
    <cellStyle name="RIGs input cells 6 4 9 2" xfId="18770" xr:uid="{00000000-0005-0000-0000-000080490000}"/>
    <cellStyle name="RIGs input cells 6 4 9 3" xfId="18771" xr:uid="{00000000-0005-0000-0000-000081490000}"/>
    <cellStyle name="RIGs input cells 6 5" xfId="18772" xr:uid="{00000000-0005-0000-0000-000082490000}"/>
    <cellStyle name="RIGs input cells 6 5 10" xfId="18773" xr:uid="{00000000-0005-0000-0000-000083490000}"/>
    <cellStyle name="RIGs input cells 6 5 10 2" xfId="18774" xr:uid="{00000000-0005-0000-0000-000084490000}"/>
    <cellStyle name="RIGs input cells 6 5 10 3" xfId="18775" xr:uid="{00000000-0005-0000-0000-000085490000}"/>
    <cellStyle name="RIGs input cells 6 5 11" xfId="18776" xr:uid="{00000000-0005-0000-0000-000086490000}"/>
    <cellStyle name="RIGs input cells 6 5 11 2" xfId="18777" xr:uid="{00000000-0005-0000-0000-000087490000}"/>
    <cellStyle name="RIGs input cells 6 5 11 3" xfId="18778" xr:uid="{00000000-0005-0000-0000-000088490000}"/>
    <cellStyle name="RIGs input cells 6 5 12" xfId="18779" xr:uid="{00000000-0005-0000-0000-000089490000}"/>
    <cellStyle name="RIGs input cells 6 5 12 2" xfId="18780" xr:uid="{00000000-0005-0000-0000-00008A490000}"/>
    <cellStyle name="RIGs input cells 6 5 12 3" xfId="18781" xr:uid="{00000000-0005-0000-0000-00008B490000}"/>
    <cellStyle name="RIGs input cells 6 5 13" xfId="18782" xr:uid="{00000000-0005-0000-0000-00008C490000}"/>
    <cellStyle name="RIGs input cells 6 5 13 2" xfId="18783" xr:uid="{00000000-0005-0000-0000-00008D490000}"/>
    <cellStyle name="RIGs input cells 6 5 13 3" xfId="18784" xr:uid="{00000000-0005-0000-0000-00008E490000}"/>
    <cellStyle name="RIGs input cells 6 5 14" xfId="18785" xr:uid="{00000000-0005-0000-0000-00008F490000}"/>
    <cellStyle name="RIGs input cells 6 5 14 2" xfId="18786" xr:uid="{00000000-0005-0000-0000-000090490000}"/>
    <cellStyle name="RIGs input cells 6 5 14 3" xfId="18787" xr:uid="{00000000-0005-0000-0000-000091490000}"/>
    <cellStyle name="RIGs input cells 6 5 15" xfId="18788" xr:uid="{00000000-0005-0000-0000-000092490000}"/>
    <cellStyle name="RIGs input cells 6 5 2" xfId="18789" xr:uid="{00000000-0005-0000-0000-000093490000}"/>
    <cellStyle name="RIGs input cells 6 5 2 10" xfId="18790" xr:uid="{00000000-0005-0000-0000-000094490000}"/>
    <cellStyle name="RIGs input cells 6 5 2 10 2" xfId="18791" xr:uid="{00000000-0005-0000-0000-000095490000}"/>
    <cellStyle name="RIGs input cells 6 5 2 10 3" xfId="18792" xr:uid="{00000000-0005-0000-0000-000096490000}"/>
    <cellStyle name="RIGs input cells 6 5 2 11" xfId="18793" xr:uid="{00000000-0005-0000-0000-000097490000}"/>
    <cellStyle name="RIGs input cells 6 5 2 11 2" xfId="18794" xr:uid="{00000000-0005-0000-0000-000098490000}"/>
    <cellStyle name="RIGs input cells 6 5 2 11 3" xfId="18795" xr:uid="{00000000-0005-0000-0000-000099490000}"/>
    <cellStyle name="RIGs input cells 6 5 2 12" xfId="18796" xr:uid="{00000000-0005-0000-0000-00009A490000}"/>
    <cellStyle name="RIGs input cells 6 5 2 12 2" xfId="18797" xr:uid="{00000000-0005-0000-0000-00009B490000}"/>
    <cellStyle name="RIGs input cells 6 5 2 12 3" xfId="18798" xr:uid="{00000000-0005-0000-0000-00009C490000}"/>
    <cellStyle name="RIGs input cells 6 5 2 13" xfId="18799" xr:uid="{00000000-0005-0000-0000-00009D490000}"/>
    <cellStyle name="RIGs input cells 6 5 2 13 2" xfId="18800" xr:uid="{00000000-0005-0000-0000-00009E490000}"/>
    <cellStyle name="RIGs input cells 6 5 2 13 3" xfId="18801" xr:uid="{00000000-0005-0000-0000-00009F490000}"/>
    <cellStyle name="RIGs input cells 6 5 2 14" xfId="18802" xr:uid="{00000000-0005-0000-0000-0000A0490000}"/>
    <cellStyle name="RIGs input cells 6 5 2 15" xfId="18803" xr:uid="{00000000-0005-0000-0000-0000A1490000}"/>
    <cellStyle name="RIGs input cells 6 5 2 2" xfId="18804" xr:uid="{00000000-0005-0000-0000-0000A2490000}"/>
    <cellStyle name="RIGs input cells 6 5 2 2 2" xfId="18805" xr:uid="{00000000-0005-0000-0000-0000A3490000}"/>
    <cellStyle name="RIGs input cells 6 5 2 2 3" xfId="18806" xr:uid="{00000000-0005-0000-0000-0000A4490000}"/>
    <cellStyle name="RIGs input cells 6 5 2 3" xfId="18807" xr:uid="{00000000-0005-0000-0000-0000A5490000}"/>
    <cellStyle name="RIGs input cells 6 5 2 3 2" xfId="18808" xr:uid="{00000000-0005-0000-0000-0000A6490000}"/>
    <cellStyle name="RIGs input cells 6 5 2 3 3" xfId="18809" xr:uid="{00000000-0005-0000-0000-0000A7490000}"/>
    <cellStyle name="RIGs input cells 6 5 2 4" xfId="18810" xr:uid="{00000000-0005-0000-0000-0000A8490000}"/>
    <cellStyle name="RIGs input cells 6 5 2 4 2" xfId="18811" xr:uid="{00000000-0005-0000-0000-0000A9490000}"/>
    <cellStyle name="RIGs input cells 6 5 2 4 3" xfId="18812" xr:uid="{00000000-0005-0000-0000-0000AA490000}"/>
    <cellStyle name="RIGs input cells 6 5 2 5" xfId="18813" xr:uid="{00000000-0005-0000-0000-0000AB490000}"/>
    <cellStyle name="RIGs input cells 6 5 2 5 2" xfId="18814" xr:uid="{00000000-0005-0000-0000-0000AC490000}"/>
    <cellStyle name="RIGs input cells 6 5 2 5 3" xfId="18815" xr:uid="{00000000-0005-0000-0000-0000AD490000}"/>
    <cellStyle name="RIGs input cells 6 5 2 6" xfId="18816" xr:uid="{00000000-0005-0000-0000-0000AE490000}"/>
    <cellStyle name="RIGs input cells 6 5 2 6 2" xfId="18817" xr:uid="{00000000-0005-0000-0000-0000AF490000}"/>
    <cellStyle name="RIGs input cells 6 5 2 6 3" xfId="18818" xr:uid="{00000000-0005-0000-0000-0000B0490000}"/>
    <cellStyle name="RIGs input cells 6 5 2 7" xfId="18819" xr:uid="{00000000-0005-0000-0000-0000B1490000}"/>
    <cellStyle name="RIGs input cells 6 5 2 7 2" xfId="18820" xr:uid="{00000000-0005-0000-0000-0000B2490000}"/>
    <cellStyle name="RIGs input cells 6 5 2 7 3" xfId="18821" xr:uid="{00000000-0005-0000-0000-0000B3490000}"/>
    <cellStyle name="RIGs input cells 6 5 2 8" xfId="18822" xr:uid="{00000000-0005-0000-0000-0000B4490000}"/>
    <cellStyle name="RIGs input cells 6 5 2 8 2" xfId="18823" xr:uid="{00000000-0005-0000-0000-0000B5490000}"/>
    <cellStyle name="RIGs input cells 6 5 2 8 3" xfId="18824" xr:uid="{00000000-0005-0000-0000-0000B6490000}"/>
    <cellStyle name="RIGs input cells 6 5 2 9" xfId="18825" xr:uid="{00000000-0005-0000-0000-0000B7490000}"/>
    <cellStyle name="RIGs input cells 6 5 2 9 2" xfId="18826" xr:uid="{00000000-0005-0000-0000-0000B8490000}"/>
    <cellStyle name="RIGs input cells 6 5 2 9 3" xfId="18827" xr:uid="{00000000-0005-0000-0000-0000B9490000}"/>
    <cellStyle name="RIGs input cells 6 5 3" xfId="18828" xr:uid="{00000000-0005-0000-0000-0000BA490000}"/>
    <cellStyle name="RIGs input cells 6 5 3 2" xfId="18829" xr:uid="{00000000-0005-0000-0000-0000BB490000}"/>
    <cellStyle name="RIGs input cells 6 5 3 3" xfId="18830" xr:uid="{00000000-0005-0000-0000-0000BC490000}"/>
    <cellStyle name="RIGs input cells 6 5 4" xfId="18831" xr:uid="{00000000-0005-0000-0000-0000BD490000}"/>
    <cellStyle name="RIGs input cells 6 5 4 2" xfId="18832" xr:uid="{00000000-0005-0000-0000-0000BE490000}"/>
    <cellStyle name="RIGs input cells 6 5 4 3" xfId="18833" xr:uid="{00000000-0005-0000-0000-0000BF490000}"/>
    <cellStyle name="RIGs input cells 6 5 5" xfId="18834" xr:uid="{00000000-0005-0000-0000-0000C0490000}"/>
    <cellStyle name="RIGs input cells 6 5 5 2" xfId="18835" xr:uid="{00000000-0005-0000-0000-0000C1490000}"/>
    <cellStyle name="RIGs input cells 6 5 5 3" xfId="18836" xr:uid="{00000000-0005-0000-0000-0000C2490000}"/>
    <cellStyle name="RIGs input cells 6 5 6" xfId="18837" xr:uid="{00000000-0005-0000-0000-0000C3490000}"/>
    <cellStyle name="RIGs input cells 6 5 6 2" xfId="18838" xr:uid="{00000000-0005-0000-0000-0000C4490000}"/>
    <cellStyle name="RIGs input cells 6 5 6 3" xfId="18839" xr:uid="{00000000-0005-0000-0000-0000C5490000}"/>
    <cellStyle name="RIGs input cells 6 5 7" xfId="18840" xr:uid="{00000000-0005-0000-0000-0000C6490000}"/>
    <cellStyle name="RIGs input cells 6 5 7 2" xfId="18841" xr:uid="{00000000-0005-0000-0000-0000C7490000}"/>
    <cellStyle name="RIGs input cells 6 5 7 3" xfId="18842" xr:uid="{00000000-0005-0000-0000-0000C8490000}"/>
    <cellStyle name="RIGs input cells 6 5 8" xfId="18843" xr:uid="{00000000-0005-0000-0000-0000C9490000}"/>
    <cellStyle name="RIGs input cells 6 5 8 2" xfId="18844" xr:uid="{00000000-0005-0000-0000-0000CA490000}"/>
    <cellStyle name="RIGs input cells 6 5 8 3" xfId="18845" xr:uid="{00000000-0005-0000-0000-0000CB490000}"/>
    <cellStyle name="RIGs input cells 6 5 9" xfId="18846" xr:uid="{00000000-0005-0000-0000-0000CC490000}"/>
    <cellStyle name="RIGs input cells 6 5 9 2" xfId="18847" xr:uid="{00000000-0005-0000-0000-0000CD490000}"/>
    <cellStyle name="RIGs input cells 6 5 9 3" xfId="18848" xr:uid="{00000000-0005-0000-0000-0000CE490000}"/>
    <cellStyle name="RIGs input cells 6 6" xfId="18849" xr:uid="{00000000-0005-0000-0000-0000CF490000}"/>
    <cellStyle name="RIGs input cells 6 6 10" xfId="18850" xr:uid="{00000000-0005-0000-0000-0000D0490000}"/>
    <cellStyle name="RIGs input cells 6 6 10 2" xfId="18851" xr:uid="{00000000-0005-0000-0000-0000D1490000}"/>
    <cellStyle name="RIGs input cells 6 6 10 3" xfId="18852" xr:uid="{00000000-0005-0000-0000-0000D2490000}"/>
    <cellStyle name="RIGs input cells 6 6 11" xfId="18853" xr:uid="{00000000-0005-0000-0000-0000D3490000}"/>
    <cellStyle name="RIGs input cells 6 6 11 2" xfId="18854" xr:uid="{00000000-0005-0000-0000-0000D4490000}"/>
    <cellStyle name="RIGs input cells 6 6 11 3" xfId="18855" xr:uid="{00000000-0005-0000-0000-0000D5490000}"/>
    <cellStyle name="RIGs input cells 6 6 12" xfId="18856" xr:uid="{00000000-0005-0000-0000-0000D6490000}"/>
    <cellStyle name="RIGs input cells 6 6 12 2" xfId="18857" xr:uid="{00000000-0005-0000-0000-0000D7490000}"/>
    <cellStyle name="RIGs input cells 6 6 12 3" xfId="18858" xr:uid="{00000000-0005-0000-0000-0000D8490000}"/>
    <cellStyle name="RIGs input cells 6 6 13" xfId="18859" xr:uid="{00000000-0005-0000-0000-0000D9490000}"/>
    <cellStyle name="RIGs input cells 6 6 13 2" xfId="18860" xr:uid="{00000000-0005-0000-0000-0000DA490000}"/>
    <cellStyle name="RIGs input cells 6 6 13 3" xfId="18861" xr:uid="{00000000-0005-0000-0000-0000DB490000}"/>
    <cellStyle name="RIGs input cells 6 6 14" xfId="18862" xr:uid="{00000000-0005-0000-0000-0000DC490000}"/>
    <cellStyle name="RIGs input cells 6 6 15" xfId="18863" xr:uid="{00000000-0005-0000-0000-0000DD490000}"/>
    <cellStyle name="RIGs input cells 6 6 2" xfId="18864" xr:uid="{00000000-0005-0000-0000-0000DE490000}"/>
    <cellStyle name="RIGs input cells 6 6 2 2" xfId="18865" xr:uid="{00000000-0005-0000-0000-0000DF490000}"/>
    <cellStyle name="RIGs input cells 6 6 2 3" xfId="18866" xr:uid="{00000000-0005-0000-0000-0000E0490000}"/>
    <cellStyle name="RIGs input cells 6 6 3" xfId="18867" xr:uid="{00000000-0005-0000-0000-0000E1490000}"/>
    <cellStyle name="RIGs input cells 6 6 3 2" xfId="18868" xr:uid="{00000000-0005-0000-0000-0000E2490000}"/>
    <cellStyle name="RIGs input cells 6 6 3 3" xfId="18869" xr:uid="{00000000-0005-0000-0000-0000E3490000}"/>
    <cellStyle name="RIGs input cells 6 6 4" xfId="18870" xr:uid="{00000000-0005-0000-0000-0000E4490000}"/>
    <cellStyle name="RIGs input cells 6 6 4 2" xfId="18871" xr:uid="{00000000-0005-0000-0000-0000E5490000}"/>
    <cellStyle name="RIGs input cells 6 6 4 3" xfId="18872" xr:uid="{00000000-0005-0000-0000-0000E6490000}"/>
    <cellStyle name="RIGs input cells 6 6 5" xfId="18873" xr:uid="{00000000-0005-0000-0000-0000E7490000}"/>
    <cellStyle name="RIGs input cells 6 6 5 2" xfId="18874" xr:uid="{00000000-0005-0000-0000-0000E8490000}"/>
    <cellStyle name="RIGs input cells 6 6 5 3" xfId="18875" xr:uid="{00000000-0005-0000-0000-0000E9490000}"/>
    <cellStyle name="RIGs input cells 6 6 6" xfId="18876" xr:uid="{00000000-0005-0000-0000-0000EA490000}"/>
    <cellStyle name="RIGs input cells 6 6 6 2" xfId="18877" xr:uid="{00000000-0005-0000-0000-0000EB490000}"/>
    <cellStyle name="RIGs input cells 6 6 6 3" xfId="18878" xr:uid="{00000000-0005-0000-0000-0000EC490000}"/>
    <cellStyle name="RIGs input cells 6 6 7" xfId="18879" xr:uid="{00000000-0005-0000-0000-0000ED490000}"/>
    <cellStyle name="RIGs input cells 6 6 7 2" xfId="18880" xr:uid="{00000000-0005-0000-0000-0000EE490000}"/>
    <cellStyle name="RIGs input cells 6 6 7 3" xfId="18881" xr:uid="{00000000-0005-0000-0000-0000EF490000}"/>
    <cellStyle name="RIGs input cells 6 6 8" xfId="18882" xr:uid="{00000000-0005-0000-0000-0000F0490000}"/>
    <cellStyle name="RIGs input cells 6 6 8 2" xfId="18883" xr:uid="{00000000-0005-0000-0000-0000F1490000}"/>
    <cellStyle name="RIGs input cells 6 6 8 3" xfId="18884" xr:uid="{00000000-0005-0000-0000-0000F2490000}"/>
    <cellStyle name="RIGs input cells 6 6 9" xfId="18885" xr:uid="{00000000-0005-0000-0000-0000F3490000}"/>
    <cellStyle name="RIGs input cells 6 6 9 2" xfId="18886" xr:uid="{00000000-0005-0000-0000-0000F4490000}"/>
    <cellStyle name="RIGs input cells 6 6 9 3" xfId="18887" xr:uid="{00000000-0005-0000-0000-0000F5490000}"/>
    <cellStyle name="RIGs input cells 6 7" xfId="18888" xr:uid="{00000000-0005-0000-0000-0000F6490000}"/>
    <cellStyle name="RIGs input cells 6 7 2" xfId="18889" xr:uid="{00000000-0005-0000-0000-0000F7490000}"/>
    <cellStyle name="RIGs input cells 6 7 3" xfId="18890" xr:uid="{00000000-0005-0000-0000-0000F8490000}"/>
    <cellStyle name="RIGs input cells 6 8" xfId="18891" xr:uid="{00000000-0005-0000-0000-0000F9490000}"/>
    <cellStyle name="RIGs input cells 6 8 2" xfId="18892" xr:uid="{00000000-0005-0000-0000-0000FA490000}"/>
    <cellStyle name="RIGs input cells 6 8 3" xfId="18893" xr:uid="{00000000-0005-0000-0000-0000FB490000}"/>
    <cellStyle name="RIGs input cells 6 9" xfId="18894" xr:uid="{00000000-0005-0000-0000-0000FC490000}"/>
    <cellStyle name="RIGs input cells 6 9 2" xfId="18895" xr:uid="{00000000-0005-0000-0000-0000FD490000}"/>
    <cellStyle name="RIGs input cells 6 9 3" xfId="18896" xr:uid="{00000000-0005-0000-0000-0000FE490000}"/>
    <cellStyle name="RIGs input cells 6_1.3s Accounting C Costs Scots" xfId="18897" xr:uid="{00000000-0005-0000-0000-0000FF490000}"/>
    <cellStyle name="RIGs input cells 7" xfId="18898" xr:uid="{00000000-0005-0000-0000-0000004A0000}"/>
    <cellStyle name="RIGs input cells 7 10" xfId="18899" xr:uid="{00000000-0005-0000-0000-0000014A0000}"/>
    <cellStyle name="RIGs input cells 7 10 2" xfId="18900" xr:uid="{00000000-0005-0000-0000-0000024A0000}"/>
    <cellStyle name="RIGs input cells 7 10 3" xfId="18901" xr:uid="{00000000-0005-0000-0000-0000034A0000}"/>
    <cellStyle name="RIGs input cells 7 11" xfId="18902" xr:uid="{00000000-0005-0000-0000-0000044A0000}"/>
    <cellStyle name="RIGs input cells 7 11 2" xfId="18903" xr:uid="{00000000-0005-0000-0000-0000054A0000}"/>
    <cellStyle name="RIGs input cells 7 11 3" xfId="18904" xr:uid="{00000000-0005-0000-0000-0000064A0000}"/>
    <cellStyle name="RIGs input cells 7 12" xfId="18905" xr:uid="{00000000-0005-0000-0000-0000074A0000}"/>
    <cellStyle name="RIGs input cells 7 12 2" xfId="18906" xr:uid="{00000000-0005-0000-0000-0000084A0000}"/>
    <cellStyle name="RIGs input cells 7 12 3" xfId="18907" xr:uid="{00000000-0005-0000-0000-0000094A0000}"/>
    <cellStyle name="RIGs input cells 7 13" xfId="18908" xr:uid="{00000000-0005-0000-0000-00000A4A0000}"/>
    <cellStyle name="RIGs input cells 7 13 2" xfId="18909" xr:uid="{00000000-0005-0000-0000-00000B4A0000}"/>
    <cellStyle name="RIGs input cells 7 13 3" xfId="18910" xr:uid="{00000000-0005-0000-0000-00000C4A0000}"/>
    <cellStyle name="RIGs input cells 7 14" xfId="18911" xr:uid="{00000000-0005-0000-0000-00000D4A0000}"/>
    <cellStyle name="RIGs input cells 7 14 2" xfId="18912" xr:uid="{00000000-0005-0000-0000-00000E4A0000}"/>
    <cellStyle name="RIGs input cells 7 14 3" xfId="18913" xr:uid="{00000000-0005-0000-0000-00000F4A0000}"/>
    <cellStyle name="RIGs input cells 7 15" xfId="18914" xr:uid="{00000000-0005-0000-0000-0000104A0000}"/>
    <cellStyle name="RIGs input cells 7 15 2" xfId="18915" xr:uid="{00000000-0005-0000-0000-0000114A0000}"/>
    <cellStyle name="RIGs input cells 7 15 3" xfId="18916" xr:uid="{00000000-0005-0000-0000-0000124A0000}"/>
    <cellStyle name="RIGs input cells 7 16" xfId="18917" xr:uid="{00000000-0005-0000-0000-0000134A0000}"/>
    <cellStyle name="RIGs input cells 7 16 2" xfId="18918" xr:uid="{00000000-0005-0000-0000-0000144A0000}"/>
    <cellStyle name="RIGs input cells 7 16 3" xfId="18919" xr:uid="{00000000-0005-0000-0000-0000154A0000}"/>
    <cellStyle name="RIGs input cells 7 17" xfId="18920" xr:uid="{00000000-0005-0000-0000-0000164A0000}"/>
    <cellStyle name="RIGs input cells 7 17 2" xfId="18921" xr:uid="{00000000-0005-0000-0000-0000174A0000}"/>
    <cellStyle name="RIGs input cells 7 17 3" xfId="18922" xr:uid="{00000000-0005-0000-0000-0000184A0000}"/>
    <cellStyle name="RIGs input cells 7 18" xfId="18923" xr:uid="{00000000-0005-0000-0000-0000194A0000}"/>
    <cellStyle name="RIGs input cells 7 18 2" xfId="18924" xr:uid="{00000000-0005-0000-0000-00001A4A0000}"/>
    <cellStyle name="RIGs input cells 7 18 3" xfId="18925" xr:uid="{00000000-0005-0000-0000-00001B4A0000}"/>
    <cellStyle name="RIGs input cells 7 19" xfId="18926" xr:uid="{00000000-0005-0000-0000-00001C4A0000}"/>
    <cellStyle name="RIGs input cells 7 19 2" xfId="18927" xr:uid="{00000000-0005-0000-0000-00001D4A0000}"/>
    <cellStyle name="RIGs input cells 7 19 3" xfId="18928" xr:uid="{00000000-0005-0000-0000-00001E4A0000}"/>
    <cellStyle name="RIGs input cells 7 2" xfId="18929" xr:uid="{00000000-0005-0000-0000-00001F4A0000}"/>
    <cellStyle name="RIGs input cells 7 2 10" xfId="18930" xr:uid="{00000000-0005-0000-0000-0000204A0000}"/>
    <cellStyle name="RIGs input cells 7 2 10 2" xfId="18931" xr:uid="{00000000-0005-0000-0000-0000214A0000}"/>
    <cellStyle name="RIGs input cells 7 2 10 3" xfId="18932" xr:uid="{00000000-0005-0000-0000-0000224A0000}"/>
    <cellStyle name="RIGs input cells 7 2 11" xfId="18933" xr:uid="{00000000-0005-0000-0000-0000234A0000}"/>
    <cellStyle name="RIGs input cells 7 2 11 2" xfId="18934" xr:uid="{00000000-0005-0000-0000-0000244A0000}"/>
    <cellStyle name="RIGs input cells 7 2 11 3" xfId="18935" xr:uid="{00000000-0005-0000-0000-0000254A0000}"/>
    <cellStyle name="RIGs input cells 7 2 12" xfId="18936" xr:uid="{00000000-0005-0000-0000-0000264A0000}"/>
    <cellStyle name="RIGs input cells 7 2 12 2" xfId="18937" xr:uid="{00000000-0005-0000-0000-0000274A0000}"/>
    <cellStyle name="RIGs input cells 7 2 12 3" xfId="18938" xr:uid="{00000000-0005-0000-0000-0000284A0000}"/>
    <cellStyle name="RIGs input cells 7 2 13" xfId="18939" xr:uid="{00000000-0005-0000-0000-0000294A0000}"/>
    <cellStyle name="RIGs input cells 7 2 13 2" xfId="18940" xr:uid="{00000000-0005-0000-0000-00002A4A0000}"/>
    <cellStyle name="RIGs input cells 7 2 13 3" xfId="18941" xr:uid="{00000000-0005-0000-0000-00002B4A0000}"/>
    <cellStyle name="RIGs input cells 7 2 14" xfId="18942" xr:uid="{00000000-0005-0000-0000-00002C4A0000}"/>
    <cellStyle name="RIGs input cells 7 2 14 2" xfId="18943" xr:uid="{00000000-0005-0000-0000-00002D4A0000}"/>
    <cellStyle name="RIGs input cells 7 2 14 3" xfId="18944" xr:uid="{00000000-0005-0000-0000-00002E4A0000}"/>
    <cellStyle name="RIGs input cells 7 2 15" xfId="18945" xr:uid="{00000000-0005-0000-0000-00002F4A0000}"/>
    <cellStyle name="RIGs input cells 7 2 15 2" xfId="18946" xr:uid="{00000000-0005-0000-0000-0000304A0000}"/>
    <cellStyle name="RIGs input cells 7 2 15 3" xfId="18947" xr:uid="{00000000-0005-0000-0000-0000314A0000}"/>
    <cellStyle name="RIGs input cells 7 2 16" xfId="18948" xr:uid="{00000000-0005-0000-0000-0000324A0000}"/>
    <cellStyle name="RIGs input cells 7 2 16 2" xfId="18949" xr:uid="{00000000-0005-0000-0000-0000334A0000}"/>
    <cellStyle name="RIGs input cells 7 2 16 3" xfId="18950" xr:uid="{00000000-0005-0000-0000-0000344A0000}"/>
    <cellStyle name="RIGs input cells 7 2 17" xfId="18951" xr:uid="{00000000-0005-0000-0000-0000354A0000}"/>
    <cellStyle name="RIGs input cells 7 2 17 2" xfId="18952" xr:uid="{00000000-0005-0000-0000-0000364A0000}"/>
    <cellStyle name="RIGs input cells 7 2 17 3" xfId="18953" xr:uid="{00000000-0005-0000-0000-0000374A0000}"/>
    <cellStyle name="RIGs input cells 7 2 18" xfId="18954" xr:uid="{00000000-0005-0000-0000-0000384A0000}"/>
    <cellStyle name="RIGs input cells 7 2 18 2" xfId="18955" xr:uid="{00000000-0005-0000-0000-0000394A0000}"/>
    <cellStyle name="RIGs input cells 7 2 18 3" xfId="18956" xr:uid="{00000000-0005-0000-0000-00003A4A0000}"/>
    <cellStyle name="RIGs input cells 7 2 19" xfId="18957" xr:uid="{00000000-0005-0000-0000-00003B4A0000}"/>
    <cellStyle name="RIGs input cells 7 2 2" xfId="18958" xr:uid="{00000000-0005-0000-0000-00003C4A0000}"/>
    <cellStyle name="RIGs input cells 7 2 2 10" xfId="18959" xr:uid="{00000000-0005-0000-0000-00003D4A0000}"/>
    <cellStyle name="RIGs input cells 7 2 2 10 2" xfId="18960" xr:uid="{00000000-0005-0000-0000-00003E4A0000}"/>
    <cellStyle name="RIGs input cells 7 2 2 10 3" xfId="18961" xr:uid="{00000000-0005-0000-0000-00003F4A0000}"/>
    <cellStyle name="RIGs input cells 7 2 2 11" xfId="18962" xr:uid="{00000000-0005-0000-0000-0000404A0000}"/>
    <cellStyle name="RIGs input cells 7 2 2 11 2" xfId="18963" xr:uid="{00000000-0005-0000-0000-0000414A0000}"/>
    <cellStyle name="RIGs input cells 7 2 2 11 3" xfId="18964" xr:uid="{00000000-0005-0000-0000-0000424A0000}"/>
    <cellStyle name="RIGs input cells 7 2 2 12" xfId="18965" xr:uid="{00000000-0005-0000-0000-0000434A0000}"/>
    <cellStyle name="RIGs input cells 7 2 2 12 2" xfId="18966" xr:uid="{00000000-0005-0000-0000-0000444A0000}"/>
    <cellStyle name="RIGs input cells 7 2 2 12 3" xfId="18967" xr:uid="{00000000-0005-0000-0000-0000454A0000}"/>
    <cellStyle name="RIGs input cells 7 2 2 13" xfId="18968" xr:uid="{00000000-0005-0000-0000-0000464A0000}"/>
    <cellStyle name="RIGs input cells 7 2 2 13 2" xfId="18969" xr:uid="{00000000-0005-0000-0000-0000474A0000}"/>
    <cellStyle name="RIGs input cells 7 2 2 13 3" xfId="18970" xr:uid="{00000000-0005-0000-0000-0000484A0000}"/>
    <cellStyle name="RIGs input cells 7 2 2 14" xfId="18971" xr:uid="{00000000-0005-0000-0000-0000494A0000}"/>
    <cellStyle name="RIGs input cells 7 2 2 14 2" xfId="18972" xr:uid="{00000000-0005-0000-0000-00004A4A0000}"/>
    <cellStyle name="RIGs input cells 7 2 2 14 3" xfId="18973" xr:uid="{00000000-0005-0000-0000-00004B4A0000}"/>
    <cellStyle name="RIGs input cells 7 2 2 15" xfId="18974" xr:uid="{00000000-0005-0000-0000-00004C4A0000}"/>
    <cellStyle name="RIGs input cells 7 2 2 15 2" xfId="18975" xr:uid="{00000000-0005-0000-0000-00004D4A0000}"/>
    <cellStyle name="RIGs input cells 7 2 2 15 3" xfId="18976" xr:uid="{00000000-0005-0000-0000-00004E4A0000}"/>
    <cellStyle name="RIGs input cells 7 2 2 16" xfId="18977" xr:uid="{00000000-0005-0000-0000-00004F4A0000}"/>
    <cellStyle name="RIGs input cells 7 2 2 2" xfId="18978" xr:uid="{00000000-0005-0000-0000-0000504A0000}"/>
    <cellStyle name="RIGs input cells 7 2 2 2 10" xfId="18979" xr:uid="{00000000-0005-0000-0000-0000514A0000}"/>
    <cellStyle name="RIGs input cells 7 2 2 2 10 2" xfId="18980" xr:uid="{00000000-0005-0000-0000-0000524A0000}"/>
    <cellStyle name="RIGs input cells 7 2 2 2 10 3" xfId="18981" xr:uid="{00000000-0005-0000-0000-0000534A0000}"/>
    <cellStyle name="RIGs input cells 7 2 2 2 11" xfId="18982" xr:uid="{00000000-0005-0000-0000-0000544A0000}"/>
    <cellStyle name="RIGs input cells 7 2 2 2 11 2" xfId="18983" xr:uid="{00000000-0005-0000-0000-0000554A0000}"/>
    <cellStyle name="RIGs input cells 7 2 2 2 11 3" xfId="18984" xr:uid="{00000000-0005-0000-0000-0000564A0000}"/>
    <cellStyle name="RIGs input cells 7 2 2 2 12" xfId="18985" xr:uid="{00000000-0005-0000-0000-0000574A0000}"/>
    <cellStyle name="RIGs input cells 7 2 2 2 12 2" xfId="18986" xr:uid="{00000000-0005-0000-0000-0000584A0000}"/>
    <cellStyle name="RIGs input cells 7 2 2 2 12 3" xfId="18987" xr:uid="{00000000-0005-0000-0000-0000594A0000}"/>
    <cellStyle name="RIGs input cells 7 2 2 2 13" xfId="18988" xr:uid="{00000000-0005-0000-0000-00005A4A0000}"/>
    <cellStyle name="RIGs input cells 7 2 2 2 13 2" xfId="18989" xr:uid="{00000000-0005-0000-0000-00005B4A0000}"/>
    <cellStyle name="RIGs input cells 7 2 2 2 13 3" xfId="18990" xr:uid="{00000000-0005-0000-0000-00005C4A0000}"/>
    <cellStyle name="RIGs input cells 7 2 2 2 14" xfId="18991" xr:uid="{00000000-0005-0000-0000-00005D4A0000}"/>
    <cellStyle name="RIGs input cells 7 2 2 2 14 2" xfId="18992" xr:uid="{00000000-0005-0000-0000-00005E4A0000}"/>
    <cellStyle name="RIGs input cells 7 2 2 2 14 3" xfId="18993" xr:uid="{00000000-0005-0000-0000-00005F4A0000}"/>
    <cellStyle name="RIGs input cells 7 2 2 2 15" xfId="18994" xr:uid="{00000000-0005-0000-0000-0000604A0000}"/>
    <cellStyle name="RIGs input cells 7 2 2 2 2" xfId="18995" xr:uid="{00000000-0005-0000-0000-0000614A0000}"/>
    <cellStyle name="RIGs input cells 7 2 2 2 2 10" xfId="18996" xr:uid="{00000000-0005-0000-0000-0000624A0000}"/>
    <cellStyle name="RIGs input cells 7 2 2 2 2 10 2" xfId="18997" xr:uid="{00000000-0005-0000-0000-0000634A0000}"/>
    <cellStyle name="RIGs input cells 7 2 2 2 2 10 3" xfId="18998" xr:uid="{00000000-0005-0000-0000-0000644A0000}"/>
    <cellStyle name="RIGs input cells 7 2 2 2 2 11" xfId="18999" xr:uid="{00000000-0005-0000-0000-0000654A0000}"/>
    <cellStyle name="RIGs input cells 7 2 2 2 2 11 2" xfId="19000" xr:uid="{00000000-0005-0000-0000-0000664A0000}"/>
    <cellStyle name="RIGs input cells 7 2 2 2 2 11 3" xfId="19001" xr:uid="{00000000-0005-0000-0000-0000674A0000}"/>
    <cellStyle name="RIGs input cells 7 2 2 2 2 12" xfId="19002" xr:uid="{00000000-0005-0000-0000-0000684A0000}"/>
    <cellStyle name="RIGs input cells 7 2 2 2 2 12 2" xfId="19003" xr:uid="{00000000-0005-0000-0000-0000694A0000}"/>
    <cellStyle name="RIGs input cells 7 2 2 2 2 12 3" xfId="19004" xr:uid="{00000000-0005-0000-0000-00006A4A0000}"/>
    <cellStyle name="RIGs input cells 7 2 2 2 2 13" xfId="19005" xr:uid="{00000000-0005-0000-0000-00006B4A0000}"/>
    <cellStyle name="RIGs input cells 7 2 2 2 2 13 2" xfId="19006" xr:uid="{00000000-0005-0000-0000-00006C4A0000}"/>
    <cellStyle name="RIGs input cells 7 2 2 2 2 13 3" xfId="19007" xr:uid="{00000000-0005-0000-0000-00006D4A0000}"/>
    <cellStyle name="RIGs input cells 7 2 2 2 2 14" xfId="19008" xr:uid="{00000000-0005-0000-0000-00006E4A0000}"/>
    <cellStyle name="RIGs input cells 7 2 2 2 2 15" xfId="19009" xr:uid="{00000000-0005-0000-0000-00006F4A0000}"/>
    <cellStyle name="RIGs input cells 7 2 2 2 2 2" xfId="19010" xr:uid="{00000000-0005-0000-0000-0000704A0000}"/>
    <cellStyle name="RIGs input cells 7 2 2 2 2 2 2" xfId="19011" xr:uid="{00000000-0005-0000-0000-0000714A0000}"/>
    <cellStyle name="RIGs input cells 7 2 2 2 2 2 3" xfId="19012" xr:uid="{00000000-0005-0000-0000-0000724A0000}"/>
    <cellStyle name="RIGs input cells 7 2 2 2 2 3" xfId="19013" xr:uid="{00000000-0005-0000-0000-0000734A0000}"/>
    <cellStyle name="RIGs input cells 7 2 2 2 2 3 2" xfId="19014" xr:uid="{00000000-0005-0000-0000-0000744A0000}"/>
    <cellStyle name="RIGs input cells 7 2 2 2 2 3 3" xfId="19015" xr:uid="{00000000-0005-0000-0000-0000754A0000}"/>
    <cellStyle name="RIGs input cells 7 2 2 2 2 4" xfId="19016" xr:uid="{00000000-0005-0000-0000-0000764A0000}"/>
    <cellStyle name="RIGs input cells 7 2 2 2 2 4 2" xfId="19017" xr:uid="{00000000-0005-0000-0000-0000774A0000}"/>
    <cellStyle name="RIGs input cells 7 2 2 2 2 4 3" xfId="19018" xr:uid="{00000000-0005-0000-0000-0000784A0000}"/>
    <cellStyle name="RIGs input cells 7 2 2 2 2 5" xfId="19019" xr:uid="{00000000-0005-0000-0000-0000794A0000}"/>
    <cellStyle name="RIGs input cells 7 2 2 2 2 5 2" xfId="19020" xr:uid="{00000000-0005-0000-0000-00007A4A0000}"/>
    <cellStyle name="RIGs input cells 7 2 2 2 2 5 3" xfId="19021" xr:uid="{00000000-0005-0000-0000-00007B4A0000}"/>
    <cellStyle name="RIGs input cells 7 2 2 2 2 6" xfId="19022" xr:uid="{00000000-0005-0000-0000-00007C4A0000}"/>
    <cellStyle name="RIGs input cells 7 2 2 2 2 6 2" xfId="19023" xr:uid="{00000000-0005-0000-0000-00007D4A0000}"/>
    <cellStyle name="RIGs input cells 7 2 2 2 2 6 3" xfId="19024" xr:uid="{00000000-0005-0000-0000-00007E4A0000}"/>
    <cellStyle name="RIGs input cells 7 2 2 2 2 7" xfId="19025" xr:uid="{00000000-0005-0000-0000-00007F4A0000}"/>
    <cellStyle name="RIGs input cells 7 2 2 2 2 7 2" xfId="19026" xr:uid="{00000000-0005-0000-0000-0000804A0000}"/>
    <cellStyle name="RIGs input cells 7 2 2 2 2 7 3" xfId="19027" xr:uid="{00000000-0005-0000-0000-0000814A0000}"/>
    <cellStyle name="RIGs input cells 7 2 2 2 2 8" xfId="19028" xr:uid="{00000000-0005-0000-0000-0000824A0000}"/>
    <cellStyle name="RIGs input cells 7 2 2 2 2 8 2" xfId="19029" xr:uid="{00000000-0005-0000-0000-0000834A0000}"/>
    <cellStyle name="RIGs input cells 7 2 2 2 2 8 3" xfId="19030" xr:uid="{00000000-0005-0000-0000-0000844A0000}"/>
    <cellStyle name="RIGs input cells 7 2 2 2 2 9" xfId="19031" xr:uid="{00000000-0005-0000-0000-0000854A0000}"/>
    <cellStyle name="RIGs input cells 7 2 2 2 2 9 2" xfId="19032" xr:uid="{00000000-0005-0000-0000-0000864A0000}"/>
    <cellStyle name="RIGs input cells 7 2 2 2 2 9 3" xfId="19033" xr:uid="{00000000-0005-0000-0000-0000874A0000}"/>
    <cellStyle name="RIGs input cells 7 2 2 2 3" xfId="19034" xr:uid="{00000000-0005-0000-0000-0000884A0000}"/>
    <cellStyle name="RIGs input cells 7 2 2 2 3 2" xfId="19035" xr:uid="{00000000-0005-0000-0000-0000894A0000}"/>
    <cellStyle name="RIGs input cells 7 2 2 2 3 3" xfId="19036" xr:uid="{00000000-0005-0000-0000-00008A4A0000}"/>
    <cellStyle name="RIGs input cells 7 2 2 2 4" xfId="19037" xr:uid="{00000000-0005-0000-0000-00008B4A0000}"/>
    <cellStyle name="RIGs input cells 7 2 2 2 4 2" xfId="19038" xr:uid="{00000000-0005-0000-0000-00008C4A0000}"/>
    <cellStyle name="RIGs input cells 7 2 2 2 4 3" xfId="19039" xr:uid="{00000000-0005-0000-0000-00008D4A0000}"/>
    <cellStyle name="RIGs input cells 7 2 2 2 5" xfId="19040" xr:uid="{00000000-0005-0000-0000-00008E4A0000}"/>
    <cellStyle name="RIGs input cells 7 2 2 2 5 2" xfId="19041" xr:uid="{00000000-0005-0000-0000-00008F4A0000}"/>
    <cellStyle name="RIGs input cells 7 2 2 2 5 3" xfId="19042" xr:uid="{00000000-0005-0000-0000-0000904A0000}"/>
    <cellStyle name="RIGs input cells 7 2 2 2 6" xfId="19043" xr:uid="{00000000-0005-0000-0000-0000914A0000}"/>
    <cellStyle name="RIGs input cells 7 2 2 2 6 2" xfId="19044" xr:uid="{00000000-0005-0000-0000-0000924A0000}"/>
    <cellStyle name="RIGs input cells 7 2 2 2 6 3" xfId="19045" xr:uid="{00000000-0005-0000-0000-0000934A0000}"/>
    <cellStyle name="RIGs input cells 7 2 2 2 7" xfId="19046" xr:uid="{00000000-0005-0000-0000-0000944A0000}"/>
    <cellStyle name="RIGs input cells 7 2 2 2 7 2" xfId="19047" xr:uid="{00000000-0005-0000-0000-0000954A0000}"/>
    <cellStyle name="RIGs input cells 7 2 2 2 7 3" xfId="19048" xr:uid="{00000000-0005-0000-0000-0000964A0000}"/>
    <cellStyle name="RIGs input cells 7 2 2 2 8" xfId="19049" xr:uid="{00000000-0005-0000-0000-0000974A0000}"/>
    <cellStyle name="RIGs input cells 7 2 2 2 8 2" xfId="19050" xr:uid="{00000000-0005-0000-0000-0000984A0000}"/>
    <cellStyle name="RIGs input cells 7 2 2 2 8 3" xfId="19051" xr:uid="{00000000-0005-0000-0000-0000994A0000}"/>
    <cellStyle name="RIGs input cells 7 2 2 2 9" xfId="19052" xr:uid="{00000000-0005-0000-0000-00009A4A0000}"/>
    <cellStyle name="RIGs input cells 7 2 2 2 9 2" xfId="19053" xr:uid="{00000000-0005-0000-0000-00009B4A0000}"/>
    <cellStyle name="RIGs input cells 7 2 2 2 9 3" xfId="19054" xr:uid="{00000000-0005-0000-0000-00009C4A0000}"/>
    <cellStyle name="RIGs input cells 7 2 2 3" xfId="19055" xr:uid="{00000000-0005-0000-0000-00009D4A0000}"/>
    <cellStyle name="RIGs input cells 7 2 2 3 10" xfId="19056" xr:uid="{00000000-0005-0000-0000-00009E4A0000}"/>
    <cellStyle name="RIGs input cells 7 2 2 3 10 2" xfId="19057" xr:uid="{00000000-0005-0000-0000-00009F4A0000}"/>
    <cellStyle name="RIGs input cells 7 2 2 3 10 3" xfId="19058" xr:uid="{00000000-0005-0000-0000-0000A04A0000}"/>
    <cellStyle name="RIGs input cells 7 2 2 3 11" xfId="19059" xr:uid="{00000000-0005-0000-0000-0000A14A0000}"/>
    <cellStyle name="RIGs input cells 7 2 2 3 11 2" xfId="19060" xr:uid="{00000000-0005-0000-0000-0000A24A0000}"/>
    <cellStyle name="RIGs input cells 7 2 2 3 11 3" xfId="19061" xr:uid="{00000000-0005-0000-0000-0000A34A0000}"/>
    <cellStyle name="RIGs input cells 7 2 2 3 12" xfId="19062" xr:uid="{00000000-0005-0000-0000-0000A44A0000}"/>
    <cellStyle name="RIGs input cells 7 2 2 3 12 2" xfId="19063" xr:uid="{00000000-0005-0000-0000-0000A54A0000}"/>
    <cellStyle name="RIGs input cells 7 2 2 3 12 3" xfId="19064" xr:uid="{00000000-0005-0000-0000-0000A64A0000}"/>
    <cellStyle name="RIGs input cells 7 2 2 3 13" xfId="19065" xr:uid="{00000000-0005-0000-0000-0000A74A0000}"/>
    <cellStyle name="RIGs input cells 7 2 2 3 13 2" xfId="19066" xr:uid="{00000000-0005-0000-0000-0000A84A0000}"/>
    <cellStyle name="RIGs input cells 7 2 2 3 13 3" xfId="19067" xr:uid="{00000000-0005-0000-0000-0000A94A0000}"/>
    <cellStyle name="RIGs input cells 7 2 2 3 14" xfId="19068" xr:uid="{00000000-0005-0000-0000-0000AA4A0000}"/>
    <cellStyle name="RIGs input cells 7 2 2 3 15" xfId="19069" xr:uid="{00000000-0005-0000-0000-0000AB4A0000}"/>
    <cellStyle name="RIGs input cells 7 2 2 3 2" xfId="19070" xr:uid="{00000000-0005-0000-0000-0000AC4A0000}"/>
    <cellStyle name="RIGs input cells 7 2 2 3 2 2" xfId="19071" xr:uid="{00000000-0005-0000-0000-0000AD4A0000}"/>
    <cellStyle name="RIGs input cells 7 2 2 3 2 3" xfId="19072" xr:uid="{00000000-0005-0000-0000-0000AE4A0000}"/>
    <cellStyle name="RIGs input cells 7 2 2 3 3" xfId="19073" xr:uid="{00000000-0005-0000-0000-0000AF4A0000}"/>
    <cellStyle name="RIGs input cells 7 2 2 3 3 2" xfId="19074" xr:uid="{00000000-0005-0000-0000-0000B04A0000}"/>
    <cellStyle name="RIGs input cells 7 2 2 3 3 3" xfId="19075" xr:uid="{00000000-0005-0000-0000-0000B14A0000}"/>
    <cellStyle name="RIGs input cells 7 2 2 3 4" xfId="19076" xr:uid="{00000000-0005-0000-0000-0000B24A0000}"/>
    <cellStyle name="RIGs input cells 7 2 2 3 4 2" xfId="19077" xr:uid="{00000000-0005-0000-0000-0000B34A0000}"/>
    <cellStyle name="RIGs input cells 7 2 2 3 4 3" xfId="19078" xr:uid="{00000000-0005-0000-0000-0000B44A0000}"/>
    <cellStyle name="RIGs input cells 7 2 2 3 5" xfId="19079" xr:uid="{00000000-0005-0000-0000-0000B54A0000}"/>
    <cellStyle name="RIGs input cells 7 2 2 3 5 2" xfId="19080" xr:uid="{00000000-0005-0000-0000-0000B64A0000}"/>
    <cellStyle name="RIGs input cells 7 2 2 3 5 3" xfId="19081" xr:uid="{00000000-0005-0000-0000-0000B74A0000}"/>
    <cellStyle name="RIGs input cells 7 2 2 3 6" xfId="19082" xr:uid="{00000000-0005-0000-0000-0000B84A0000}"/>
    <cellStyle name="RIGs input cells 7 2 2 3 6 2" xfId="19083" xr:uid="{00000000-0005-0000-0000-0000B94A0000}"/>
    <cellStyle name="RIGs input cells 7 2 2 3 6 3" xfId="19084" xr:uid="{00000000-0005-0000-0000-0000BA4A0000}"/>
    <cellStyle name="RIGs input cells 7 2 2 3 7" xfId="19085" xr:uid="{00000000-0005-0000-0000-0000BB4A0000}"/>
    <cellStyle name="RIGs input cells 7 2 2 3 7 2" xfId="19086" xr:uid="{00000000-0005-0000-0000-0000BC4A0000}"/>
    <cellStyle name="RIGs input cells 7 2 2 3 7 3" xfId="19087" xr:uid="{00000000-0005-0000-0000-0000BD4A0000}"/>
    <cellStyle name="RIGs input cells 7 2 2 3 8" xfId="19088" xr:uid="{00000000-0005-0000-0000-0000BE4A0000}"/>
    <cellStyle name="RIGs input cells 7 2 2 3 8 2" xfId="19089" xr:uid="{00000000-0005-0000-0000-0000BF4A0000}"/>
    <cellStyle name="RIGs input cells 7 2 2 3 8 3" xfId="19090" xr:uid="{00000000-0005-0000-0000-0000C04A0000}"/>
    <cellStyle name="RIGs input cells 7 2 2 3 9" xfId="19091" xr:uid="{00000000-0005-0000-0000-0000C14A0000}"/>
    <cellStyle name="RIGs input cells 7 2 2 3 9 2" xfId="19092" xr:uid="{00000000-0005-0000-0000-0000C24A0000}"/>
    <cellStyle name="RIGs input cells 7 2 2 3 9 3" xfId="19093" xr:uid="{00000000-0005-0000-0000-0000C34A0000}"/>
    <cellStyle name="RIGs input cells 7 2 2 4" xfId="19094" xr:uid="{00000000-0005-0000-0000-0000C44A0000}"/>
    <cellStyle name="RIGs input cells 7 2 2 4 2" xfId="19095" xr:uid="{00000000-0005-0000-0000-0000C54A0000}"/>
    <cellStyle name="RIGs input cells 7 2 2 4 3" xfId="19096" xr:uid="{00000000-0005-0000-0000-0000C64A0000}"/>
    <cellStyle name="RIGs input cells 7 2 2 5" xfId="19097" xr:uid="{00000000-0005-0000-0000-0000C74A0000}"/>
    <cellStyle name="RIGs input cells 7 2 2 5 2" xfId="19098" xr:uid="{00000000-0005-0000-0000-0000C84A0000}"/>
    <cellStyle name="RIGs input cells 7 2 2 5 3" xfId="19099" xr:uid="{00000000-0005-0000-0000-0000C94A0000}"/>
    <cellStyle name="RIGs input cells 7 2 2 6" xfId="19100" xr:uid="{00000000-0005-0000-0000-0000CA4A0000}"/>
    <cellStyle name="RIGs input cells 7 2 2 6 2" xfId="19101" xr:uid="{00000000-0005-0000-0000-0000CB4A0000}"/>
    <cellStyle name="RIGs input cells 7 2 2 6 3" xfId="19102" xr:uid="{00000000-0005-0000-0000-0000CC4A0000}"/>
    <cellStyle name="RIGs input cells 7 2 2 7" xfId="19103" xr:uid="{00000000-0005-0000-0000-0000CD4A0000}"/>
    <cellStyle name="RIGs input cells 7 2 2 7 2" xfId="19104" xr:uid="{00000000-0005-0000-0000-0000CE4A0000}"/>
    <cellStyle name="RIGs input cells 7 2 2 7 3" xfId="19105" xr:uid="{00000000-0005-0000-0000-0000CF4A0000}"/>
    <cellStyle name="RIGs input cells 7 2 2 8" xfId="19106" xr:uid="{00000000-0005-0000-0000-0000D04A0000}"/>
    <cellStyle name="RIGs input cells 7 2 2 8 2" xfId="19107" xr:uid="{00000000-0005-0000-0000-0000D14A0000}"/>
    <cellStyle name="RIGs input cells 7 2 2 8 3" xfId="19108" xr:uid="{00000000-0005-0000-0000-0000D24A0000}"/>
    <cellStyle name="RIGs input cells 7 2 2 9" xfId="19109" xr:uid="{00000000-0005-0000-0000-0000D34A0000}"/>
    <cellStyle name="RIGs input cells 7 2 2 9 2" xfId="19110" xr:uid="{00000000-0005-0000-0000-0000D44A0000}"/>
    <cellStyle name="RIGs input cells 7 2 2 9 3" xfId="19111" xr:uid="{00000000-0005-0000-0000-0000D54A0000}"/>
    <cellStyle name="RIGs input cells 7 2 2_Elec_DDT_template_NGv3 11Mar11 415 Proposals NG" xfId="19112" xr:uid="{00000000-0005-0000-0000-0000D64A0000}"/>
    <cellStyle name="RIGs input cells 7 2 3" xfId="19113" xr:uid="{00000000-0005-0000-0000-0000D74A0000}"/>
    <cellStyle name="RIGs input cells 7 2 3 10" xfId="19114" xr:uid="{00000000-0005-0000-0000-0000D84A0000}"/>
    <cellStyle name="RIGs input cells 7 2 3 10 2" xfId="19115" xr:uid="{00000000-0005-0000-0000-0000D94A0000}"/>
    <cellStyle name="RIGs input cells 7 2 3 10 3" xfId="19116" xr:uid="{00000000-0005-0000-0000-0000DA4A0000}"/>
    <cellStyle name="RIGs input cells 7 2 3 11" xfId="19117" xr:uid="{00000000-0005-0000-0000-0000DB4A0000}"/>
    <cellStyle name="RIGs input cells 7 2 3 11 2" xfId="19118" xr:uid="{00000000-0005-0000-0000-0000DC4A0000}"/>
    <cellStyle name="RIGs input cells 7 2 3 11 3" xfId="19119" xr:uid="{00000000-0005-0000-0000-0000DD4A0000}"/>
    <cellStyle name="RIGs input cells 7 2 3 12" xfId="19120" xr:uid="{00000000-0005-0000-0000-0000DE4A0000}"/>
    <cellStyle name="RIGs input cells 7 2 3 12 2" xfId="19121" xr:uid="{00000000-0005-0000-0000-0000DF4A0000}"/>
    <cellStyle name="RIGs input cells 7 2 3 12 3" xfId="19122" xr:uid="{00000000-0005-0000-0000-0000E04A0000}"/>
    <cellStyle name="RIGs input cells 7 2 3 13" xfId="19123" xr:uid="{00000000-0005-0000-0000-0000E14A0000}"/>
    <cellStyle name="RIGs input cells 7 2 3 13 2" xfId="19124" xr:uid="{00000000-0005-0000-0000-0000E24A0000}"/>
    <cellStyle name="RIGs input cells 7 2 3 13 3" xfId="19125" xr:uid="{00000000-0005-0000-0000-0000E34A0000}"/>
    <cellStyle name="RIGs input cells 7 2 3 14" xfId="19126" xr:uid="{00000000-0005-0000-0000-0000E44A0000}"/>
    <cellStyle name="RIGs input cells 7 2 3 14 2" xfId="19127" xr:uid="{00000000-0005-0000-0000-0000E54A0000}"/>
    <cellStyle name="RIGs input cells 7 2 3 14 3" xfId="19128" xr:uid="{00000000-0005-0000-0000-0000E64A0000}"/>
    <cellStyle name="RIGs input cells 7 2 3 15" xfId="19129" xr:uid="{00000000-0005-0000-0000-0000E74A0000}"/>
    <cellStyle name="RIGs input cells 7 2 3 2" xfId="19130" xr:uid="{00000000-0005-0000-0000-0000E84A0000}"/>
    <cellStyle name="RIGs input cells 7 2 3 2 10" xfId="19131" xr:uid="{00000000-0005-0000-0000-0000E94A0000}"/>
    <cellStyle name="RIGs input cells 7 2 3 2 10 2" xfId="19132" xr:uid="{00000000-0005-0000-0000-0000EA4A0000}"/>
    <cellStyle name="RIGs input cells 7 2 3 2 10 3" xfId="19133" xr:uid="{00000000-0005-0000-0000-0000EB4A0000}"/>
    <cellStyle name="RIGs input cells 7 2 3 2 11" xfId="19134" xr:uid="{00000000-0005-0000-0000-0000EC4A0000}"/>
    <cellStyle name="RIGs input cells 7 2 3 2 11 2" xfId="19135" xr:uid="{00000000-0005-0000-0000-0000ED4A0000}"/>
    <cellStyle name="RIGs input cells 7 2 3 2 11 3" xfId="19136" xr:uid="{00000000-0005-0000-0000-0000EE4A0000}"/>
    <cellStyle name="RIGs input cells 7 2 3 2 12" xfId="19137" xr:uid="{00000000-0005-0000-0000-0000EF4A0000}"/>
    <cellStyle name="RIGs input cells 7 2 3 2 12 2" xfId="19138" xr:uid="{00000000-0005-0000-0000-0000F04A0000}"/>
    <cellStyle name="RIGs input cells 7 2 3 2 12 3" xfId="19139" xr:uid="{00000000-0005-0000-0000-0000F14A0000}"/>
    <cellStyle name="RIGs input cells 7 2 3 2 13" xfId="19140" xr:uid="{00000000-0005-0000-0000-0000F24A0000}"/>
    <cellStyle name="RIGs input cells 7 2 3 2 13 2" xfId="19141" xr:uid="{00000000-0005-0000-0000-0000F34A0000}"/>
    <cellStyle name="RIGs input cells 7 2 3 2 13 3" xfId="19142" xr:uid="{00000000-0005-0000-0000-0000F44A0000}"/>
    <cellStyle name="RIGs input cells 7 2 3 2 14" xfId="19143" xr:uid="{00000000-0005-0000-0000-0000F54A0000}"/>
    <cellStyle name="RIGs input cells 7 2 3 2 15" xfId="19144" xr:uid="{00000000-0005-0000-0000-0000F64A0000}"/>
    <cellStyle name="RIGs input cells 7 2 3 2 2" xfId="19145" xr:uid="{00000000-0005-0000-0000-0000F74A0000}"/>
    <cellStyle name="RIGs input cells 7 2 3 2 2 2" xfId="19146" xr:uid="{00000000-0005-0000-0000-0000F84A0000}"/>
    <cellStyle name="RIGs input cells 7 2 3 2 2 3" xfId="19147" xr:uid="{00000000-0005-0000-0000-0000F94A0000}"/>
    <cellStyle name="RIGs input cells 7 2 3 2 3" xfId="19148" xr:uid="{00000000-0005-0000-0000-0000FA4A0000}"/>
    <cellStyle name="RIGs input cells 7 2 3 2 3 2" xfId="19149" xr:uid="{00000000-0005-0000-0000-0000FB4A0000}"/>
    <cellStyle name="RIGs input cells 7 2 3 2 3 3" xfId="19150" xr:uid="{00000000-0005-0000-0000-0000FC4A0000}"/>
    <cellStyle name="RIGs input cells 7 2 3 2 4" xfId="19151" xr:uid="{00000000-0005-0000-0000-0000FD4A0000}"/>
    <cellStyle name="RIGs input cells 7 2 3 2 4 2" xfId="19152" xr:uid="{00000000-0005-0000-0000-0000FE4A0000}"/>
    <cellStyle name="RIGs input cells 7 2 3 2 4 3" xfId="19153" xr:uid="{00000000-0005-0000-0000-0000FF4A0000}"/>
    <cellStyle name="RIGs input cells 7 2 3 2 5" xfId="19154" xr:uid="{00000000-0005-0000-0000-0000004B0000}"/>
    <cellStyle name="RIGs input cells 7 2 3 2 5 2" xfId="19155" xr:uid="{00000000-0005-0000-0000-0000014B0000}"/>
    <cellStyle name="RIGs input cells 7 2 3 2 5 3" xfId="19156" xr:uid="{00000000-0005-0000-0000-0000024B0000}"/>
    <cellStyle name="RIGs input cells 7 2 3 2 6" xfId="19157" xr:uid="{00000000-0005-0000-0000-0000034B0000}"/>
    <cellStyle name="RIGs input cells 7 2 3 2 6 2" xfId="19158" xr:uid="{00000000-0005-0000-0000-0000044B0000}"/>
    <cellStyle name="RIGs input cells 7 2 3 2 6 3" xfId="19159" xr:uid="{00000000-0005-0000-0000-0000054B0000}"/>
    <cellStyle name="RIGs input cells 7 2 3 2 7" xfId="19160" xr:uid="{00000000-0005-0000-0000-0000064B0000}"/>
    <cellStyle name="RIGs input cells 7 2 3 2 7 2" xfId="19161" xr:uid="{00000000-0005-0000-0000-0000074B0000}"/>
    <cellStyle name="RIGs input cells 7 2 3 2 7 3" xfId="19162" xr:uid="{00000000-0005-0000-0000-0000084B0000}"/>
    <cellStyle name="RIGs input cells 7 2 3 2 8" xfId="19163" xr:uid="{00000000-0005-0000-0000-0000094B0000}"/>
    <cellStyle name="RIGs input cells 7 2 3 2 8 2" xfId="19164" xr:uid="{00000000-0005-0000-0000-00000A4B0000}"/>
    <cellStyle name="RIGs input cells 7 2 3 2 8 3" xfId="19165" xr:uid="{00000000-0005-0000-0000-00000B4B0000}"/>
    <cellStyle name="RIGs input cells 7 2 3 2 9" xfId="19166" xr:uid="{00000000-0005-0000-0000-00000C4B0000}"/>
    <cellStyle name="RIGs input cells 7 2 3 2 9 2" xfId="19167" xr:uid="{00000000-0005-0000-0000-00000D4B0000}"/>
    <cellStyle name="RIGs input cells 7 2 3 2 9 3" xfId="19168" xr:uid="{00000000-0005-0000-0000-00000E4B0000}"/>
    <cellStyle name="RIGs input cells 7 2 3 3" xfId="19169" xr:uid="{00000000-0005-0000-0000-00000F4B0000}"/>
    <cellStyle name="RIGs input cells 7 2 3 3 2" xfId="19170" xr:uid="{00000000-0005-0000-0000-0000104B0000}"/>
    <cellStyle name="RIGs input cells 7 2 3 3 3" xfId="19171" xr:uid="{00000000-0005-0000-0000-0000114B0000}"/>
    <cellStyle name="RIGs input cells 7 2 3 4" xfId="19172" xr:uid="{00000000-0005-0000-0000-0000124B0000}"/>
    <cellStyle name="RIGs input cells 7 2 3 4 2" xfId="19173" xr:uid="{00000000-0005-0000-0000-0000134B0000}"/>
    <cellStyle name="RIGs input cells 7 2 3 4 3" xfId="19174" xr:uid="{00000000-0005-0000-0000-0000144B0000}"/>
    <cellStyle name="RIGs input cells 7 2 3 5" xfId="19175" xr:uid="{00000000-0005-0000-0000-0000154B0000}"/>
    <cellStyle name="RIGs input cells 7 2 3 5 2" xfId="19176" xr:uid="{00000000-0005-0000-0000-0000164B0000}"/>
    <cellStyle name="RIGs input cells 7 2 3 5 3" xfId="19177" xr:uid="{00000000-0005-0000-0000-0000174B0000}"/>
    <cellStyle name="RIGs input cells 7 2 3 6" xfId="19178" xr:uid="{00000000-0005-0000-0000-0000184B0000}"/>
    <cellStyle name="RIGs input cells 7 2 3 6 2" xfId="19179" xr:uid="{00000000-0005-0000-0000-0000194B0000}"/>
    <cellStyle name="RIGs input cells 7 2 3 6 3" xfId="19180" xr:uid="{00000000-0005-0000-0000-00001A4B0000}"/>
    <cellStyle name="RIGs input cells 7 2 3 7" xfId="19181" xr:uid="{00000000-0005-0000-0000-00001B4B0000}"/>
    <cellStyle name="RIGs input cells 7 2 3 7 2" xfId="19182" xr:uid="{00000000-0005-0000-0000-00001C4B0000}"/>
    <cellStyle name="RIGs input cells 7 2 3 7 3" xfId="19183" xr:uid="{00000000-0005-0000-0000-00001D4B0000}"/>
    <cellStyle name="RIGs input cells 7 2 3 8" xfId="19184" xr:uid="{00000000-0005-0000-0000-00001E4B0000}"/>
    <cellStyle name="RIGs input cells 7 2 3 8 2" xfId="19185" xr:uid="{00000000-0005-0000-0000-00001F4B0000}"/>
    <cellStyle name="RIGs input cells 7 2 3 8 3" xfId="19186" xr:uid="{00000000-0005-0000-0000-0000204B0000}"/>
    <cellStyle name="RIGs input cells 7 2 3 9" xfId="19187" xr:uid="{00000000-0005-0000-0000-0000214B0000}"/>
    <cellStyle name="RIGs input cells 7 2 3 9 2" xfId="19188" xr:uid="{00000000-0005-0000-0000-0000224B0000}"/>
    <cellStyle name="RIGs input cells 7 2 3 9 3" xfId="19189" xr:uid="{00000000-0005-0000-0000-0000234B0000}"/>
    <cellStyle name="RIGs input cells 7 2 4" xfId="19190" xr:uid="{00000000-0005-0000-0000-0000244B0000}"/>
    <cellStyle name="RIGs input cells 7 2 4 10" xfId="19191" xr:uid="{00000000-0005-0000-0000-0000254B0000}"/>
    <cellStyle name="RIGs input cells 7 2 4 10 2" xfId="19192" xr:uid="{00000000-0005-0000-0000-0000264B0000}"/>
    <cellStyle name="RIGs input cells 7 2 4 10 3" xfId="19193" xr:uid="{00000000-0005-0000-0000-0000274B0000}"/>
    <cellStyle name="RIGs input cells 7 2 4 11" xfId="19194" xr:uid="{00000000-0005-0000-0000-0000284B0000}"/>
    <cellStyle name="RIGs input cells 7 2 4 11 2" xfId="19195" xr:uid="{00000000-0005-0000-0000-0000294B0000}"/>
    <cellStyle name="RIGs input cells 7 2 4 11 3" xfId="19196" xr:uid="{00000000-0005-0000-0000-00002A4B0000}"/>
    <cellStyle name="RIGs input cells 7 2 4 12" xfId="19197" xr:uid="{00000000-0005-0000-0000-00002B4B0000}"/>
    <cellStyle name="RIGs input cells 7 2 4 12 2" xfId="19198" xr:uid="{00000000-0005-0000-0000-00002C4B0000}"/>
    <cellStyle name="RIGs input cells 7 2 4 12 3" xfId="19199" xr:uid="{00000000-0005-0000-0000-00002D4B0000}"/>
    <cellStyle name="RIGs input cells 7 2 4 13" xfId="19200" xr:uid="{00000000-0005-0000-0000-00002E4B0000}"/>
    <cellStyle name="RIGs input cells 7 2 4 13 2" xfId="19201" xr:uid="{00000000-0005-0000-0000-00002F4B0000}"/>
    <cellStyle name="RIGs input cells 7 2 4 13 3" xfId="19202" xr:uid="{00000000-0005-0000-0000-0000304B0000}"/>
    <cellStyle name="RIGs input cells 7 2 4 14" xfId="19203" xr:uid="{00000000-0005-0000-0000-0000314B0000}"/>
    <cellStyle name="RIGs input cells 7 2 4 14 2" xfId="19204" xr:uid="{00000000-0005-0000-0000-0000324B0000}"/>
    <cellStyle name="RIGs input cells 7 2 4 14 3" xfId="19205" xr:uid="{00000000-0005-0000-0000-0000334B0000}"/>
    <cellStyle name="RIGs input cells 7 2 4 15" xfId="19206" xr:uid="{00000000-0005-0000-0000-0000344B0000}"/>
    <cellStyle name="RIGs input cells 7 2 4 2" xfId="19207" xr:uid="{00000000-0005-0000-0000-0000354B0000}"/>
    <cellStyle name="RIGs input cells 7 2 4 2 10" xfId="19208" xr:uid="{00000000-0005-0000-0000-0000364B0000}"/>
    <cellStyle name="RIGs input cells 7 2 4 2 10 2" xfId="19209" xr:uid="{00000000-0005-0000-0000-0000374B0000}"/>
    <cellStyle name="RIGs input cells 7 2 4 2 10 3" xfId="19210" xr:uid="{00000000-0005-0000-0000-0000384B0000}"/>
    <cellStyle name="RIGs input cells 7 2 4 2 11" xfId="19211" xr:uid="{00000000-0005-0000-0000-0000394B0000}"/>
    <cellStyle name="RIGs input cells 7 2 4 2 11 2" xfId="19212" xr:uid="{00000000-0005-0000-0000-00003A4B0000}"/>
    <cellStyle name="RIGs input cells 7 2 4 2 11 3" xfId="19213" xr:uid="{00000000-0005-0000-0000-00003B4B0000}"/>
    <cellStyle name="RIGs input cells 7 2 4 2 12" xfId="19214" xr:uid="{00000000-0005-0000-0000-00003C4B0000}"/>
    <cellStyle name="RIGs input cells 7 2 4 2 12 2" xfId="19215" xr:uid="{00000000-0005-0000-0000-00003D4B0000}"/>
    <cellStyle name="RIGs input cells 7 2 4 2 12 3" xfId="19216" xr:uid="{00000000-0005-0000-0000-00003E4B0000}"/>
    <cellStyle name="RIGs input cells 7 2 4 2 13" xfId="19217" xr:uid="{00000000-0005-0000-0000-00003F4B0000}"/>
    <cellStyle name="RIGs input cells 7 2 4 2 13 2" xfId="19218" xr:uid="{00000000-0005-0000-0000-0000404B0000}"/>
    <cellStyle name="RIGs input cells 7 2 4 2 13 3" xfId="19219" xr:uid="{00000000-0005-0000-0000-0000414B0000}"/>
    <cellStyle name="RIGs input cells 7 2 4 2 14" xfId="19220" xr:uid="{00000000-0005-0000-0000-0000424B0000}"/>
    <cellStyle name="RIGs input cells 7 2 4 2 15" xfId="19221" xr:uid="{00000000-0005-0000-0000-0000434B0000}"/>
    <cellStyle name="RIGs input cells 7 2 4 2 2" xfId="19222" xr:uid="{00000000-0005-0000-0000-0000444B0000}"/>
    <cellStyle name="RIGs input cells 7 2 4 2 2 2" xfId="19223" xr:uid="{00000000-0005-0000-0000-0000454B0000}"/>
    <cellStyle name="RIGs input cells 7 2 4 2 2 3" xfId="19224" xr:uid="{00000000-0005-0000-0000-0000464B0000}"/>
    <cellStyle name="RIGs input cells 7 2 4 2 3" xfId="19225" xr:uid="{00000000-0005-0000-0000-0000474B0000}"/>
    <cellStyle name="RIGs input cells 7 2 4 2 3 2" xfId="19226" xr:uid="{00000000-0005-0000-0000-0000484B0000}"/>
    <cellStyle name="RIGs input cells 7 2 4 2 3 3" xfId="19227" xr:uid="{00000000-0005-0000-0000-0000494B0000}"/>
    <cellStyle name="RIGs input cells 7 2 4 2 4" xfId="19228" xr:uid="{00000000-0005-0000-0000-00004A4B0000}"/>
    <cellStyle name="RIGs input cells 7 2 4 2 4 2" xfId="19229" xr:uid="{00000000-0005-0000-0000-00004B4B0000}"/>
    <cellStyle name="RIGs input cells 7 2 4 2 4 3" xfId="19230" xr:uid="{00000000-0005-0000-0000-00004C4B0000}"/>
    <cellStyle name="RIGs input cells 7 2 4 2 5" xfId="19231" xr:uid="{00000000-0005-0000-0000-00004D4B0000}"/>
    <cellStyle name="RIGs input cells 7 2 4 2 5 2" xfId="19232" xr:uid="{00000000-0005-0000-0000-00004E4B0000}"/>
    <cellStyle name="RIGs input cells 7 2 4 2 5 3" xfId="19233" xr:uid="{00000000-0005-0000-0000-00004F4B0000}"/>
    <cellStyle name="RIGs input cells 7 2 4 2 6" xfId="19234" xr:uid="{00000000-0005-0000-0000-0000504B0000}"/>
    <cellStyle name="RIGs input cells 7 2 4 2 6 2" xfId="19235" xr:uid="{00000000-0005-0000-0000-0000514B0000}"/>
    <cellStyle name="RIGs input cells 7 2 4 2 6 3" xfId="19236" xr:uid="{00000000-0005-0000-0000-0000524B0000}"/>
    <cellStyle name="RIGs input cells 7 2 4 2 7" xfId="19237" xr:uid="{00000000-0005-0000-0000-0000534B0000}"/>
    <cellStyle name="RIGs input cells 7 2 4 2 7 2" xfId="19238" xr:uid="{00000000-0005-0000-0000-0000544B0000}"/>
    <cellStyle name="RIGs input cells 7 2 4 2 7 3" xfId="19239" xr:uid="{00000000-0005-0000-0000-0000554B0000}"/>
    <cellStyle name="RIGs input cells 7 2 4 2 8" xfId="19240" xr:uid="{00000000-0005-0000-0000-0000564B0000}"/>
    <cellStyle name="RIGs input cells 7 2 4 2 8 2" xfId="19241" xr:uid="{00000000-0005-0000-0000-0000574B0000}"/>
    <cellStyle name="RIGs input cells 7 2 4 2 8 3" xfId="19242" xr:uid="{00000000-0005-0000-0000-0000584B0000}"/>
    <cellStyle name="RIGs input cells 7 2 4 2 9" xfId="19243" xr:uid="{00000000-0005-0000-0000-0000594B0000}"/>
    <cellStyle name="RIGs input cells 7 2 4 2 9 2" xfId="19244" xr:uid="{00000000-0005-0000-0000-00005A4B0000}"/>
    <cellStyle name="RIGs input cells 7 2 4 2 9 3" xfId="19245" xr:uid="{00000000-0005-0000-0000-00005B4B0000}"/>
    <cellStyle name="RIGs input cells 7 2 4 3" xfId="19246" xr:uid="{00000000-0005-0000-0000-00005C4B0000}"/>
    <cellStyle name="RIGs input cells 7 2 4 3 2" xfId="19247" xr:uid="{00000000-0005-0000-0000-00005D4B0000}"/>
    <cellStyle name="RIGs input cells 7 2 4 3 3" xfId="19248" xr:uid="{00000000-0005-0000-0000-00005E4B0000}"/>
    <cellStyle name="RIGs input cells 7 2 4 4" xfId="19249" xr:uid="{00000000-0005-0000-0000-00005F4B0000}"/>
    <cellStyle name="RIGs input cells 7 2 4 4 2" xfId="19250" xr:uid="{00000000-0005-0000-0000-0000604B0000}"/>
    <cellStyle name="RIGs input cells 7 2 4 4 3" xfId="19251" xr:uid="{00000000-0005-0000-0000-0000614B0000}"/>
    <cellStyle name="RIGs input cells 7 2 4 5" xfId="19252" xr:uid="{00000000-0005-0000-0000-0000624B0000}"/>
    <cellStyle name="RIGs input cells 7 2 4 5 2" xfId="19253" xr:uid="{00000000-0005-0000-0000-0000634B0000}"/>
    <cellStyle name="RIGs input cells 7 2 4 5 3" xfId="19254" xr:uid="{00000000-0005-0000-0000-0000644B0000}"/>
    <cellStyle name="RIGs input cells 7 2 4 6" xfId="19255" xr:uid="{00000000-0005-0000-0000-0000654B0000}"/>
    <cellStyle name="RIGs input cells 7 2 4 6 2" xfId="19256" xr:uid="{00000000-0005-0000-0000-0000664B0000}"/>
    <cellStyle name="RIGs input cells 7 2 4 6 3" xfId="19257" xr:uid="{00000000-0005-0000-0000-0000674B0000}"/>
    <cellStyle name="RIGs input cells 7 2 4 7" xfId="19258" xr:uid="{00000000-0005-0000-0000-0000684B0000}"/>
    <cellStyle name="RIGs input cells 7 2 4 7 2" xfId="19259" xr:uid="{00000000-0005-0000-0000-0000694B0000}"/>
    <cellStyle name="RIGs input cells 7 2 4 7 3" xfId="19260" xr:uid="{00000000-0005-0000-0000-00006A4B0000}"/>
    <cellStyle name="RIGs input cells 7 2 4 8" xfId="19261" xr:uid="{00000000-0005-0000-0000-00006B4B0000}"/>
    <cellStyle name="RIGs input cells 7 2 4 8 2" xfId="19262" xr:uid="{00000000-0005-0000-0000-00006C4B0000}"/>
    <cellStyle name="RIGs input cells 7 2 4 8 3" xfId="19263" xr:uid="{00000000-0005-0000-0000-00006D4B0000}"/>
    <cellStyle name="RIGs input cells 7 2 4 9" xfId="19264" xr:uid="{00000000-0005-0000-0000-00006E4B0000}"/>
    <cellStyle name="RIGs input cells 7 2 4 9 2" xfId="19265" xr:uid="{00000000-0005-0000-0000-00006F4B0000}"/>
    <cellStyle name="RIGs input cells 7 2 4 9 3" xfId="19266" xr:uid="{00000000-0005-0000-0000-0000704B0000}"/>
    <cellStyle name="RIGs input cells 7 2 5" xfId="19267" xr:uid="{00000000-0005-0000-0000-0000714B0000}"/>
    <cellStyle name="RIGs input cells 7 2 5 10" xfId="19268" xr:uid="{00000000-0005-0000-0000-0000724B0000}"/>
    <cellStyle name="RIGs input cells 7 2 5 10 2" xfId="19269" xr:uid="{00000000-0005-0000-0000-0000734B0000}"/>
    <cellStyle name="RIGs input cells 7 2 5 10 3" xfId="19270" xr:uid="{00000000-0005-0000-0000-0000744B0000}"/>
    <cellStyle name="RIGs input cells 7 2 5 11" xfId="19271" xr:uid="{00000000-0005-0000-0000-0000754B0000}"/>
    <cellStyle name="RIGs input cells 7 2 5 11 2" xfId="19272" xr:uid="{00000000-0005-0000-0000-0000764B0000}"/>
    <cellStyle name="RIGs input cells 7 2 5 11 3" xfId="19273" xr:uid="{00000000-0005-0000-0000-0000774B0000}"/>
    <cellStyle name="RIGs input cells 7 2 5 12" xfId="19274" xr:uid="{00000000-0005-0000-0000-0000784B0000}"/>
    <cellStyle name="RIGs input cells 7 2 5 12 2" xfId="19275" xr:uid="{00000000-0005-0000-0000-0000794B0000}"/>
    <cellStyle name="RIGs input cells 7 2 5 12 3" xfId="19276" xr:uid="{00000000-0005-0000-0000-00007A4B0000}"/>
    <cellStyle name="RIGs input cells 7 2 5 13" xfId="19277" xr:uid="{00000000-0005-0000-0000-00007B4B0000}"/>
    <cellStyle name="RIGs input cells 7 2 5 13 2" xfId="19278" xr:uid="{00000000-0005-0000-0000-00007C4B0000}"/>
    <cellStyle name="RIGs input cells 7 2 5 13 3" xfId="19279" xr:uid="{00000000-0005-0000-0000-00007D4B0000}"/>
    <cellStyle name="RIGs input cells 7 2 5 14" xfId="19280" xr:uid="{00000000-0005-0000-0000-00007E4B0000}"/>
    <cellStyle name="RIGs input cells 7 2 5 15" xfId="19281" xr:uid="{00000000-0005-0000-0000-00007F4B0000}"/>
    <cellStyle name="RIGs input cells 7 2 5 2" xfId="19282" xr:uid="{00000000-0005-0000-0000-0000804B0000}"/>
    <cellStyle name="RIGs input cells 7 2 5 2 2" xfId="19283" xr:uid="{00000000-0005-0000-0000-0000814B0000}"/>
    <cellStyle name="RIGs input cells 7 2 5 2 3" xfId="19284" xr:uid="{00000000-0005-0000-0000-0000824B0000}"/>
    <cellStyle name="RIGs input cells 7 2 5 3" xfId="19285" xr:uid="{00000000-0005-0000-0000-0000834B0000}"/>
    <cellStyle name="RIGs input cells 7 2 5 3 2" xfId="19286" xr:uid="{00000000-0005-0000-0000-0000844B0000}"/>
    <cellStyle name="RIGs input cells 7 2 5 3 3" xfId="19287" xr:uid="{00000000-0005-0000-0000-0000854B0000}"/>
    <cellStyle name="RIGs input cells 7 2 5 4" xfId="19288" xr:uid="{00000000-0005-0000-0000-0000864B0000}"/>
    <cellStyle name="RIGs input cells 7 2 5 4 2" xfId="19289" xr:uid="{00000000-0005-0000-0000-0000874B0000}"/>
    <cellStyle name="RIGs input cells 7 2 5 4 3" xfId="19290" xr:uid="{00000000-0005-0000-0000-0000884B0000}"/>
    <cellStyle name="RIGs input cells 7 2 5 5" xfId="19291" xr:uid="{00000000-0005-0000-0000-0000894B0000}"/>
    <cellStyle name="RIGs input cells 7 2 5 5 2" xfId="19292" xr:uid="{00000000-0005-0000-0000-00008A4B0000}"/>
    <cellStyle name="RIGs input cells 7 2 5 5 3" xfId="19293" xr:uid="{00000000-0005-0000-0000-00008B4B0000}"/>
    <cellStyle name="RIGs input cells 7 2 5 6" xfId="19294" xr:uid="{00000000-0005-0000-0000-00008C4B0000}"/>
    <cellStyle name="RIGs input cells 7 2 5 6 2" xfId="19295" xr:uid="{00000000-0005-0000-0000-00008D4B0000}"/>
    <cellStyle name="RIGs input cells 7 2 5 6 3" xfId="19296" xr:uid="{00000000-0005-0000-0000-00008E4B0000}"/>
    <cellStyle name="RIGs input cells 7 2 5 7" xfId="19297" xr:uid="{00000000-0005-0000-0000-00008F4B0000}"/>
    <cellStyle name="RIGs input cells 7 2 5 7 2" xfId="19298" xr:uid="{00000000-0005-0000-0000-0000904B0000}"/>
    <cellStyle name="RIGs input cells 7 2 5 7 3" xfId="19299" xr:uid="{00000000-0005-0000-0000-0000914B0000}"/>
    <cellStyle name="RIGs input cells 7 2 5 8" xfId="19300" xr:uid="{00000000-0005-0000-0000-0000924B0000}"/>
    <cellStyle name="RIGs input cells 7 2 5 8 2" xfId="19301" xr:uid="{00000000-0005-0000-0000-0000934B0000}"/>
    <cellStyle name="RIGs input cells 7 2 5 8 3" xfId="19302" xr:uid="{00000000-0005-0000-0000-0000944B0000}"/>
    <cellStyle name="RIGs input cells 7 2 5 9" xfId="19303" xr:uid="{00000000-0005-0000-0000-0000954B0000}"/>
    <cellStyle name="RIGs input cells 7 2 5 9 2" xfId="19304" xr:uid="{00000000-0005-0000-0000-0000964B0000}"/>
    <cellStyle name="RIGs input cells 7 2 5 9 3" xfId="19305" xr:uid="{00000000-0005-0000-0000-0000974B0000}"/>
    <cellStyle name="RIGs input cells 7 2 6" xfId="19306" xr:uid="{00000000-0005-0000-0000-0000984B0000}"/>
    <cellStyle name="RIGs input cells 7 2 6 2" xfId="19307" xr:uid="{00000000-0005-0000-0000-0000994B0000}"/>
    <cellStyle name="RIGs input cells 7 2 6 3" xfId="19308" xr:uid="{00000000-0005-0000-0000-00009A4B0000}"/>
    <cellStyle name="RIGs input cells 7 2 7" xfId="19309" xr:uid="{00000000-0005-0000-0000-00009B4B0000}"/>
    <cellStyle name="RIGs input cells 7 2 7 2" xfId="19310" xr:uid="{00000000-0005-0000-0000-00009C4B0000}"/>
    <cellStyle name="RIGs input cells 7 2 7 3" xfId="19311" xr:uid="{00000000-0005-0000-0000-00009D4B0000}"/>
    <cellStyle name="RIGs input cells 7 2 8" xfId="19312" xr:uid="{00000000-0005-0000-0000-00009E4B0000}"/>
    <cellStyle name="RIGs input cells 7 2 8 2" xfId="19313" xr:uid="{00000000-0005-0000-0000-00009F4B0000}"/>
    <cellStyle name="RIGs input cells 7 2 8 3" xfId="19314" xr:uid="{00000000-0005-0000-0000-0000A04B0000}"/>
    <cellStyle name="RIGs input cells 7 2 9" xfId="19315" xr:uid="{00000000-0005-0000-0000-0000A14B0000}"/>
    <cellStyle name="RIGs input cells 7 2 9 2" xfId="19316" xr:uid="{00000000-0005-0000-0000-0000A24B0000}"/>
    <cellStyle name="RIGs input cells 7 2 9 3" xfId="19317" xr:uid="{00000000-0005-0000-0000-0000A34B0000}"/>
    <cellStyle name="RIGs input cells 7 2_Elec_DDT_template_NGv3 11Mar11 415 Proposals NG" xfId="19318" xr:uid="{00000000-0005-0000-0000-0000A44B0000}"/>
    <cellStyle name="RIGs input cells 7 20" xfId="19319" xr:uid="{00000000-0005-0000-0000-0000A54B0000}"/>
    <cellStyle name="RIGs input cells 7 3" xfId="19320" xr:uid="{00000000-0005-0000-0000-0000A64B0000}"/>
    <cellStyle name="RIGs input cells 7 3 10" xfId="19321" xr:uid="{00000000-0005-0000-0000-0000A74B0000}"/>
    <cellStyle name="RIGs input cells 7 3 10 2" xfId="19322" xr:uid="{00000000-0005-0000-0000-0000A84B0000}"/>
    <cellStyle name="RIGs input cells 7 3 10 3" xfId="19323" xr:uid="{00000000-0005-0000-0000-0000A94B0000}"/>
    <cellStyle name="RIGs input cells 7 3 11" xfId="19324" xr:uid="{00000000-0005-0000-0000-0000AA4B0000}"/>
    <cellStyle name="RIGs input cells 7 3 11 2" xfId="19325" xr:uid="{00000000-0005-0000-0000-0000AB4B0000}"/>
    <cellStyle name="RIGs input cells 7 3 11 3" xfId="19326" xr:uid="{00000000-0005-0000-0000-0000AC4B0000}"/>
    <cellStyle name="RIGs input cells 7 3 12" xfId="19327" xr:uid="{00000000-0005-0000-0000-0000AD4B0000}"/>
    <cellStyle name="RIGs input cells 7 3 12 2" xfId="19328" xr:uid="{00000000-0005-0000-0000-0000AE4B0000}"/>
    <cellStyle name="RIGs input cells 7 3 12 3" xfId="19329" xr:uid="{00000000-0005-0000-0000-0000AF4B0000}"/>
    <cellStyle name="RIGs input cells 7 3 13" xfId="19330" xr:uid="{00000000-0005-0000-0000-0000B04B0000}"/>
    <cellStyle name="RIGs input cells 7 3 13 2" xfId="19331" xr:uid="{00000000-0005-0000-0000-0000B14B0000}"/>
    <cellStyle name="RIGs input cells 7 3 13 3" xfId="19332" xr:uid="{00000000-0005-0000-0000-0000B24B0000}"/>
    <cellStyle name="RIGs input cells 7 3 14" xfId="19333" xr:uid="{00000000-0005-0000-0000-0000B34B0000}"/>
    <cellStyle name="RIGs input cells 7 3 14 2" xfId="19334" xr:uid="{00000000-0005-0000-0000-0000B44B0000}"/>
    <cellStyle name="RIGs input cells 7 3 14 3" xfId="19335" xr:uid="{00000000-0005-0000-0000-0000B54B0000}"/>
    <cellStyle name="RIGs input cells 7 3 15" xfId="19336" xr:uid="{00000000-0005-0000-0000-0000B64B0000}"/>
    <cellStyle name="RIGs input cells 7 3 15 2" xfId="19337" xr:uid="{00000000-0005-0000-0000-0000B74B0000}"/>
    <cellStyle name="RIGs input cells 7 3 15 3" xfId="19338" xr:uid="{00000000-0005-0000-0000-0000B84B0000}"/>
    <cellStyle name="RIGs input cells 7 3 16" xfId="19339" xr:uid="{00000000-0005-0000-0000-0000B94B0000}"/>
    <cellStyle name="RIGs input cells 7 3 2" xfId="19340" xr:uid="{00000000-0005-0000-0000-0000BA4B0000}"/>
    <cellStyle name="RIGs input cells 7 3 2 10" xfId="19341" xr:uid="{00000000-0005-0000-0000-0000BB4B0000}"/>
    <cellStyle name="RIGs input cells 7 3 2 10 2" xfId="19342" xr:uid="{00000000-0005-0000-0000-0000BC4B0000}"/>
    <cellStyle name="RIGs input cells 7 3 2 10 3" xfId="19343" xr:uid="{00000000-0005-0000-0000-0000BD4B0000}"/>
    <cellStyle name="RIGs input cells 7 3 2 11" xfId="19344" xr:uid="{00000000-0005-0000-0000-0000BE4B0000}"/>
    <cellStyle name="RIGs input cells 7 3 2 11 2" xfId="19345" xr:uid="{00000000-0005-0000-0000-0000BF4B0000}"/>
    <cellStyle name="RIGs input cells 7 3 2 11 3" xfId="19346" xr:uid="{00000000-0005-0000-0000-0000C04B0000}"/>
    <cellStyle name="RIGs input cells 7 3 2 12" xfId="19347" xr:uid="{00000000-0005-0000-0000-0000C14B0000}"/>
    <cellStyle name="RIGs input cells 7 3 2 12 2" xfId="19348" xr:uid="{00000000-0005-0000-0000-0000C24B0000}"/>
    <cellStyle name="RIGs input cells 7 3 2 12 3" xfId="19349" xr:uid="{00000000-0005-0000-0000-0000C34B0000}"/>
    <cellStyle name="RIGs input cells 7 3 2 13" xfId="19350" xr:uid="{00000000-0005-0000-0000-0000C44B0000}"/>
    <cellStyle name="RIGs input cells 7 3 2 13 2" xfId="19351" xr:uid="{00000000-0005-0000-0000-0000C54B0000}"/>
    <cellStyle name="RIGs input cells 7 3 2 13 3" xfId="19352" xr:uid="{00000000-0005-0000-0000-0000C64B0000}"/>
    <cellStyle name="RIGs input cells 7 3 2 14" xfId="19353" xr:uid="{00000000-0005-0000-0000-0000C74B0000}"/>
    <cellStyle name="RIGs input cells 7 3 2 14 2" xfId="19354" xr:uid="{00000000-0005-0000-0000-0000C84B0000}"/>
    <cellStyle name="RIGs input cells 7 3 2 14 3" xfId="19355" xr:uid="{00000000-0005-0000-0000-0000C94B0000}"/>
    <cellStyle name="RIGs input cells 7 3 2 15" xfId="19356" xr:uid="{00000000-0005-0000-0000-0000CA4B0000}"/>
    <cellStyle name="RIGs input cells 7 3 2 2" xfId="19357" xr:uid="{00000000-0005-0000-0000-0000CB4B0000}"/>
    <cellStyle name="RIGs input cells 7 3 2 2 10" xfId="19358" xr:uid="{00000000-0005-0000-0000-0000CC4B0000}"/>
    <cellStyle name="RIGs input cells 7 3 2 2 10 2" xfId="19359" xr:uid="{00000000-0005-0000-0000-0000CD4B0000}"/>
    <cellStyle name="RIGs input cells 7 3 2 2 10 3" xfId="19360" xr:uid="{00000000-0005-0000-0000-0000CE4B0000}"/>
    <cellStyle name="RIGs input cells 7 3 2 2 11" xfId="19361" xr:uid="{00000000-0005-0000-0000-0000CF4B0000}"/>
    <cellStyle name="RIGs input cells 7 3 2 2 11 2" xfId="19362" xr:uid="{00000000-0005-0000-0000-0000D04B0000}"/>
    <cellStyle name="RIGs input cells 7 3 2 2 11 3" xfId="19363" xr:uid="{00000000-0005-0000-0000-0000D14B0000}"/>
    <cellStyle name="RIGs input cells 7 3 2 2 12" xfId="19364" xr:uid="{00000000-0005-0000-0000-0000D24B0000}"/>
    <cellStyle name="RIGs input cells 7 3 2 2 12 2" xfId="19365" xr:uid="{00000000-0005-0000-0000-0000D34B0000}"/>
    <cellStyle name="RIGs input cells 7 3 2 2 12 3" xfId="19366" xr:uid="{00000000-0005-0000-0000-0000D44B0000}"/>
    <cellStyle name="RIGs input cells 7 3 2 2 13" xfId="19367" xr:uid="{00000000-0005-0000-0000-0000D54B0000}"/>
    <cellStyle name="RIGs input cells 7 3 2 2 13 2" xfId="19368" xr:uid="{00000000-0005-0000-0000-0000D64B0000}"/>
    <cellStyle name="RIGs input cells 7 3 2 2 13 3" xfId="19369" xr:uid="{00000000-0005-0000-0000-0000D74B0000}"/>
    <cellStyle name="RIGs input cells 7 3 2 2 14" xfId="19370" xr:uid="{00000000-0005-0000-0000-0000D84B0000}"/>
    <cellStyle name="RIGs input cells 7 3 2 2 15" xfId="19371" xr:uid="{00000000-0005-0000-0000-0000D94B0000}"/>
    <cellStyle name="RIGs input cells 7 3 2 2 2" xfId="19372" xr:uid="{00000000-0005-0000-0000-0000DA4B0000}"/>
    <cellStyle name="RIGs input cells 7 3 2 2 2 2" xfId="19373" xr:uid="{00000000-0005-0000-0000-0000DB4B0000}"/>
    <cellStyle name="RIGs input cells 7 3 2 2 2 3" xfId="19374" xr:uid="{00000000-0005-0000-0000-0000DC4B0000}"/>
    <cellStyle name="RIGs input cells 7 3 2 2 3" xfId="19375" xr:uid="{00000000-0005-0000-0000-0000DD4B0000}"/>
    <cellStyle name="RIGs input cells 7 3 2 2 3 2" xfId="19376" xr:uid="{00000000-0005-0000-0000-0000DE4B0000}"/>
    <cellStyle name="RIGs input cells 7 3 2 2 3 3" xfId="19377" xr:uid="{00000000-0005-0000-0000-0000DF4B0000}"/>
    <cellStyle name="RIGs input cells 7 3 2 2 4" xfId="19378" xr:uid="{00000000-0005-0000-0000-0000E04B0000}"/>
    <cellStyle name="RIGs input cells 7 3 2 2 4 2" xfId="19379" xr:uid="{00000000-0005-0000-0000-0000E14B0000}"/>
    <cellStyle name="RIGs input cells 7 3 2 2 4 3" xfId="19380" xr:uid="{00000000-0005-0000-0000-0000E24B0000}"/>
    <cellStyle name="RIGs input cells 7 3 2 2 5" xfId="19381" xr:uid="{00000000-0005-0000-0000-0000E34B0000}"/>
    <cellStyle name="RIGs input cells 7 3 2 2 5 2" xfId="19382" xr:uid="{00000000-0005-0000-0000-0000E44B0000}"/>
    <cellStyle name="RIGs input cells 7 3 2 2 5 3" xfId="19383" xr:uid="{00000000-0005-0000-0000-0000E54B0000}"/>
    <cellStyle name="RIGs input cells 7 3 2 2 6" xfId="19384" xr:uid="{00000000-0005-0000-0000-0000E64B0000}"/>
    <cellStyle name="RIGs input cells 7 3 2 2 6 2" xfId="19385" xr:uid="{00000000-0005-0000-0000-0000E74B0000}"/>
    <cellStyle name="RIGs input cells 7 3 2 2 6 3" xfId="19386" xr:uid="{00000000-0005-0000-0000-0000E84B0000}"/>
    <cellStyle name="RIGs input cells 7 3 2 2 7" xfId="19387" xr:uid="{00000000-0005-0000-0000-0000E94B0000}"/>
    <cellStyle name="RIGs input cells 7 3 2 2 7 2" xfId="19388" xr:uid="{00000000-0005-0000-0000-0000EA4B0000}"/>
    <cellStyle name="RIGs input cells 7 3 2 2 7 3" xfId="19389" xr:uid="{00000000-0005-0000-0000-0000EB4B0000}"/>
    <cellStyle name="RIGs input cells 7 3 2 2 8" xfId="19390" xr:uid="{00000000-0005-0000-0000-0000EC4B0000}"/>
    <cellStyle name="RIGs input cells 7 3 2 2 8 2" xfId="19391" xr:uid="{00000000-0005-0000-0000-0000ED4B0000}"/>
    <cellStyle name="RIGs input cells 7 3 2 2 8 3" xfId="19392" xr:uid="{00000000-0005-0000-0000-0000EE4B0000}"/>
    <cellStyle name="RIGs input cells 7 3 2 2 9" xfId="19393" xr:uid="{00000000-0005-0000-0000-0000EF4B0000}"/>
    <cellStyle name="RIGs input cells 7 3 2 2 9 2" xfId="19394" xr:uid="{00000000-0005-0000-0000-0000F04B0000}"/>
    <cellStyle name="RIGs input cells 7 3 2 2 9 3" xfId="19395" xr:uid="{00000000-0005-0000-0000-0000F14B0000}"/>
    <cellStyle name="RIGs input cells 7 3 2 3" xfId="19396" xr:uid="{00000000-0005-0000-0000-0000F24B0000}"/>
    <cellStyle name="RIGs input cells 7 3 2 3 2" xfId="19397" xr:uid="{00000000-0005-0000-0000-0000F34B0000}"/>
    <cellStyle name="RIGs input cells 7 3 2 3 3" xfId="19398" xr:uid="{00000000-0005-0000-0000-0000F44B0000}"/>
    <cellStyle name="RIGs input cells 7 3 2 4" xfId="19399" xr:uid="{00000000-0005-0000-0000-0000F54B0000}"/>
    <cellStyle name="RIGs input cells 7 3 2 4 2" xfId="19400" xr:uid="{00000000-0005-0000-0000-0000F64B0000}"/>
    <cellStyle name="RIGs input cells 7 3 2 4 3" xfId="19401" xr:uid="{00000000-0005-0000-0000-0000F74B0000}"/>
    <cellStyle name="RIGs input cells 7 3 2 5" xfId="19402" xr:uid="{00000000-0005-0000-0000-0000F84B0000}"/>
    <cellStyle name="RIGs input cells 7 3 2 5 2" xfId="19403" xr:uid="{00000000-0005-0000-0000-0000F94B0000}"/>
    <cellStyle name="RIGs input cells 7 3 2 5 3" xfId="19404" xr:uid="{00000000-0005-0000-0000-0000FA4B0000}"/>
    <cellStyle name="RIGs input cells 7 3 2 6" xfId="19405" xr:uid="{00000000-0005-0000-0000-0000FB4B0000}"/>
    <cellStyle name="RIGs input cells 7 3 2 6 2" xfId="19406" xr:uid="{00000000-0005-0000-0000-0000FC4B0000}"/>
    <cellStyle name="RIGs input cells 7 3 2 6 3" xfId="19407" xr:uid="{00000000-0005-0000-0000-0000FD4B0000}"/>
    <cellStyle name="RIGs input cells 7 3 2 7" xfId="19408" xr:uid="{00000000-0005-0000-0000-0000FE4B0000}"/>
    <cellStyle name="RIGs input cells 7 3 2 7 2" xfId="19409" xr:uid="{00000000-0005-0000-0000-0000FF4B0000}"/>
    <cellStyle name="RIGs input cells 7 3 2 7 3" xfId="19410" xr:uid="{00000000-0005-0000-0000-0000004C0000}"/>
    <cellStyle name="RIGs input cells 7 3 2 8" xfId="19411" xr:uid="{00000000-0005-0000-0000-0000014C0000}"/>
    <cellStyle name="RIGs input cells 7 3 2 8 2" xfId="19412" xr:uid="{00000000-0005-0000-0000-0000024C0000}"/>
    <cellStyle name="RIGs input cells 7 3 2 8 3" xfId="19413" xr:uid="{00000000-0005-0000-0000-0000034C0000}"/>
    <cellStyle name="RIGs input cells 7 3 2 9" xfId="19414" xr:uid="{00000000-0005-0000-0000-0000044C0000}"/>
    <cellStyle name="RIGs input cells 7 3 2 9 2" xfId="19415" xr:uid="{00000000-0005-0000-0000-0000054C0000}"/>
    <cellStyle name="RIGs input cells 7 3 2 9 3" xfId="19416" xr:uid="{00000000-0005-0000-0000-0000064C0000}"/>
    <cellStyle name="RIGs input cells 7 3 3" xfId="19417" xr:uid="{00000000-0005-0000-0000-0000074C0000}"/>
    <cellStyle name="RIGs input cells 7 3 3 10" xfId="19418" xr:uid="{00000000-0005-0000-0000-0000084C0000}"/>
    <cellStyle name="RIGs input cells 7 3 3 10 2" xfId="19419" xr:uid="{00000000-0005-0000-0000-0000094C0000}"/>
    <cellStyle name="RIGs input cells 7 3 3 10 3" xfId="19420" xr:uid="{00000000-0005-0000-0000-00000A4C0000}"/>
    <cellStyle name="RIGs input cells 7 3 3 11" xfId="19421" xr:uid="{00000000-0005-0000-0000-00000B4C0000}"/>
    <cellStyle name="RIGs input cells 7 3 3 11 2" xfId="19422" xr:uid="{00000000-0005-0000-0000-00000C4C0000}"/>
    <cellStyle name="RIGs input cells 7 3 3 11 3" xfId="19423" xr:uid="{00000000-0005-0000-0000-00000D4C0000}"/>
    <cellStyle name="RIGs input cells 7 3 3 12" xfId="19424" xr:uid="{00000000-0005-0000-0000-00000E4C0000}"/>
    <cellStyle name="RIGs input cells 7 3 3 12 2" xfId="19425" xr:uid="{00000000-0005-0000-0000-00000F4C0000}"/>
    <cellStyle name="RIGs input cells 7 3 3 12 3" xfId="19426" xr:uid="{00000000-0005-0000-0000-0000104C0000}"/>
    <cellStyle name="RIGs input cells 7 3 3 13" xfId="19427" xr:uid="{00000000-0005-0000-0000-0000114C0000}"/>
    <cellStyle name="RIGs input cells 7 3 3 13 2" xfId="19428" xr:uid="{00000000-0005-0000-0000-0000124C0000}"/>
    <cellStyle name="RIGs input cells 7 3 3 13 3" xfId="19429" xr:uid="{00000000-0005-0000-0000-0000134C0000}"/>
    <cellStyle name="RIGs input cells 7 3 3 14" xfId="19430" xr:uid="{00000000-0005-0000-0000-0000144C0000}"/>
    <cellStyle name="RIGs input cells 7 3 3 15" xfId="19431" xr:uid="{00000000-0005-0000-0000-0000154C0000}"/>
    <cellStyle name="RIGs input cells 7 3 3 2" xfId="19432" xr:uid="{00000000-0005-0000-0000-0000164C0000}"/>
    <cellStyle name="RIGs input cells 7 3 3 2 2" xfId="19433" xr:uid="{00000000-0005-0000-0000-0000174C0000}"/>
    <cellStyle name="RIGs input cells 7 3 3 2 3" xfId="19434" xr:uid="{00000000-0005-0000-0000-0000184C0000}"/>
    <cellStyle name="RIGs input cells 7 3 3 3" xfId="19435" xr:uid="{00000000-0005-0000-0000-0000194C0000}"/>
    <cellStyle name="RIGs input cells 7 3 3 3 2" xfId="19436" xr:uid="{00000000-0005-0000-0000-00001A4C0000}"/>
    <cellStyle name="RIGs input cells 7 3 3 3 3" xfId="19437" xr:uid="{00000000-0005-0000-0000-00001B4C0000}"/>
    <cellStyle name="RIGs input cells 7 3 3 4" xfId="19438" xr:uid="{00000000-0005-0000-0000-00001C4C0000}"/>
    <cellStyle name="RIGs input cells 7 3 3 4 2" xfId="19439" xr:uid="{00000000-0005-0000-0000-00001D4C0000}"/>
    <cellStyle name="RIGs input cells 7 3 3 4 3" xfId="19440" xr:uid="{00000000-0005-0000-0000-00001E4C0000}"/>
    <cellStyle name="RIGs input cells 7 3 3 5" xfId="19441" xr:uid="{00000000-0005-0000-0000-00001F4C0000}"/>
    <cellStyle name="RIGs input cells 7 3 3 5 2" xfId="19442" xr:uid="{00000000-0005-0000-0000-0000204C0000}"/>
    <cellStyle name="RIGs input cells 7 3 3 5 3" xfId="19443" xr:uid="{00000000-0005-0000-0000-0000214C0000}"/>
    <cellStyle name="RIGs input cells 7 3 3 6" xfId="19444" xr:uid="{00000000-0005-0000-0000-0000224C0000}"/>
    <cellStyle name="RIGs input cells 7 3 3 6 2" xfId="19445" xr:uid="{00000000-0005-0000-0000-0000234C0000}"/>
    <cellStyle name="RIGs input cells 7 3 3 6 3" xfId="19446" xr:uid="{00000000-0005-0000-0000-0000244C0000}"/>
    <cellStyle name="RIGs input cells 7 3 3 7" xfId="19447" xr:uid="{00000000-0005-0000-0000-0000254C0000}"/>
    <cellStyle name="RIGs input cells 7 3 3 7 2" xfId="19448" xr:uid="{00000000-0005-0000-0000-0000264C0000}"/>
    <cellStyle name="RIGs input cells 7 3 3 7 3" xfId="19449" xr:uid="{00000000-0005-0000-0000-0000274C0000}"/>
    <cellStyle name="RIGs input cells 7 3 3 8" xfId="19450" xr:uid="{00000000-0005-0000-0000-0000284C0000}"/>
    <cellStyle name="RIGs input cells 7 3 3 8 2" xfId="19451" xr:uid="{00000000-0005-0000-0000-0000294C0000}"/>
    <cellStyle name="RIGs input cells 7 3 3 8 3" xfId="19452" xr:uid="{00000000-0005-0000-0000-00002A4C0000}"/>
    <cellStyle name="RIGs input cells 7 3 3 9" xfId="19453" xr:uid="{00000000-0005-0000-0000-00002B4C0000}"/>
    <cellStyle name="RIGs input cells 7 3 3 9 2" xfId="19454" xr:uid="{00000000-0005-0000-0000-00002C4C0000}"/>
    <cellStyle name="RIGs input cells 7 3 3 9 3" xfId="19455" xr:uid="{00000000-0005-0000-0000-00002D4C0000}"/>
    <cellStyle name="RIGs input cells 7 3 4" xfId="19456" xr:uid="{00000000-0005-0000-0000-00002E4C0000}"/>
    <cellStyle name="RIGs input cells 7 3 4 2" xfId="19457" xr:uid="{00000000-0005-0000-0000-00002F4C0000}"/>
    <cellStyle name="RIGs input cells 7 3 4 3" xfId="19458" xr:uid="{00000000-0005-0000-0000-0000304C0000}"/>
    <cellStyle name="RIGs input cells 7 3 5" xfId="19459" xr:uid="{00000000-0005-0000-0000-0000314C0000}"/>
    <cellStyle name="RIGs input cells 7 3 5 2" xfId="19460" xr:uid="{00000000-0005-0000-0000-0000324C0000}"/>
    <cellStyle name="RIGs input cells 7 3 5 3" xfId="19461" xr:uid="{00000000-0005-0000-0000-0000334C0000}"/>
    <cellStyle name="RIGs input cells 7 3 6" xfId="19462" xr:uid="{00000000-0005-0000-0000-0000344C0000}"/>
    <cellStyle name="RIGs input cells 7 3 6 2" xfId="19463" xr:uid="{00000000-0005-0000-0000-0000354C0000}"/>
    <cellStyle name="RIGs input cells 7 3 6 3" xfId="19464" xr:uid="{00000000-0005-0000-0000-0000364C0000}"/>
    <cellStyle name="RIGs input cells 7 3 7" xfId="19465" xr:uid="{00000000-0005-0000-0000-0000374C0000}"/>
    <cellStyle name="RIGs input cells 7 3 7 2" xfId="19466" xr:uid="{00000000-0005-0000-0000-0000384C0000}"/>
    <cellStyle name="RIGs input cells 7 3 7 3" xfId="19467" xr:uid="{00000000-0005-0000-0000-0000394C0000}"/>
    <cellStyle name="RIGs input cells 7 3 8" xfId="19468" xr:uid="{00000000-0005-0000-0000-00003A4C0000}"/>
    <cellStyle name="RIGs input cells 7 3 8 2" xfId="19469" xr:uid="{00000000-0005-0000-0000-00003B4C0000}"/>
    <cellStyle name="RIGs input cells 7 3 8 3" xfId="19470" xr:uid="{00000000-0005-0000-0000-00003C4C0000}"/>
    <cellStyle name="RIGs input cells 7 3 9" xfId="19471" xr:uid="{00000000-0005-0000-0000-00003D4C0000}"/>
    <cellStyle name="RIGs input cells 7 3 9 2" xfId="19472" xr:uid="{00000000-0005-0000-0000-00003E4C0000}"/>
    <cellStyle name="RIGs input cells 7 3 9 3" xfId="19473" xr:uid="{00000000-0005-0000-0000-00003F4C0000}"/>
    <cellStyle name="RIGs input cells 7 4" xfId="19474" xr:uid="{00000000-0005-0000-0000-0000404C0000}"/>
    <cellStyle name="RIGs input cells 7 4 10" xfId="19475" xr:uid="{00000000-0005-0000-0000-0000414C0000}"/>
    <cellStyle name="RIGs input cells 7 4 10 2" xfId="19476" xr:uid="{00000000-0005-0000-0000-0000424C0000}"/>
    <cellStyle name="RIGs input cells 7 4 10 3" xfId="19477" xr:uid="{00000000-0005-0000-0000-0000434C0000}"/>
    <cellStyle name="RIGs input cells 7 4 11" xfId="19478" xr:uid="{00000000-0005-0000-0000-0000444C0000}"/>
    <cellStyle name="RIGs input cells 7 4 11 2" xfId="19479" xr:uid="{00000000-0005-0000-0000-0000454C0000}"/>
    <cellStyle name="RIGs input cells 7 4 11 3" xfId="19480" xr:uid="{00000000-0005-0000-0000-0000464C0000}"/>
    <cellStyle name="RIGs input cells 7 4 12" xfId="19481" xr:uid="{00000000-0005-0000-0000-0000474C0000}"/>
    <cellStyle name="RIGs input cells 7 4 12 2" xfId="19482" xr:uid="{00000000-0005-0000-0000-0000484C0000}"/>
    <cellStyle name="RIGs input cells 7 4 12 3" xfId="19483" xr:uid="{00000000-0005-0000-0000-0000494C0000}"/>
    <cellStyle name="RIGs input cells 7 4 13" xfId="19484" xr:uid="{00000000-0005-0000-0000-00004A4C0000}"/>
    <cellStyle name="RIGs input cells 7 4 13 2" xfId="19485" xr:uid="{00000000-0005-0000-0000-00004B4C0000}"/>
    <cellStyle name="RIGs input cells 7 4 13 3" xfId="19486" xr:uid="{00000000-0005-0000-0000-00004C4C0000}"/>
    <cellStyle name="RIGs input cells 7 4 14" xfId="19487" xr:uid="{00000000-0005-0000-0000-00004D4C0000}"/>
    <cellStyle name="RIGs input cells 7 4 14 2" xfId="19488" xr:uid="{00000000-0005-0000-0000-00004E4C0000}"/>
    <cellStyle name="RIGs input cells 7 4 14 3" xfId="19489" xr:uid="{00000000-0005-0000-0000-00004F4C0000}"/>
    <cellStyle name="RIGs input cells 7 4 15" xfId="19490" xr:uid="{00000000-0005-0000-0000-0000504C0000}"/>
    <cellStyle name="RIGs input cells 7 4 2" xfId="19491" xr:uid="{00000000-0005-0000-0000-0000514C0000}"/>
    <cellStyle name="RIGs input cells 7 4 2 10" xfId="19492" xr:uid="{00000000-0005-0000-0000-0000524C0000}"/>
    <cellStyle name="RIGs input cells 7 4 2 10 2" xfId="19493" xr:uid="{00000000-0005-0000-0000-0000534C0000}"/>
    <cellStyle name="RIGs input cells 7 4 2 10 3" xfId="19494" xr:uid="{00000000-0005-0000-0000-0000544C0000}"/>
    <cellStyle name="RIGs input cells 7 4 2 11" xfId="19495" xr:uid="{00000000-0005-0000-0000-0000554C0000}"/>
    <cellStyle name="RIGs input cells 7 4 2 11 2" xfId="19496" xr:uid="{00000000-0005-0000-0000-0000564C0000}"/>
    <cellStyle name="RIGs input cells 7 4 2 11 3" xfId="19497" xr:uid="{00000000-0005-0000-0000-0000574C0000}"/>
    <cellStyle name="RIGs input cells 7 4 2 12" xfId="19498" xr:uid="{00000000-0005-0000-0000-0000584C0000}"/>
    <cellStyle name="RIGs input cells 7 4 2 12 2" xfId="19499" xr:uid="{00000000-0005-0000-0000-0000594C0000}"/>
    <cellStyle name="RIGs input cells 7 4 2 12 3" xfId="19500" xr:uid="{00000000-0005-0000-0000-00005A4C0000}"/>
    <cellStyle name="RIGs input cells 7 4 2 13" xfId="19501" xr:uid="{00000000-0005-0000-0000-00005B4C0000}"/>
    <cellStyle name="RIGs input cells 7 4 2 13 2" xfId="19502" xr:uid="{00000000-0005-0000-0000-00005C4C0000}"/>
    <cellStyle name="RIGs input cells 7 4 2 13 3" xfId="19503" xr:uid="{00000000-0005-0000-0000-00005D4C0000}"/>
    <cellStyle name="RIGs input cells 7 4 2 14" xfId="19504" xr:uid="{00000000-0005-0000-0000-00005E4C0000}"/>
    <cellStyle name="RIGs input cells 7 4 2 15" xfId="19505" xr:uid="{00000000-0005-0000-0000-00005F4C0000}"/>
    <cellStyle name="RIGs input cells 7 4 2 2" xfId="19506" xr:uid="{00000000-0005-0000-0000-0000604C0000}"/>
    <cellStyle name="RIGs input cells 7 4 2 2 2" xfId="19507" xr:uid="{00000000-0005-0000-0000-0000614C0000}"/>
    <cellStyle name="RIGs input cells 7 4 2 2 3" xfId="19508" xr:uid="{00000000-0005-0000-0000-0000624C0000}"/>
    <cellStyle name="RIGs input cells 7 4 2 3" xfId="19509" xr:uid="{00000000-0005-0000-0000-0000634C0000}"/>
    <cellStyle name="RIGs input cells 7 4 2 3 2" xfId="19510" xr:uid="{00000000-0005-0000-0000-0000644C0000}"/>
    <cellStyle name="RIGs input cells 7 4 2 3 3" xfId="19511" xr:uid="{00000000-0005-0000-0000-0000654C0000}"/>
    <cellStyle name="RIGs input cells 7 4 2 4" xfId="19512" xr:uid="{00000000-0005-0000-0000-0000664C0000}"/>
    <cellStyle name="RIGs input cells 7 4 2 4 2" xfId="19513" xr:uid="{00000000-0005-0000-0000-0000674C0000}"/>
    <cellStyle name="RIGs input cells 7 4 2 4 3" xfId="19514" xr:uid="{00000000-0005-0000-0000-0000684C0000}"/>
    <cellStyle name="RIGs input cells 7 4 2 5" xfId="19515" xr:uid="{00000000-0005-0000-0000-0000694C0000}"/>
    <cellStyle name="RIGs input cells 7 4 2 5 2" xfId="19516" xr:uid="{00000000-0005-0000-0000-00006A4C0000}"/>
    <cellStyle name="RIGs input cells 7 4 2 5 3" xfId="19517" xr:uid="{00000000-0005-0000-0000-00006B4C0000}"/>
    <cellStyle name="RIGs input cells 7 4 2 6" xfId="19518" xr:uid="{00000000-0005-0000-0000-00006C4C0000}"/>
    <cellStyle name="RIGs input cells 7 4 2 6 2" xfId="19519" xr:uid="{00000000-0005-0000-0000-00006D4C0000}"/>
    <cellStyle name="RIGs input cells 7 4 2 6 3" xfId="19520" xr:uid="{00000000-0005-0000-0000-00006E4C0000}"/>
    <cellStyle name="RIGs input cells 7 4 2 7" xfId="19521" xr:uid="{00000000-0005-0000-0000-00006F4C0000}"/>
    <cellStyle name="RIGs input cells 7 4 2 7 2" xfId="19522" xr:uid="{00000000-0005-0000-0000-0000704C0000}"/>
    <cellStyle name="RIGs input cells 7 4 2 7 3" xfId="19523" xr:uid="{00000000-0005-0000-0000-0000714C0000}"/>
    <cellStyle name="RIGs input cells 7 4 2 8" xfId="19524" xr:uid="{00000000-0005-0000-0000-0000724C0000}"/>
    <cellStyle name="RIGs input cells 7 4 2 8 2" xfId="19525" xr:uid="{00000000-0005-0000-0000-0000734C0000}"/>
    <cellStyle name="RIGs input cells 7 4 2 8 3" xfId="19526" xr:uid="{00000000-0005-0000-0000-0000744C0000}"/>
    <cellStyle name="RIGs input cells 7 4 2 9" xfId="19527" xr:uid="{00000000-0005-0000-0000-0000754C0000}"/>
    <cellStyle name="RIGs input cells 7 4 2 9 2" xfId="19528" xr:uid="{00000000-0005-0000-0000-0000764C0000}"/>
    <cellStyle name="RIGs input cells 7 4 2 9 3" xfId="19529" xr:uid="{00000000-0005-0000-0000-0000774C0000}"/>
    <cellStyle name="RIGs input cells 7 4 3" xfId="19530" xr:uid="{00000000-0005-0000-0000-0000784C0000}"/>
    <cellStyle name="RIGs input cells 7 4 3 2" xfId="19531" xr:uid="{00000000-0005-0000-0000-0000794C0000}"/>
    <cellStyle name="RIGs input cells 7 4 3 3" xfId="19532" xr:uid="{00000000-0005-0000-0000-00007A4C0000}"/>
    <cellStyle name="RIGs input cells 7 4 4" xfId="19533" xr:uid="{00000000-0005-0000-0000-00007B4C0000}"/>
    <cellStyle name="RIGs input cells 7 4 4 2" xfId="19534" xr:uid="{00000000-0005-0000-0000-00007C4C0000}"/>
    <cellStyle name="RIGs input cells 7 4 4 3" xfId="19535" xr:uid="{00000000-0005-0000-0000-00007D4C0000}"/>
    <cellStyle name="RIGs input cells 7 4 5" xfId="19536" xr:uid="{00000000-0005-0000-0000-00007E4C0000}"/>
    <cellStyle name="RIGs input cells 7 4 5 2" xfId="19537" xr:uid="{00000000-0005-0000-0000-00007F4C0000}"/>
    <cellStyle name="RIGs input cells 7 4 5 3" xfId="19538" xr:uid="{00000000-0005-0000-0000-0000804C0000}"/>
    <cellStyle name="RIGs input cells 7 4 6" xfId="19539" xr:uid="{00000000-0005-0000-0000-0000814C0000}"/>
    <cellStyle name="RIGs input cells 7 4 6 2" xfId="19540" xr:uid="{00000000-0005-0000-0000-0000824C0000}"/>
    <cellStyle name="RIGs input cells 7 4 6 3" xfId="19541" xr:uid="{00000000-0005-0000-0000-0000834C0000}"/>
    <cellStyle name="RIGs input cells 7 4 7" xfId="19542" xr:uid="{00000000-0005-0000-0000-0000844C0000}"/>
    <cellStyle name="RIGs input cells 7 4 7 2" xfId="19543" xr:uid="{00000000-0005-0000-0000-0000854C0000}"/>
    <cellStyle name="RIGs input cells 7 4 7 3" xfId="19544" xr:uid="{00000000-0005-0000-0000-0000864C0000}"/>
    <cellStyle name="RIGs input cells 7 4 8" xfId="19545" xr:uid="{00000000-0005-0000-0000-0000874C0000}"/>
    <cellStyle name="RIGs input cells 7 4 8 2" xfId="19546" xr:uid="{00000000-0005-0000-0000-0000884C0000}"/>
    <cellStyle name="RIGs input cells 7 4 8 3" xfId="19547" xr:uid="{00000000-0005-0000-0000-0000894C0000}"/>
    <cellStyle name="RIGs input cells 7 4 9" xfId="19548" xr:uid="{00000000-0005-0000-0000-00008A4C0000}"/>
    <cellStyle name="RIGs input cells 7 4 9 2" xfId="19549" xr:uid="{00000000-0005-0000-0000-00008B4C0000}"/>
    <cellStyle name="RIGs input cells 7 4 9 3" xfId="19550" xr:uid="{00000000-0005-0000-0000-00008C4C0000}"/>
    <cellStyle name="RIGs input cells 7 5" xfId="19551" xr:uid="{00000000-0005-0000-0000-00008D4C0000}"/>
    <cellStyle name="RIGs input cells 7 5 10" xfId="19552" xr:uid="{00000000-0005-0000-0000-00008E4C0000}"/>
    <cellStyle name="RIGs input cells 7 5 10 2" xfId="19553" xr:uid="{00000000-0005-0000-0000-00008F4C0000}"/>
    <cellStyle name="RIGs input cells 7 5 10 3" xfId="19554" xr:uid="{00000000-0005-0000-0000-0000904C0000}"/>
    <cellStyle name="RIGs input cells 7 5 11" xfId="19555" xr:uid="{00000000-0005-0000-0000-0000914C0000}"/>
    <cellStyle name="RIGs input cells 7 5 11 2" xfId="19556" xr:uid="{00000000-0005-0000-0000-0000924C0000}"/>
    <cellStyle name="RIGs input cells 7 5 11 3" xfId="19557" xr:uid="{00000000-0005-0000-0000-0000934C0000}"/>
    <cellStyle name="RIGs input cells 7 5 12" xfId="19558" xr:uid="{00000000-0005-0000-0000-0000944C0000}"/>
    <cellStyle name="RIGs input cells 7 5 12 2" xfId="19559" xr:uid="{00000000-0005-0000-0000-0000954C0000}"/>
    <cellStyle name="RIGs input cells 7 5 12 3" xfId="19560" xr:uid="{00000000-0005-0000-0000-0000964C0000}"/>
    <cellStyle name="RIGs input cells 7 5 13" xfId="19561" xr:uid="{00000000-0005-0000-0000-0000974C0000}"/>
    <cellStyle name="RIGs input cells 7 5 13 2" xfId="19562" xr:uid="{00000000-0005-0000-0000-0000984C0000}"/>
    <cellStyle name="RIGs input cells 7 5 13 3" xfId="19563" xr:uid="{00000000-0005-0000-0000-0000994C0000}"/>
    <cellStyle name="RIGs input cells 7 5 14" xfId="19564" xr:uid="{00000000-0005-0000-0000-00009A4C0000}"/>
    <cellStyle name="RIGs input cells 7 5 14 2" xfId="19565" xr:uid="{00000000-0005-0000-0000-00009B4C0000}"/>
    <cellStyle name="RIGs input cells 7 5 14 3" xfId="19566" xr:uid="{00000000-0005-0000-0000-00009C4C0000}"/>
    <cellStyle name="RIGs input cells 7 5 15" xfId="19567" xr:uid="{00000000-0005-0000-0000-00009D4C0000}"/>
    <cellStyle name="RIGs input cells 7 5 2" xfId="19568" xr:uid="{00000000-0005-0000-0000-00009E4C0000}"/>
    <cellStyle name="RIGs input cells 7 5 2 10" xfId="19569" xr:uid="{00000000-0005-0000-0000-00009F4C0000}"/>
    <cellStyle name="RIGs input cells 7 5 2 10 2" xfId="19570" xr:uid="{00000000-0005-0000-0000-0000A04C0000}"/>
    <cellStyle name="RIGs input cells 7 5 2 10 3" xfId="19571" xr:uid="{00000000-0005-0000-0000-0000A14C0000}"/>
    <cellStyle name="RIGs input cells 7 5 2 11" xfId="19572" xr:uid="{00000000-0005-0000-0000-0000A24C0000}"/>
    <cellStyle name="RIGs input cells 7 5 2 11 2" xfId="19573" xr:uid="{00000000-0005-0000-0000-0000A34C0000}"/>
    <cellStyle name="RIGs input cells 7 5 2 11 3" xfId="19574" xr:uid="{00000000-0005-0000-0000-0000A44C0000}"/>
    <cellStyle name="RIGs input cells 7 5 2 12" xfId="19575" xr:uid="{00000000-0005-0000-0000-0000A54C0000}"/>
    <cellStyle name="RIGs input cells 7 5 2 12 2" xfId="19576" xr:uid="{00000000-0005-0000-0000-0000A64C0000}"/>
    <cellStyle name="RIGs input cells 7 5 2 12 3" xfId="19577" xr:uid="{00000000-0005-0000-0000-0000A74C0000}"/>
    <cellStyle name="RIGs input cells 7 5 2 13" xfId="19578" xr:uid="{00000000-0005-0000-0000-0000A84C0000}"/>
    <cellStyle name="RIGs input cells 7 5 2 13 2" xfId="19579" xr:uid="{00000000-0005-0000-0000-0000A94C0000}"/>
    <cellStyle name="RIGs input cells 7 5 2 13 3" xfId="19580" xr:uid="{00000000-0005-0000-0000-0000AA4C0000}"/>
    <cellStyle name="RIGs input cells 7 5 2 14" xfId="19581" xr:uid="{00000000-0005-0000-0000-0000AB4C0000}"/>
    <cellStyle name="RIGs input cells 7 5 2 15" xfId="19582" xr:uid="{00000000-0005-0000-0000-0000AC4C0000}"/>
    <cellStyle name="RIGs input cells 7 5 2 2" xfId="19583" xr:uid="{00000000-0005-0000-0000-0000AD4C0000}"/>
    <cellStyle name="RIGs input cells 7 5 2 2 2" xfId="19584" xr:uid="{00000000-0005-0000-0000-0000AE4C0000}"/>
    <cellStyle name="RIGs input cells 7 5 2 2 3" xfId="19585" xr:uid="{00000000-0005-0000-0000-0000AF4C0000}"/>
    <cellStyle name="RIGs input cells 7 5 2 3" xfId="19586" xr:uid="{00000000-0005-0000-0000-0000B04C0000}"/>
    <cellStyle name="RIGs input cells 7 5 2 3 2" xfId="19587" xr:uid="{00000000-0005-0000-0000-0000B14C0000}"/>
    <cellStyle name="RIGs input cells 7 5 2 3 3" xfId="19588" xr:uid="{00000000-0005-0000-0000-0000B24C0000}"/>
    <cellStyle name="RIGs input cells 7 5 2 4" xfId="19589" xr:uid="{00000000-0005-0000-0000-0000B34C0000}"/>
    <cellStyle name="RIGs input cells 7 5 2 4 2" xfId="19590" xr:uid="{00000000-0005-0000-0000-0000B44C0000}"/>
    <cellStyle name="RIGs input cells 7 5 2 4 3" xfId="19591" xr:uid="{00000000-0005-0000-0000-0000B54C0000}"/>
    <cellStyle name="RIGs input cells 7 5 2 5" xfId="19592" xr:uid="{00000000-0005-0000-0000-0000B64C0000}"/>
    <cellStyle name="RIGs input cells 7 5 2 5 2" xfId="19593" xr:uid="{00000000-0005-0000-0000-0000B74C0000}"/>
    <cellStyle name="RIGs input cells 7 5 2 5 3" xfId="19594" xr:uid="{00000000-0005-0000-0000-0000B84C0000}"/>
    <cellStyle name="RIGs input cells 7 5 2 6" xfId="19595" xr:uid="{00000000-0005-0000-0000-0000B94C0000}"/>
    <cellStyle name="RIGs input cells 7 5 2 6 2" xfId="19596" xr:uid="{00000000-0005-0000-0000-0000BA4C0000}"/>
    <cellStyle name="RIGs input cells 7 5 2 6 3" xfId="19597" xr:uid="{00000000-0005-0000-0000-0000BB4C0000}"/>
    <cellStyle name="RIGs input cells 7 5 2 7" xfId="19598" xr:uid="{00000000-0005-0000-0000-0000BC4C0000}"/>
    <cellStyle name="RIGs input cells 7 5 2 7 2" xfId="19599" xr:uid="{00000000-0005-0000-0000-0000BD4C0000}"/>
    <cellStyle name="RIGs input cells 7 5 2 7 3" xfId="19600" xr:uid="{00000000-0005-0000-0000-0000BE4C0000}"/>
    <cellStyle name="RIGs input cells 7 5 2 8" xfId="19601" xr:uid="{00000000-0005-0000-0000-0000BF4C0000}"/>
    <cellStyle name="RIGs input cells 7 5 2 8 2" xfId="19602" xr:uid="{00000000-0005-0000-0000-0000C04C0000}"/>
    <cellStyle name="RIGs input cells 7 5 2 8 3" xfId="19603" xr:uid="{00000000-0005-0000-0000-0000C14C0000}"/>
    <cellStyle name="RIGs input cells 7 5 2 9" xfId="19604" xr:uid="{00000000-0005-0000-0000-0000C24C0000}"/>
    <cellStyle name="RIGs input cells 7 5 2 9 2" xfId="19605" xr:uid="{00000000-0005-0000-0000-0000C34C0000}"/>
    <cellStyle name="RIGs input cells 7 5 2 9 3" xfId="19606" xr:uid="{00000000-0005-0000-0000-0000C44C0000}"/>
    <cellStyle name="RIGs input cells 7 5 3" xfId="19607" xr:uid="{00000000-0005-0000-0000-0000C54C0000}"/>
    <cellStyle name="RIGs input cells 7 5 3 2" xfId="19608" xr:uid="{00000000-0005-0000-0000-0000C64C0000}"/>
    <cellStyle name="RIGs input cells 7 5 3 3" xfId="19609" xr:uid="{00000000-0005-0000-0000-0000C74C0000}"/>
    <cellStyle name="RIGs input cells 7 5 4" xfId="19610" xr:uid="{00000000-0005-0000-0000-0000C84C0000}"/>
    <cellStyle name="RIGs input cells 7 5 4 2" xfId="19611" xr:uid="{00000000-0005-0000-0000-0000C94C0000}"/>
    <cellStyle name="RIGs input cells 7 5 4 3" xfId="19612" xr:uid="{00000000-0005-0000-0000-0000CA4C0000}"/>
    <cellStyle name="RIGs input cells 7 5 5" xfId="19613" xr:uid="{00000000-0005-0000-0000-0000CB4C0000}"/>
    <cellStyle name="RIGs input cells 7 5 5 2" xfId="19614" xr:uid="{00000000-0005-0000-0000-0000CC4C0000}"/>
    <cellStyle name="RIGs input cells 7 5 5 3" xfId="19615" xr:uid="{00000000-0005-0000-0000-0000CD4C0000}"/>
    <cellStyle name="RIGs input cells 7 5 6" xfId="19616" xr:uid="{00000000-0005-0000-0000-0000CE4C0000}"/>
    <cellStyle name="RIGs input cells 7 5 6 2" xfId="19617" xr:uid="{00000000-0005-0000-0000-0000CF4C0000}"/>
    <cellStyle name="RIGs input cells 7 5 6 3" xfId="19618" xr:uid="{00000000-0005-0000-0000-0000D04C0000}"/>
    <cellStyle name="RIGs input cells 7 5 7" xfId="19619" xr:uid="{00000000-0005-0000-0000-0000D14C0000}"/>
    <cellStyle name="RIGs input cells 7 5 7 2" xfId="19620" xr:uid="{00000000-0005-0000-0000-0000D24C0000}"/>
    <cellStyle name="RIGs input cells 7 5 7 3" xfId="19621" xr:uid="{00000000-0005-0000-0000-0000D34C0000}"/>
    <cellStyle name="RIGs input cells 7 5 8" xfId="19622" xr:uid="{00000000-0005-0000-0000-0000D44C0000}"/>
    <cellStyle name="RIGs input cells 7 5 8 2" xfId="19623" xr:uid="{00000000-0005-0000-0000-0000D54C0000}"/>
    <cellStyle name="RIGs input cells 7 5 8 3" xfId="19624" xr:uid="{00000000-0005-0000-0000-0000D64C0000}"/>
    <cellStyle name="RIGs input cells 7 5 9" xfId="19625" xr:uid="{00000000-0005-0000-0000-0000D74C0000}"/>
    <cellStyle name="RIGs input cells 7 5 9 2" xfId="19626" xr:uid="{00000000-0005-0000-0000-0000D84C0000}"/>
    <cellStyle name="RIGs input cells 7 5 9 3" xfId="19627" xr:uid="{00000000-0005-0000-0000-0000D94C0000}"/>
    <cellStyle name="RIGs input cells 7 6" xfId="19628" xr:uid="{00000000-0005-0000-0000-0000DA4C0000}"/>
    <cellStyle name="RIGs input cells 7 6 10" xfId="19629" xr:uid="{00000000-0005-0000-0000-0000DB4C0000}"/>
    <cellStyle name="RIGs input cells 7 6 10 2" xfId="19630" xr:uid="{00000000-0005-0000-0000-0000DC4C0000}"/>
    <cellStyle name="RIGs input cells 7 6 10 3" xfId="19631" xr:uid="{00000000-0005-0000-0000-0000DD4C0000}"/>
    <cellStyle name="RIGs input cells 7 6 11" xfId="19632" xr:uid="{00000000-0005-0000-0000-0000DE4C0000}"/>
    <cellStyle name="RIGs input cells 7 6 11 2" xfId="19633" xr:uid="{00000000-0005-0000-0000-0000DF4C0000}"/>
    <cellStyle name="RIGs input cells 7 6 11 3" xfId="19634" xr:uid="{00000000-0005-0000-0000-0000E04C0000}"/>
    <cellStyle name="RIGs input cells 7 6 12" xfId="19635" xr:uid="{00000000-0005-0000-0000-0000E14C0000}"/>
    <cellStyle name="RIGs input cells 7 6 12 2" xfId="19636" xr:uid="{00000000-0005-0000-0000-0000E24C0000}"/>
    <cellStyle name="RIGs input cells 7 6 12 3" xfId="19637" xr:uid="{00000000-0005-0000-0000-0000E34C0000}"/>
    <cellStyle name="RIGs input cells 7 6 13" xfId="19638" xr:uid="{00000000-0005-0000-0000-0000E44C0000}"/>
    <cellStyle name="RIGs input cells 7 6 13 2" xfId="19639" xr:uid="{00000000-0005-0000-0000-0000E54C0000}"/>
    <cellStyle name="RIGs input cells 7 6 13 3" xfId="19640" xr:uid="{00000000-0005-0000-0000-0000E64C0000}"/>
    <cellStyle name="RIGs input cells 7 6 14" xfId="19641" xr:uid="{00000000-0005-0000-0000-0000E74C0000}"/>
    <cellStyle name="RIGs input cells 7 6 15" xfId="19642" xr:uid="{00000000-0005-0000-0000-0000E84C0000}"/>
    <cellStyle name="RIGs input cells 7 6 2" xfId="19643" xr:uid="{00000000-0005-0000-0000-0000E94C0000}"/>
    <cellStyle name="RIGs input cells 7 6 2 2" xfId="19644" xr:uid="{00000000-0005-0000-0000-0000EA4C0000}"/>
    <cellStyle name="RIGs input cells 7 6 2 3" xfId="19645" xr:uid="{00000000-0005-0000-0000-0000EB4C0000}"/>
    <cellStyle name="RIGs input cells 7 6 3" xfId="19646" xr:uid="{00000000-0005-0000-0000-0000EC4C0000}"/>
    <cellStyle name="RIGs input cells 7 6 3 2" xfId="19647" xr:uid="{00000000-0005-0000-0000-0000ED4C0000}"/>
    <cellStyle name="RIGs input cells 7 6 3 3" xfId="19648" xr:uid="{00000000-0005-0000-0000-0000EE4C0000}"/>
    <cellStyle name="RIGs input cells 7 6 4" xfId="19649" xr:uid="{00000000-0005-0000-0000-0000EF4C0000}"/>
    <cellStyle name="RIGs input cells 7 6 4 2" xfId="19650" xr:uid="{00000000-0005-0000-0000-0000F04C0000}"/>
    <cellStyle name="RIGs input cells 7 6 4 3" xfId="19651" xr:uid="{00000000-0005-0000-0000-0000F14C0000}"/>
    <cellStyle name="RIGs input cells 7 6 5" xfId="19652" xr:uid="{00000000-0005-0000-0000-0000F24C0000}"/>
    <cellStyle name="RIGs input cells 7 6 5 2" xfId="19653" xr:uid="{00000000-0005-0000-0000-0000F34C0000}"/>
    <cellStyle name="RIGs input cells 7 6 5 3" xfId="19654" xr:uid="{00000000-0005-0000-0000-0000F44C0000}"/>
    <cellStyle name="RIGs input cells 7 6 6" xfId="19655" xr:uid="{00000000-0005-0000-0000-0000F54C0000}"/>
    <cellStyle name="RIGs input cells 7 6 6 2" xfId="19656" xr:uid="{00000000-0005-0000-0000-0000F64C0000}"/>
    <cellStyle name="RIGs input cells 7 6 6 3" xfId="19657" xr:uid="{00000000-0005-0000-0000-0000F74C0000}"/>
    <cellStyle name="RIGs input cells 7 6 7" xfId="19658" xr:uid="{00000000-0005-0000-0000-0000F84C0000}"/>
    <cellStyle name="RIGs input cells 7 6 7 2" xfId="19659" xr:uid="{00000000-0005-0000-0000-0000F94C0000}"/>
    <cellStyle name="RIGs input cells 7 6 7 3" xfId="19660" xr:uid="{00000000-0005-0000-0000-0000FA4C0000}"/>
    <cellStyle name="RIGs input cells 7 6 8" xfId="19661" xr:uid="{00000000-0005-0000-0000-0000FB4C0000}"/>
    <cellStyle name="RIGs input cells 7 6 8 2" xfId="19662" xr:uid="{00000000-0005-0000-0000-0000FC4C0000}"/>
    <cellStyle name="RIGs input cells 7 6 8 3" xfId="19663" xr:uid="{00000000-0005-0000-0000-0000FD4C0000}"/>
    <cellStyle name="RIGs input cells 7 6 9" xfId="19664" xr:uid="{00000000-0005-0000-0000-0000FE4C0000}"/>
    <cellStyle name="RIGs input cells 7 6 9 2" xfId="19665" xr:uid="{00000000-0005-0000-0000-0000FF4C0000}"/>
    <cellStyle name="RIGs input cells 7 6 9 3" xfId="19666" xr:uid="{00000000-0005-0000-0000-0000004D0000}"/>
    <cellStyle name="RIGs input cells 7 7" xfId="19667" xr:uid="{00000000-0005-0000-0000-0000014D0000}"/>
    <cellStyle name="RIGs input cells 7 7 2" xfId="19668" xr:uid="{00000000-0005-0000-0000-0000024D0000}"/>
    <cellStyle name="RIGs input cells 7 7 3" xfId="19669" xr:uid="{00000000-0005-0000-0000-0000034D0000}"/>
    <cellStyle name="RIGs input cells 7 8" xfId="19670" xr:uid="{00000000-0005-0000-0000-0000044D0000}"/>
    <cellStyle name="RIGs input cells 7 8 2" xfId="19671" xr:uid="{00000000-0005-0000-0000-0000054D0000}"/>
    <cellStyle name="RIGs input cells 7 8 3" xfId="19672" xr:uid="{00000000-0005-0000-0000-0000064D0000}"/>
    <cellStyle name="RIGs input cells 7 9" xfId="19673" xr:uid="{00000000-0005-0000-0000-0000074D0000}"/>
    <cellStyle name="RIGs input cells 7 9 2" xfId="19674" xr:uid="{00000000-0005-0000-0000-0000084D0000}"/>
    <cellStyle name="RIGs input cells 7 9 3" xfId="19675" xr:uid="{00000000-0005-0000-0000-0000094D0000}"/>
    <cellStyle name="RIGs input cells 8" xfId="19676" xr:uid="{00000000-0005-0000-0000-00000A4D0000}"/>
    <cellStyle name="RIGs input cells 8 10" xfId="19677" xr:uid="{00000000-0005-0000-0000-00000B4D0000}"/>
    <cellStyle name="RIGs input cells 8 10 2" xfId="19678" xr:uid="{00000000-0005-0000-0000-00000C4D0000}"/>
    <cellStyle name="RIGs input cells 8 10 3" xfId="19679" xr:uid="{00000000-0005-0000-0000-00000D4D0000}"/>
    <cellStyle name="RIGs input cells 8 11" xfId="19680" xr:uid="{00000000-0005-0000-0000-00000E4D0000}"/>
    <cellStyle name="RIGs input cells 8 11 2" xfId="19681" xr:uid="{00000000-0005-0000-0000-00000F4D0000}"/>
    <cellStyle name="RIGs input cells 8 11 3" xfId="19682" xr:uid="{00000000-0005-0000-0000-0000104D0000}"/>
    <cellStyle name="RIGs input cells 8 12" xfId="19683" xr:uid="{00000000-0005-0000-0000-0000114D0000}"/>
    <cellStyle name="RIGs input cells 8 12 2" xfId="19684" xr:uid="{00000000-0005-0000-0000-0000124D0000}"/>
    <cellStyle name="RIGs input cells 8 12 3" xfId="19685" xr:uid="{00000000-0005-0000-0000-0000134D0000}"/>
    <cellStyle name="RIGs input cells 8 13" xfId="19686" xr:uid="{00000000-0005-0000-0000-0000144D0000}"/>
    <cellStyle name="RIGs input cells 8 13 2" xfId="19687" xr:uid="{00000000-0005-0000-0000-0000154D0000}"/>
    <cellStyle name="RIGs input cells 8 13 3" xfId="19688" xr:uid="{00000000-0005-0000-0000-0000164D0000}"/>
    <cellStyle name="RIGs input cells 8 14" xfId="19689" xr:uid="{00000000-0005-0000-0000-0000174D0000}"/>
    <cellStyle name="RIGs input cells 8 14 2" xfId="19690" xr:uid="{00000000-0005-0000-0000-0000184D0000}"/>
    <cellStyle name="RIGs input cells 8 14 3" xfId="19691" xr:uid="{00000000-0005-0000-0000-0000194D0000}"/>
    <cellStyle name="RIGs input cells 8 15" xfId="19692" xr:uid="{00000000-0005-0000-0000-00001A4D0000}"/>
    <cellStyle name="RIGs input cells 8 15 2" xfId="19693" xr:uid="{00000000-0005-0000-0000-00001B4D0000}"/>
    <cellStyle name="RIGs input cells 8 15 3" xfId="19694" xr:uid="{00000000-0005-0000-0000-00001C4D0000}"/>
    <cellStyle name="RIGs input cells 8 16" xfId="19695" xr:uid="{00000000-0005-0000-0000-00001D4D0000}"/>
    <cellStyle name="RIGs input cells 8 16 2" xfId="19696" xr:uid="{00000000-0005-0000-0000-00001E4D0000}"/>
    <cellStyle name="RIGs input cells 8 16 3" xfId="19697" xr:uid="{00000000-0005-0000-0000-00001F4D0000}"/>
    <cellStyle name="RIGs input cells 8 17" xfId="19698" xr:uid="{00000000-0005-0000-0000-0000204D0000}"/>
    <cellStyle name="RIGs input cells 8 17 2" xfId="19699" xr:uid="{00000000-0005-0000-0000-0000214D0000}"/>
    <cellStyle name="RIGs input cells 8 17 3" xfId="19700" xr:uid="{00000000-0005-0000-0000-0000224D0000}"/>
    <cellStyle name="RIGs input cells 8 18" xfId="19701" xr:uid="{00000000-0005-0000-0000-0000234D0000}"/>
    <cellStyle name="RIGs input cells 8 18 2" xfId="19702" xr:uid="{00000000-0005-0000-0000-0000244D0000}"/>
    <cellStyle name="RIGs input cells 8 18 3" xfId="19703" xr:uid="{00000000-0005-0000-0000-0000254D0000}"/>
    <cellStyle name="RIGs input cells 8 19" xfId="19704" xr:uid="{00000000-0005-0000-0000-0000264D0000}"/>
    <cellStyle name="RIGs input cells 8 2" xfId="19705" xr:uid="{00000000-0005-0000-0000-0000274D0000}"/>
    <cellStyle name="RIGs input cells 8 2 10" xfId="19706" xr:uid="{00000000-0005-0000-0000-0000284D0000}"/>
    <cellStyle name="RIGs input cells 8 2 10 2" xfId="19707" xr:uid="{00000000-0005-0000-0000-0000294D0000}"/>
    <cellStyle name="RIGs input cells 8 2 10 3" xfId="19708" xr:uid="{00000000-0005-0000-0000-00002A4D0000}"/>
    <cellStyle name="RIGs input cells 8 2 11" xfId="19709" xr:uid="{00000000-0005-0000-0000-00002B4D0000}"/>
    <cellStyle name="RIGs input cells 8 2 11 2" xfId="19710" xr:uid="{00000000-0005-0000-0000-00002C4D0000}"/>
    <cellStyle name="RIGs input cells 8 2 11 3" xfId="19711" xr:uid="{00000000-0005-0000-0000-00002D4D0000}"/>
    <cellStyle name="RIGs input cells 8 2 12" xfId="19712" xr:uid="{00000000-0005-0000-0000-00002E4D0000}"/>
    <cellStyle name="RIGs input cells 8 2 12 2" xfId="19713" xr:uid="{00000000-0005-0000-0000-00002F4D0000}"/>
    <cellStyle name="RIGs input cells 8 2 12 3" xfId="19714" xr:uid="{00000000-0005-0000-0000-0000304D0000}"/>
    <cellStyle name="RIGs input cells 8 2 13" xfId="19715" xr:uid="{00000000-0005-0000-0000-0000314D0000}"/>
    <cellStyle name="RIGs input cells 8 2 13 2" xfId="19716" xr:uid="{00000000-0005-0000-0000-0000324D0000}"/>
    <cellStyle name="RIGs input cells 8 2 13 3" xfId="19717" xr:uid="{00000000-0005-0000-0000-0000334D0000}"/>
    <cellStyle name="RIGs input cells 8 2 14" xfId="19718" xr:uid="{00000000-0005-0000-0000-0000344D0000}"/>
    <cellStyle name="RIGs input cells 8 2 14 2" xfId="19719" xr:uid="{00000000-0005-0000-0000-0000354D0000}"/>
    <cellStyle name="RIGs input cells 8 2 14 3" xfId="19720" xr:uid="{00000000-0005-0000-0000-0000364D0000}"/>
    <cellStyle name="RIGs input cells 8 2 15" xfId="19721" xr:uid="{00000000-0005-0000-0000-0000374D0000}"/>
    <cellStyle name="RIGs input cells 8 2 15 2" xfId="19722" xr:uid="{00000000-0005-0000-0000-0000384D0000}"/>
    <cellStyle name="RIGs input cells 8 2 15 3" xfId="19723" xr:uid="{00000000-0005-0000-0000-0000394D0000}"/>
    <cellStyle name="RIGs input cells 8 2 16" xfId="19724" xr:uid="{00000000-0005-0000-0000-00003A4D0000}"/>
    <cellStyle name="RIGs input cells 8 2 2" xfId="19725" xr:uid="{00000000-0005-0000-0000-00003B4D0000}"/>
    <cellStyle name="RIGs input cells 8 2 2 10" xfId="19726" xr:uid="{00000000-0005-0000-0000-00003C4D0000}"/>
    <cellStyle name="RIGs input cells 8 2 2 10 2" xfId="19727" xr:uid="{00000000-0005-0000-0000-00003D4D0000}"/>
    <cellStyle name="RIGs input cells 8 2 2 10 3" xfId="19728" xr:uid="{00000000-0005-0000-0000-00003E4D0000}"/>
    <cellStyle name="RIGs input cells 8 2 2 11" xfId="19729" xr:uid="{00000000-0005-0000-0000-00003F4D0000}"/>
    <cellStyle name="RIGs input cells 8 2 2 11 2" xfId="19730" xr:uid="{00000000-0005-0000-0000-0000404D0000}"/>
    <cellStyle name="RIGs input cells 8 2 2 11 3" xfId="19731" xr:uid="{00000000-0005-0000-0000-0000414D0000}"/>
    <cellStyle name="RIGs input cells 8 2 2 12" xfId="19732" xr:uid="{00000000-0005-0000-0000-0000424D0000}"/>
    <cellStyle name="RIGs input cells 8 2 2 12 2" xfId="19733" xr:uid="{00000000-0005-0000-0000-0000434D0000}"/>
    <cellStyle name="RIGs input cells 8 2 2 12 3" xfId="19734" xr:uid="{00000000-0005-0000-0000-0000444D0000}"/>
    <cellStyle name="RIGs input cells 8 2 2 13" xfId="19735" xr:uid="{00000000-0005-0000-0000-0000454D0000}"/>
    <cellStyle name="RIGs input cells 8 2 2 13 2" xfId="19736" xr:uid="{00000000-0005-0000-0000-0000464D0000}"/>
    <cellStyle name="RIGs input cells 8 2 2 13 3" xfId="19737" xr:uid="{00000000-0005-0000-0000-0000474D0000}"/>
    <cellStyle name="RIGs input cells 8 2 2 14" xfId="19738" xr:uid="{00000000-0005-0000-0000-0000484D0000}"/>
    <cellStyle name="RIGs input cells 8 2 2 14 2" xfId="19739" xr:uid="{00000000-0005-0000-0000-0000494D0000}"/>
    <cellStyle name="RIGs input cells 8 2 2 14 3" xfId="19740" xr:uid="{00000000-0005-0000-0000-00004A4D0000}"/>
    <cellStyle name="RIGs input cells 8 2 2 15" xfId="19741" xr:uid="{00000000-0005-0000-0000-00004B4D0000}"/>
    <cellStyle name="RIGs input cells 8 2 2 2" xfId="19742" xr:uid="{00000000-0005-0000-0000-00004C4D0000}"/>
    <cellStyle name="RIGs input cells 8 2 2 2 10" xfId="19743" xr:uid="{00000000-0005-0000-0000-00004D4D0000}"/>
    <cellStyle name="RIGs input cells 8 2 2 2 10 2" xfId="19744" xr:uid="{00000000-0005-0000-0000-00004E4D0000}"/>
    <cellStyle name="RIGs input cells 8 2 2 2 10 3" xfId="19745" xr:uid="{00000000-0005-0000-0000-00004F4D0000}"/>
    <cellStyle name="RIGs input cells 8 2 2 2 11" xfId="19746" xr:uid="{00000000-0005-0000-0000-0000504D0000}"/>
    <cellStyle name="RIGs input cells 8 2 2 2 11 2" xfId="19747" xr:uid="{00000000-0005-0000-0000-0000514D0000}"/>
    <cellStyle name="RIGs input cells 8 2 2 2 11 3" xfId="19748" xr:uid="{00000000-0005-0000-0000-0000524D0000}"/>
    <cellStyle name="RIGs input cells 8 2 2 2 12" xfId="19749" xr:uid="{00000000-0005-0000-0000-0000534D0000}"/>
    <cellStyle name="RIGs input cells 8 2 2 2 12 2" xfId="19750" xr:uid="{00000000-0005-0000-0000-0000544D0000}"/>
    <cellStyle name="RIGs input cells 8 2 2 2 12 3" xfId="19751" xr:uid="{00000000-0005-0000-0000-0000554D0000}"/>
    <cellStyle name="RIGs input cells 8 2 2 2 13" xfId="19752" xr:uid="{00000000-0005-0000-0000-0000564D0000}"/>
    <cellStyle name="RIGs input cells 8 2 2 2 13 2" xfId="19753" xr:uid="{00000000-0005-0000-0000-0000574D0000}"/>
    <cellStyle name="RIGs input cells 8 2 2 2 13 3" xfId="19754" xr:uid="{00000000-0005-0000-0000-0000584D0000}"/>
    <cellStyle name="RIGs input cells 8 2 2 2 14" xfId="19755" xr:uid="{00000000-0005-0000-0000-0000594D0000}"/>
    <cellStyle name="RIGs input cells 8 2 2 2 15" xfId="19756" xr:uid="{00000000-0005-0000-0000-00005A4D0000}"/>
    <cellStyle name="RIGs input cells 8 2 2 2 2" xfId="19757" xr:uid="{00000000-0005-0000-0000-00005B4D0000}"/>
    <cellStyle name="RIGs input cells 8 2 2 2 2 2" xfId="19758" xr:uid="{00000000-0005-0000-0000-00005C4D0000}"/>
    <cellStyle name="RIGs input cells 8 2 2 2 2 3" xfId="19759" xr:uid="{00000000-0005-0000-0000-00005D4D0000}"/>
    <cellStyle name="RIGs input cells 8 2 2 2 3" xfId="19760" xr:uid="{00000000-0005-0000-0000-00005E4D0000}"/>
    <cellStyle name="RIGs input cells 8 2 2 2 3 2" xfId="19761" xr:uid="{00000000-0005-0000-0000-00005F4D0000}"/>
    <cellStyle name="RIGs input cells 8 2 2 2 3 3" xfId="19762" xr:uid="{00000000-0005-0000-0000-0000604D0000}"/>
    <cellStyle name="RIGs input cells 8 2 2 2 4" xfId="19763" xr:uid="{00000000-0005-0000-0000-0000614D0000}"/>
    <cellStyle name="RIGs input cells 8 2 2 2 4 2" xfId="19764" xr:uid="{00000000-0005-0000-0000-0000624D0000}"/>
    <cellStyle name="RIGs input cells 8 2 2 2 4 3" xfId="19765" xr:uid="{00000000-0005-0000-0000-0000634D0000}"/>
    <cellStyle name="RIGs input cells 8 2 2 2 5" xfId="19766" xr:uid="{00000000-0005-0000-0000-0000644D0000}"/>
    <cellStyle name="RIGs input cells 8 2 2 2 5 2" xfId="19767" xr:uid="{00000000-0005-0000-0000-0000654D0000}"/>
    <cellStyle name="RIGs input cells 8 2 2 2 5 3" xfId="19768" xr:uid="{00000000-0005-0000-0000-0000664D0000}"/>
    <cellStyle name="RIGs input cells 8 2 2 2 6" xfId="19769" xr:uid="{00000000-0005-0000-0000-0000674D0000}"/>
    <cellStyle name="RIGs input cells 8 2 2 2 6 2" xfId="19770" xr:uid="{00000000-0005-0000-0000-0000684D0000}"/>
    <cellStyle name="RIGs input cells 8 2 2 2 6 3" xfId="19771" xr:uid="{00000000-0005-0000-0000-0000694D0000}"/>
    <cellStyle name="RIGs input cells 8 2 2 2 7" xfId="19772" xr:uid="{00000000-0005-0000-0000-00006A4D0000}"/>
    <cellStyle name="RIGs input cells 8 2 2 2 7 2" xfId="19773" xr:uid="{00000000-0005-0000-0000-00006B4D0000}"/>
    <cellStyle name="RIGs input cells 8 2 2 2 7 3" xfId="19774" xr:uid="{00000000-0005-0000-0000-00006C4D0000}"/>
    <cellStyle name="RIGs input cells 8 2 2 2 8" xfId="19775" xr:uid="{00000000-0005-0000-0000-00006D4D0000}"/>
    <cellStyle name="RIGs input cells 8 2 2 2 8 2" xfId="19776" xr:uid="{00000000-0005-0000-0000-00006E4D0000}"/>
    <cellStyle name="RIGs input cells 8 2 2 2 8 3" xfId="19777" xr:uid="{00000000-0005-0000-0000-00006F4D0000}"/>
    <cellStyle name="RIGs input cells 8 2 2 2 9" xfId="19778" xr:uid="{00000000-0005-0000-0000-0000704D0000}"/>
    <cellStyle name="RIGs input cells 8 2 2 2 9 2" xfId="19779" xr:uid="{00000000-0005-0000-0000-0000714D0000}"/>
    <cellStyle name="RIGs input cells 8 2 2 2 9 3" xfId="19780" xr:uid="{00000000-0005-0000-0000-0000724D0000}"/>
    <cellStyle name="RIGs input cells 8 2 2 3" xfId="19781" xr:uid="{00000000-0005-0000-0000-0000734D0000}"/>
    <cellStyle name="RIGs input cells 8 2 2 3 2" xfId="19782" xr:uid="{00000000-0005-0000-0000-0000744D0000}"/>
    <cellStyle name="RIGs input cells 8 2 2 3 3" xfId="19783" xr:uid="{00000000-0005-0000-0000-0000754D0000}"/>
    <cellStyle name="RIGs input cells 8 2 2 4" xfId="19784" xr:uid="{00000000-0005-0000-0000-0000764D0000}"/>
    <cellStyle name="RIGs input cells 8 2 2 4 2" xfId="19785" xr:uid="{00000000-0005-0000-0000-0000774D0000}"/>
    <cellStyle name="RIGs input cells 8 2 2 4 3" xfId="19786" xr:uid="{00000000-0005-0000-0000-0000784D0000}"/>
    <cellStyle name="RIGs input cells 8 2 2 5" xfId="19787" xr:uid="{00000000-0005-0000-0000-0000794D0000}"/>
    <cellStyle name="RIGs input cells 8 2 2 5 2" xfId="19788" xr:uid="{00000000-0005-0000-0000-00007A4D0000}"/>
    <cellStyle name="RIGs input cells 8 2 2 5 3" xfId="19789" xr:uid="{00000000-0005-0000-0000-00007B4D0000}"/>
    <cellStyle name="RIGs input cells 8 2 2 6" xfId="19790" xr:uid="{00000000-0005-0000-0000-00007C4D0000}"/>
    <cellStyle name="RIGs input cells 8 2 2 6 2" xfId="19791" xr:uid="{00000000-0005-0000-0000-00007D4D0000}"/>
    <cellStyle name="RIGs input cells 8 2 2 6 3" xfId="19792" xr:uid="{00000000-0005-0000-0000-00007E4D0000}"/>
    <cellStyle name="RIGs input cells 8 2 2 7" xfId="19793" xr:uid="{00000000-0005-0000-0000-00007F4D0000}"/>
    <cellStyle name="RIGs input cells 8 2 2 7 2" xfId="19794" xr:uid="{00000000-0005-0000-0000-0000804D0000}"/>
    <cellStyle name="RIGs input cells 8 2 2 7 3" xfId="19795" xr:uid="{00000000-0005-0000-0000-0000814D0000}"/>
    <cellStyle name="RIGs input cells 8 2 2 8" xfId="19796" xr:uid="{00000000-0005-0000-0000-0000824D0000}"/>
    <cellStyle name="RIGs input cells 8 2 2 8 2" xfId="19797" xr:uid="{00000000-0005-0000-0000-0000834D0000}"/>
    <cellStyle name="RIGs input cells 8 2 2 8 3" xfId="19798" xr:uid="{00000000-0005-0000-0000-0000844D0000}"/>
    <cellStyle name="RIGs input cells 8 2 2 9" xfId="19799" xr:uid="{00000000-0005-0000-0000-0000854D0000}"/>
    <cellStyle name="RIGs input cells 8 2 2 9 2" xfId="19800" xr:uid="{00000000-0005-0000-0000-0000864D0000}"/>
    <cellStyle name="RIGs input cells 8 2 2 9 3" xfId="19801" xr:uid="{00000000-0005-0000-0000-0000874D0000}"/>
    <cellStyle name="RIGs input cells 8 2 3" xfId="19802" xr:uid="{00000000-0005-0000-0000-0000884D0000}"/>
    <cellStyle name="RIGs input cells 8 2 3 10" xfId="19803" xr:uid="{00000000-0005-0000-0000-0000894D0000}"/>
    <cellStyle name="RIGs input cells 8 2 3 10 2" xfId="19804" xr:uid="{00000000-0005-0000-0000-00008A4D0000}"/>
    <cellStyle name="RIGs input cells 8 2 3 10 3" xfId="19805" xr:uid="{00000000-0005-0000-0000-00008B4D0000}"/>
    <cellStyle name="RIGs input cells 8 2 3 11" xfId="19806" xr:uid="{00000000-0005-0000-0000-00008C4D0000}"/>
    <cellStyle name="RIGs input cells 8 2 3 11 2" xfId="19807" xr:uid="{00000000-0005-0000-0000-00008D4D0000}"/>
    <cellStyle name="RIGs input cells 8 2 3 11 3" xfId="19808" xr:uid="{00000000-0005-0000-0000-00008E4D0000}"/>
    <cellStyle name="RIGs input cells 8 2 3 12" xfId="19809" xr:uid="{00000000-0005-0000-0000-00008F4D0000}"/>
    <cellStyle name="RIGs input cells 8 2 3 12 2" xfId="19810" xr:uid="{00000000-0005-0000-0000-0000904D0000}"/>
    <cellStyle name="RIGs input cells 8 2 3 12 3" xfId="19811" xr:uid="{00000000-0005-0000-0000-0000914D0000}"/>
    <cellStyle name="RIGs input cells 8 2 3 13" xfId="19812" xr:uid="{00000000-0005-0000-0000-0000924D0000}"/>
    <cellStyle name="RIGs input cells 8 2 3 13 2" xfId="19813" xr:uid="{00000000-0005-0000-0000-0000934D0000}"/>
    <cellStyle name="RIGs input cells 8 2 3 13 3" xfId="19814" xr:uid="{00000000-0005-0000-0000-0000944D0000}"/>
    <cellStyle name="RIGs input cells 8 2 3 14" xfId="19815" xr:uid="{00000000-0005-0000-0000-0000954D0000}"/>
    <cellStyle name="RIGs input cells 8 2 3 15" xfId="19816" xr:uid="{00000000-0005-0000-0000-0000964D0000}"/>
    <cellStyle name="RIGs input cells 8 2 3 2" xfId="19817" xr:uid="{00000000-0005-0000-0000-0000974D0000}"/>
    <cellStyle name="RIGs input cells 8 2 3 2 2" xfId="19818" xr:uid="{00000000-0005-0000-0000-0000984D0000}"/>
    <cellStyle name="RIGs input cells 8 2 3 2 3" xfId="19819" xr:uid="{00000000-0005-0000-0000-0000994D0000}"/>
    <cellStyle name="RIGs input cells 8 2 3 3" xfId="19820" xr:uid="{00000000-0005-0000-0000-00009A4D0000}"/>
    <cellStyle name="RIGs input cells 8 2 3 3 2" xfId="19821" xr:uid="{00000000-0005-0000-0000-00009B4D0000}"/>
    <cellStyle name="RIGs input cells 8 2 3 3 3" xfId="19822" xr:uid="{00000000-0005-0000-0000-00009C4D0000}"/>
    <cellStyle name="RIGs input cells 8 2 3 4" xfId="19823" xr:uid="{00000000-0005-0000-0000-00009D4D0000}"/>
    <cellStyle name="RIGs input cells 8 2 3 4 2" xfId="19824" xr:uid="{00000000-0005-0000-0000-00009E4D0000}"/>
    <cellStyle name="RIGs input cells 8 2 3 4 3" xfId="19825" xr:uid="{00000000-0005-0000-0000-00009F4D0000}"/>
    <cellStyle name="RIGs input cells 8 2 3 5" xfId="19826" xr:uid="{00000000-0005-0000-0000-0000A04D0000}"/>
    <cellStyle name="RIGs input cells 8 2 3 5 2" xfId="19827" xr:uid="{00000000-0005-0000-0000-0000A14D0000}"/>
    <cellStyle name="RIGs input cells 8 2 3 5 3" xfId="19828" xr:uid="{00000000-0005-0000-0000-0000A24D0000}"/>
    <cellStyle name="RIGs input cells 8 2 3 6" xfId="19829" xr:uid="{00000000-0005-0000-0000-0000A34D0000}"/>
    <cellStyle name="RIGs input cells 8 2 3 6 2" xfId="19830" xr:uid="{00000000-0005-0000-0000-0000A44D0000}"/>
    <cellStyle name="RIGs input cells 8 2 3 6 3" xfId="19831" xr:uid="{00000000-0005-0000-0000-0000A54D0000}"/>
    <cellStyle name="RIGs input cells 8 2 3 7" xfId="19832" xr:uid="{00000000-0005-0000-0000-0000A64D0000}"/>
    <cellStyle name="RIGs input cells 8 2 3 7 2" xfId="19833" xr:uid="{00000000-0005-0000-0000-0000A74D0000}"/>
    <cellStyle name="RIGs input cells 8 2 3 7 3" xfId="19834" xr:uid="{00000000-0005-0000-0000-0000A84D0000}"/>
    <cellStyle name="RIGs input cells 8 2 3 8" xfId="19835" xr:uid="{00000000-0005-0000-0000-0000A94D0000}"/>
    <cellStyle name="RIGs input cells 8 2 3 8 2" xfId="19836" xr:uid="{00000000-0005-0000-0000-0000AA4D0000}"/>
    <cellStyle name="RIGs input cells 8 2 3 8 3" xfId="19837" xr:uid="{00000000-0005-0000-0000-0000AB4D0000}"/>
    <cellStyle name="RIGs input cells 8 2 3 9" xfId="19838" xr:uid="{00000000-0005-0000-0000-0000AC4D0000}"/>
    <cellStyle name="RIGs input cells 8 2 3 9 2" xfId="19839" xr:uid="{00000000-0005-0000-0000-0000AD4D0000}"/>
    <cellStyle name="RIGs input cells 8 2 3 9 3" xfId="19840" xr:uid="{00000000-0005-0000-0000-0000AE4D0000}"/>
    <cellStyle name="RIGs input cells 8 2 4" xfId="19841" xr:uid="{00000000-0005-0000-0000-0000AF4D0000}"/>
    <cellStyle name="RIGs input cells 8 2 4 2" xfId="19842" xr:uid="{00000000-0005-0000-0000-0000B04D0000}"/>
    <cellStyle name="RIGs input cells 8 2 4 3" xfId="19843" xr:uid="{00000000-0005-0000-0000-0000B14D0000}"/>
    <cellStyle name="RIGs input cells 8 2 5" xfId="19844" xr:uid="{00000000-0005-0000-0000-0000B24D0000}"/>
    <cellStyle name="RIGs input cells 8 2 5 2" xfId="19845" xr:uid="{00000000-0005-0000-0000-0000B34D0000}"/>
    <cellStyle name="RIGs input cells 8 2 5 3" xfId="19846" xr:uid="{00000000-0005-0000-0000-0000B44D0000}"/>
    <cellStyle name="RIGs input cells 8 2 6" xfId="19847" xr:uid="{00000000-0005-0000-0000-0000B54D0000}"/>
    <cellStyle name="RIGs input cells 8 2 6 2" xfId="19848" xr:uid="{00000000-0005-0000-0000-0000B64D0000}"/>
    <cellStyle name="RIGs input cells 8 2 6 3" xfId="19849" xr:uid="{00000000-0005-0000-0000-0000B74D0000}"/>
    <cellStyle name="RIGs input cells 8 2 7" xfId="19850" xr:uid="{00000000-0005-0000-0000-0000B84D0000}"/>
    <cellStyle name="RIGs input cells 8 2 7 2" xfId="19851" xr:uid="{00000000-0005-0000-0000-0000B94D0000}"/>
    <cellStyle name="RIGs input cells 8 2 7 3" xfId="19852" xr:uid="{00000000-0005-0000-0000-0000BA4D0000}"/>
    <cellStyle name="RIGs input cells 8 2 8" xfId="19853" xr:uid="{00000000-0005-0000-0000-0000BB4D0000}"/>
    <cellStyle name="RIGs input cells 8 2 8 2" xfId="19854" xr:uid="{00000000-0005-0000-0000-0000BC4D0000}"/>
    <cellStyle name="RIGs input cells 8 2 8 3" xfId="19855" xr:uid="{00000000-0005-0000-0000-0000BD4D0000}"/>
    <cellStyle name="RIGs input cells 8 2 9" xfId="19856" xr:uid="{00000000-0005-0000-0000-0000BE4D0000}"/>
    <cellStyle name="RIGs input cells 8 2 9 2" xfId="19857" xr:uid="{00000000-0005-0000-0000-0000BF4D0000}"/>
    <cellStyle name="RIGs input cells 8 2 9 3" xfId="19858" xr:uid="{00000000-0005-0000-0000-0000C04D0000}"/>
    <cellStyle name="RIGs input cells 8 2_Elec_DDT_template_NGv3 11Mar11 415 Proposals NG" xfId="19859" xr:uid="{00000000-0005-0000-0000-0000C14D0000}"/>
    <cellStyle name="RIGs input cells 8 3" xfId="19860" xr:uid="{00000000-0005-0000-0000-0000C24D0000}"/>
    <cellStyle name="RIGs input cells 8 3 10" xfId="19861" xr:uid="{00000000-0005-0000-0000-0000C34D0000}"/>
    <cellStyle name="RIGs input cells 8 3 10 2" xfId="19862" xr:uid="{00000000-0005-0000-0000-0000C44D0000}"/>
    <cellStyle name="RIGs input cells 8 3 10 3" xfId="19863" xr:uid="{00000000-0005-0000-0000-0000C54D0000}"/>
    <cellStyle name="RIGs input cells 8 3 11" xfId="19864" xr:uid="{00000000-0005-0000-0000-0000C64D0000}"/>
    <cellStyle name="RIGs input cells 8 3 11 2" xfId="19865" xr:uid="{00000000-0005-0000-0000-0000C74D0000}"/>
    <cellStyle name="RIGs input cells 8 3 11 3" xfId="19866" xr:uid="{00000000-0005-0000-0000-0000C84D0000}"/>
    <cellStyle name="RIGs input cells 8 3 12" xfId="19867" xr:uid="{00000000-0005-0000-0000-0000C94D0000}"/>
    <cellStyle name="RIGs input cells 8 3 12 2" xfId="19868" xr:uid="{00000000-0005-0000-0000-0000CA4D0000}"/>
    <cellStyle name="RIGs input cells 8 3 12 3" xfId="19869" xr:uid="{00000000-0005-0000-0000-0000CB4D0000}"/>
    <cellStyle name="RIGs input cells 8 3 13" xfId="19870" xr:uid="{00000000-0005-0000-0000-0000CC4D0000}"/>
    <cellStyle name="RIGs input cells 8 3 13 2" xfId="19871" xr:uid="{00000000-0005-0000-0000-0000CD4D0000}"/>
    <cellStyle name="RIGs input cells 8 3 13 3" xfId="19872" xr:uid="{00000000-0005-0000-0000-0000CE4D0000}"/>
    <cellStyle name="RIGs input cells 8 3 14" xfId="19873" xr:uid="{00000000-0005-0000-0000-0000CF4D0000}"/>
    <cellStyle name="RIGs input cells 8 3 14 2" xfId="19874" xr:uid="{00000000-0005-0000-0000-0000D04D0000}"/>
    <cellStyle name="RIGs input cells 8 3 14 3" xfId="19875" xr:uid="{00000000-0005-0000-0000-0000D14D0000}"/>
    <cellStyle name="RIGs input cells 8 3 15" xfId="19876" xr:uid="{00000000-0005-0000-0000-0000D24D0000}"/>
    <cellStyle name="RIGs input cells 8 3 2" xfId="19877" xr:uid="{00000000-0005-0000-0000-0000D34D0000}"/>
    <cellStyle name="RIGs input cells 8 3 2 10" xfId="19878" xr:uid="{00000000-0005-0000-0000-0000D44D0000}"/>
    <cellStyle name="RIGs input cells 8 3 2 10 2" xfId="19879" xr:uid="{00000000-0005-0000-0000-0000D54D0000}"/>
    <cellStyle name="RIGs input cells 8 3 2 10 3" xfId="19880" xr:uid="{00000000-0005-0000-0000-0000D64D0000}"/>
    <cellStyle name="RIGs input cells 8 3 2 11" xfId="19881" xr:uid="{00000000-0005-0000-0000-0000D74D0000}"/>
    <cellStyle name="RIGs input cells 8 3 2 11 2" xfId="19882" xr:uid="{00000000-0005-0000-0000-0000D84D0000}"/>
    <cellStyle name="RIGs input cells 8 3 2 11 3" xfId="19883" xr:uid="{00000000-0005-0000-0000-0000D94D0000}"/>
    <cellStyle name="RIGs input cells 8 3 2 12" xfId="19884" xr:uid="{00000000-0005-0000-0000-0000DA4D0000}"/>
    <cellStyle name="RIGs input cells 8 3 2 12 2" xfId="19885" xr:uid="{00000000-0005-0000-0000-0000DB4D0000}"/>
    <cellStyle name="RIGs input cells 8 3 2 12 3" xfId="19886" xr:uid="{00000000-0005-0000-0000-0000DC4D0000}"/>
    <cellStyle name="RIGs input cells 8 3 2 13" xfId="19887" xr:uid="{00000000-0005-0000-0000-0000DD4D0000}"/>
    <cellStyle name="RIGs input cells 8 3 2 13 2" xfId="19888" xr:uid="{00000000-0005-0000-0000-0000DE4D0000}"/>
    <cellStyle name="RIGs input cells 8 3 2 13 3" xfId="19889" xr:uid="{00000000-0005-0000-0000-0000DF4D0000}"/>
    <cellStyle name="RIGs input cells 8 3 2 14" xfId="19890" xr:uid="{00000000-0005-0000-0000-0000E04D0000}"/>
    <cellStyle name="RIGs input cells 8 3 2 15" xfId="19891" xr:uid="{00000000-0005-0000-0000-0000E14D0000}"/>
    <cellStyle name="RIGs input cells 8 3 2 2" xfId="19892" xr:uid="{00000000-0005-0000-0000-0000E24D0000}"/>
    <cellStyle name="RIGs input cells 8 3 2 2 2" xfId="19893" xr:uid="{00000000-0005-0000-0000-0000E34D0000}"/>
    <cellStyle name="RIGs input cells 8 3 2 2 3" xfId="19894" xr:uid="{00000000-0005-0000-0000-0000E44D0000}"/>
    <cellStyle name="RIGs input cells 8 3 2 3" xfId="19895" xr:uid="{00000000-0005-0000-0000-0000E54D0000}"/>
    <cellStyle name="RIGs input cells 8 3 2 3 2" xfId="19896" xr:uid="{00000000-0005-0000-0000-0000E64D0000}"/>
    <cellStyle name="RIGs input cells 8 3 2 3 3" xfId="19897" xr:uid="{00000000-0005-0000-0000-0000E74D0000}"/>
    <cellStyle name="RIGs input cells 8 3 2 4" xfId="19898" xr:uid="{00000000-0005-0000-0000-0000E84D0000}"/>
    <cellStyle name="RIGs input cells 8 3 2 4 2" xfId="19899" xr:uid="{00000000-0005-0000-0000-0000E94D0000}"/>
    <cellStyle name="RIGs input cells 8 3 2 4 3" xfId="19900" xr:uid="{00000000-0005-0000-0000-0000EA4D0000}"/>
    <cellStyle name="RIGs input cells 8 3 2 5" xfId="19901" xr:uid="{00000000-0005-0000-0000-0000EB4D0000}"/>
    <cellStyle name="RIGs input cells 8 3 2 5 2" xfId="19902" xr:uid="{00000000-0005-0000-0000-0000EC4D0000}"/>
    <cellStyle name="RIGs input cells 8 3 2 5 3" xfId="19903" xr:uid="{00000000-0005-0000-0000-0000ED4D0000}"/>
    <cellStyle name="RIGs input cells 8 3 2 6" xfId="19904" xr:uid="{00000000-0005-0000-0000-0000EE4D0000}"/>
    <cellStyle name="RIGs input cells 8 3 2 6 2" xfId="19905" xr:uid="{00000000-0005-0000-0000-0000EF4D0000}"/>
    <cellStyle name="RIGs input cells 8 3 2 6 3" xfId="19906" xr:uid="{00000000-0005-0000-0000-0000F04D0000}"/>
    <cellStyle name="RIGs input cells 8 3 2 7" xfId="19907" xr:uid="{00000000-0005-0000-0000-0000F14D0000}"/>
    <cellStyle name="RIGs input cells 8 3 2 7 2" xfId="19908" xr:uid="{00000000-0005-0000-0000-0000F24D0000}"/>
    <cellStyle name="RIGs input cells 8 3 2 7 3" xfId="19909" xr:uid="{00000000-0005-0000-0000-0000F34D0000}"/>
    <cellStyle name="RIGs input cells 8 3 2 8" xfId="19910" xr:uid="{00000000-0005-0000-0000-0000F44D0000}"/>
    <cellStyle name="RIGs input cells 8 3 2 8 2" xfId="19911" xr:uid="{00000000-0005-0000-0000-0000F54D0000}"/>
    <cellStyle name="RIGs input cells 8 3 2 8 3" xfId="19912" xr:uid="{00000000-0005-0000-0000-0000F64D0000}"/>
    <cellStyle name="RIGs input cells 8 3 2 9" xfId="19913" xr:uid="{00000000-0005-0000-0000-0000F74D0000}"/>
    <cellStyle name="RIGs input cells 8 3 2 9 2" xfId="19914" xr:uid="{00000000-0005-0000-0000-0000F84D0000}"/>
    <cellStyle name="RIGs input cells 8 3 2 9 3" xfId="19915" xr:uid="{00000000-0005-0000-0000-0000F94D0000}"/>
    <cellStyle name="RIGs input cells 8 3 3" xfId="19916" xr:uid="{00000000-0005-0000-0000-0000FA4D0000}"/>
    <cellStyle name="RIGs input cells 8 3 3 2" xfId="19917" xr:uid="{00000000-0005-0000-0000-0000FB4D0000}"/>
    <cellStyle name="RIGs input cells 8 3 3 3" xfId="19918" xr:uid="{00000000-0005-0000-0000-0000FC4D0000}"/>
    <cellStyle name="RIGs input cells 8 3 4" xfId="19919" xr:uid="{00000000-0005-0000-0000-0000FD4D0000}"/>
    <cellStyle name="RIGs input cells 8 3 4 2" xfId="19920" xr:uid="{00000000-0005-0000-0000-0000FE4D0000}"/>
    <cellStyle name="RIGs input cells 8 3 4 3" xfId="19921" xr:uid="{00000000-0005-0000-0000-0000FF4D0000}"/>
    <cellStyle name="RIGs input cells 8 3 5" xfId="19922" xr:uid="{00000000-0005-0000-0000-0000004E0000}"/>
    <cellStyle name="RIGs input cells 8 3 5 2" xfId="19923" xr:uid="{00000000-0005-0000-0000-0000014E0000}"/>
    <cellStyle name="RIGs input cells 8 3 5 3" xfId="19924" xr:uid="{00000000-0005-0000-0000-0000024E0000}"/>
    <cellStyle name="RIGs input cells 8 3 6" xfId="19925" xr:uid="{00000000-0005-0000-0000-0000034E0000}"/>
    <cellStyle name="RIGs input cells 8 3 6 2" xfId="19926" xr:uid="{00000000-0005-0000-0000-0000044E0000}"/>
    <cellStyle name="RIGs input cells 8 3 6 3" xfId="19927" xr:uid="{00000000-0005-0000-0000-0000054E0000}"/>
    <cellStyle name="RIGs input cells 8 3 7" xfId="19928" xr:uid="{00000000-0005-0000-0000-0000064E0000}"/>
    <cellStyle name="RIGs input cells 8 3 7 2" xfId="19929" xr:uid="{00000000-0005-0000-0000-0000074E0000}"/>
    <cellStyle name="RIGs input cells 8 3 7 3" xfId="19930" xr:uid="{00000000-0005-0000-0000-0000084E0000}"/>
    <cellStyle name="RIGs input cells 8 3 8" xfId="19931" xr:uid="{00000000-0005-0000-0000-0000094E0000}"/>
    <cellStyle name="RIGs input cells 8 3 8 2" xfId="19932" xr:uid="{00000000-0005-0000-0000-00000A4E0000}"/>
    <cellStyle name="RIGs input cells 8 3 8 3" xfId="19933" xr:uid="{00000000-0005-0000-0000-00000B4E0000}"/>
    <cellStyle name="RIGs input cells 8 3 9" xfId="19934" xr:uid="{00000000-0005-0000-0000-00000C4E0000}"/>
    <cellStyle name="RIGs input cells 8 3 9 2" xfId="19935" xr:uid="{00000000-0005-0000-0000-00000D4E0000}"/>
    <cellStyle name="RIGs input cells 8 3 9 3" xfId="19936" xr:uid="{00000000-0005-0000-0000-00000E4E0000}"/>
    <cellStyle name="RIGs input cells 8 4" xfId="19937" xr:uid="{00000000-0005-0000-0000-00000F4E0000}"/>
    <cellStyle name="RIGs input cells 8 4 10" xfId="19938" xr:uid="{00000000-0005-0000-0000-0000104E0000}"/>
    <cellStyle name="RIGs input cells 8 4 10 2" xfId="19939" xr:uid="{00000000-0005-0000-0000-0000114E0000}"/>
    <cellStyle name="RIGs input cells 8 4 10 3" xfId="19940" xr:uid="{00000000-0005-0000-0000-0000124E0000}"/>
    <cellStyle name="RIGs input cells 8 4 11" xfId="19941" xr:uid="{00000000-0005-0000-0000-0000134E0000}"/>
    <cellStyle name="RIGs input cells 8 4 11 2" xfId="19942" xr:uid="{00000000-0005-0000-0000-0000144E0000}"/>
    <cellStyle name="RIGs input cells 8 4 11 3" xfId="19943" xr:uid="{00000000-0005-0000-0000-0000154E0000}"/>
    <cellStyle name="RIGs input cells 8 4 12" xfId="19944" xr:uid="{00000000-0005-0000-0000-0000164E0000}"/>
    <cellStyle name="RIGs input cells 8 4 12 2" xfId="19945" xr:uid="{00000000-0005-0000-0000-0000174E0000}"/>
    <cellStyle name="RIGs input cells 8 4 12 3" xfId="19946" xr:uid="{00000000-0005-0000-0000-0000184E0000}"/>
    <cellStyle name="RIGs input cells 8 4 13" xfId="19947" xr:uid="{00000000-0005-0000-0000-0000194E0000}"/>
    <cellStyle name="RIGs input cells 8 4 13 2" xfId="19948" xr:uid="{00000000-0005-0000-0000-00001A4E0000}"/>
    <cellStyle name="RIGs input cells 8 4 13 3" xfId="19949" xr:uid="{00000000-0005-0000-0000-00001B4E0000}"/>
    <cellStyle name="RIGs input cells 8 4 14" xfId="19950" xr:uid="{00000000-0005-0000-0000-00001C4E0000}"/>
    <cellStyle name="RIGs input cells 8 4 14 2" xfId="19951" xr:uid="{00000000-0005-0000-0000-00001D4E0000}"/>
    <cellStyle name="RIGs input cells 8 4 14 3" xfId="19952" xr:uid="{00000000-0005-0000-0000-00001E4E0000}"/>
    <cellStyle name="RIGs input cells 8 4 15" xfId="19953" xr:uid="{00000000-0005-0000-0000-00001F4E0000}"/>
    <cellStyle name="RIGs input cells 8 4 2" xfId="19954" xr:uid="{00000000-0005-0000-0000-0000204E0000}"/>
    <cellStyle name="RIGs input cells 8 4 2 10" xfId="19955" xr:uid="{00000000-0005-0000-0000-0000214E0000}"/>
    <cellStyle name="RIGs input cells 8 4 2 10 2" xfId="19956" xr:uid="{00000000-0005-0000-0000-0000224E0000}"/>
    <cellStyle name="RIGs input cells 8 4 2 10 3" xfId="19957" xr:uid="{00000000-0005-0000-0000-0000234E0000}"/>
    <cellStyle name="RIGs input cells 8 4 2 11" xfId="19958" xr:uid="{00000000-0005-0000-0000-0000244E0000}"/>
    <cellStyle name="RIGs input cells 8 4 2 11 2" xfId="19959" xr:uid="{00000000-0005-0000-0000-0000254E0000}"/>
    <cellStyle name="RIGs input cells 8 4 2 11 3" xfId="19960" xr:uid="{00000000-0005-0000-0000-0000264E0000}"/>
    <cellStyle name="RIGs input cells 8 4 2 12" xfId="19961" xr:uid="{00000000-0005-0000-0000-0000274E0000}"/>
    <cellStyle name="RIGs input cells 8 4 2 12 2" xfId="19962" xr:uid="{00000000-0005-0000-0000-0000284E0000}"/>
    <cellStyle name="RIGs input cells 8 4 2 12 3" xfId="19963" xr:uid="{00000000-0005-0000-0000-0000294E0000}"/>
    <cellStyle name="RIGs input cells 8 4 2 13" xfId="19964" xr:uid="{00000000-0005-0000-0000-00002A4E0000}"/>
    <cellStyle name="RIGs input cells 8 4 2 13 2" xfId="19965" xr:uid="{00000000-0005-0000-0000-00002B4E0000}"/>
    <cellStyle name="RIGs input cells 8 4 2 13 3" xfId="19966" xr:uid="{00000000-0005-0000-0000-00002C4E0000}"/>
    <cellStyle name="RIGs input cells 8 4 2 14" xfId="19967" xr:uid="{00000000-0005-0000-0000-00002D4E0000}"/>
    <cellStyle name="RIGs input cells 8 4 2 15" xfId="19968" xr:uid="{00000000-0005-0000-0000-00002E4E0000}"/>
    <cellStyle name="RIGs input cells 8 4 2 2" xfId="19969" xr:uid="{00000000-0005-0000-0000-00002F4E0000}"/>
    <cellStyle name="RIGs input cells 8 4 2 2 2" xfId="19970" xr:uid="{00000000-0005-0000-0000-0000304E0000}"/>
    <cellStyle name="RIGs input cells 8 4 2 2 3" xfId="19971" xr:uid="{00000000-0005-0000-0000-0000314E0000}"/>
    <cellStyle name="RIGs input cells 8 4 2 3" xfId="19972" xr:uid="{00000000-0005-0000-0000-0000324E0000}"/>
    <cellStyle name="RIGs input cells 8 4 2 3 2" xfId="19973" xr:uid="{00000000-0005-0000-0000-0000334E0000}"/>
    <cellStyle name="RIGs input cells 8 4 2 3 3" xfId="19974" xr:uid="{00000000-0005-0000-0000-0000344E0000}"/>
    <cellStyle name="RIGs input cells 8 4 2 4" xfId="19975" xr:uid="{00000000-0005-0000-0000-0000354E0000}"/>
    <cellStyle name="RIGs input cells 8 4 2 4 2" xfId="19976" xr:uid="{00000000-0005-0000-0000-0000364E0000}"/>
    <cellStyle name="RIGs input cells 8 4 2 4 3" xfId="19977" xr:uid="{00000000-0005-0000-0000-0000374E0000}"/>
    <cellStyle name="RIGs input cells 8 4 2 5" xfId="19978" xr:uid="{00000000-0005-0000-0000-0000384E0000}"/>
    <cellStyle name="RIGs input cells 8 4 2 5 2" xfId="19979" xr:uid="{00000000-0005-0000-0000-0000394E0000}"/>
    <cellStyle name="RIGs input cells 8 4 2 5 3" xfId="19980" xr:uid="{00000000-0005-0000-0000-00003A4E0000}"/>
    <cellStyle name="RIGs input cells 8 4 2 6" xfId="19981" xr:uid="{00000000-0005-0000-0000-00003B4E0000}"/>
    <cellStyle name="RIGs input cells 8 4 2 6 2" xfId="19982" xr:uid="{00000000-0005-0000-0000-00003C4E0000}"/>
    <cellStyle name="RIGs input cells 8 4 2 6 3" xfId="19983" xr:uid="{00000000-0005-0000-0000-00003D4E0000}"/>
    <cellStyle name="RIGs input cells 8 4 2 7" xfId="19984" xr:uid="{00000000-0005-0000-0000-00003E4E0000}"/>
    <cellStyle name="RIGs input cells 8 4 2 7 2" xfId="19985" xr:uid="{00000000-0005-0000-0000-00003F4E0000}"/>
    <cellStyle name="RIGs input cells 8 4 2 7 3" xfId="19986" xr:uid="{00000000-0005-0000-0000-0000404E0000}"/>
    <cellStyle name="RIGs input cells 8 4 2 8" xfId="19987" xr:uid="{00000000-0005-0000-0000-0000414E0000}"/>
    <cellStyle name="RIGs input cells 8 4 2 8 2" xfId="19988" xr:uid="{00000000-0005-0000-0000-0000424E0000}"/>
    <cellStyle name="RIGs input cells 8 4 2 8 3" xfId="19989" xr:uid="{00000000-0005-0000-0000-0000434E0000}"/>
    <cellStyle name="RIGs input cells 8 4 2 9" xfId="19990" xr:uid="{00000000-0005-0000-0000-0000444E0000}"/>
    <cellStyle name="RIGs input cells 8 4 2 9 2" xfId="19991" xr:uid="{00000000-0005-0000-0000-0000454E0000}"/>
    <cellStyle name="RIGs input cells 8 4 2 9 3" xfId="19992" xr:uid="{00000000-0005-0000-0000-0000464E0000}"/>
    <cellStyle name="RIGs input cells 8 4 3" xfId="19993" xr:uid="{00000000-0005-0000-0000-0000474E0000}"/>
    <cellStyle name="RIGs input cells 8 4 3 2" xfId="19994" xr:uid="{00000000-0005-0000-0000-0000484E0000}"/>
    <cellStyle name="RIGs input cells 8 4 3 3" xfId="19995" xr:uid="{00000000-0005-0000-0000-0000494E0000}"/>
    <cellStyle name="RIGs input cells 8 4 4" xfId="19996" xr:uid="{00000000-0005-0000-0000-00004A4E0000}"/>
    <cellStyle name="RIGs input cells 8 4 4 2" xfId="19997" xr:uid="{00000000-0005-0000-0000-00004B4E0000}"/>
    <cellStyle name="RIGs input cells 8 4 4 3" xfId="19998" xr:uid="{00000000-0005-0000-0000-00004C4E0000}"/>
    <cellStyle name="RIGs input cells 8 4 5" xfId="19999" xr:uid="{00000000-0005-0000-0000-00004D4E0000}"/>
    <cellStyle name="RIGs input cells 8 4 5 2" xfId="20000" xr:uid="{00000000-0005-0000-0000-00004E4E0000}"/>
    <cellStyle name="RIGs input cells 8 4 5 3" xfId="20001" xr:uid="{00000000-0005-0000-0000-00004F4E0000}"/>
    <cellStyle name="RIGs input cells 8 4 6" xfId="20002" xr:uid="{00000000-0005-0000-0000-0000504E0000}"/>
    <cellStyle name="RIGs input cells 8 4 6 2" xfId="20003" xr:uid="{00000000-0005-0000-0000-0000514E0000}"/>
    <cellStyle name="RIGs input cells 8 4 6 3" xfId="20004" xr:uid="{00000000-0005-0000-0000-0000524E0000}"/>
    <cellStyle name="RIGs input cells 8 4 7" xfId="20005" xr:uid="{00000000-0005-0000-0000-0000534E0000}"/>
    <cellStyle name="RIGs input cells 8 4 7 2" xfId="20006" xr:uid="{00000000-0005-0000-0000-0000544E0000}"/>
    <cellStyle name="RIGs input cells 8 4 7 3" xfId="20007" xr:uid="{00000000-0005-0000-0000-0000554E0000}"/>
    <cellStyle name="RIGs input cells 8 4 8" xfId="20008" xr:uid="{00000000-0005-0000-0000-0000564E0000}"/>
    <cellStyle name="RIGs input cells 8 4 8 2" xfId="20009" xr:uid="{00000000-0005-0000-0000-0000574E0000}"/>
    <cellStyle name="RIGs input cells 8 4 8 3" xfId="20010" xr:uid="{00000000-0005-0000-0000-0000584E0000}"/>
    <cellStyle name="RIGs input cells 8 4 9" xfId="20011" xr:uid="{00000000-0005-0000-0000-0000594E0000}"/>
    <cellStyle name="RIGs input cells 8 4 9 2" xfId="20012" xr:uid="{00000000-0005-0000-0000-00005A4E0000}"/>
    <cellStyle name="RIGs input cells 8 4 9 3" xfId="20013" xr:uid="{00000000-0005-0000-0000-00005B4E0000}"/>
    <cellStyle name="RIGs input cells 8 5" xfId="20014" xr:uid="{00000000-0005-0000-0000-00005C4E0000}"/>
    <cellStyle name="RIGs input cells 8 5 10" xfId="20015" xr:uid="{00000000-0005-0000-0000-00005D4E0000}"/>
    <cellStyle name="RIGs input cells 8 5 10 2" xfId="20016" xr:uid="{00000000-0005-0000-0000-00005E4E0000}"/>
    <cellStyle name="RIGs input cells 8 5 10 3" xfId="20017" xr:uid="{00000000-0005-0000-0000-00005F4E0000}"/>
    <cellStyle name="RIGs input cells 8 5 11" xfId="20018" xr:uid="{00000000-0005-0000-0000-0000604E0000}"/>
    <cellStyle name="RIGs input cells 8 5 11 2" xfId="20019" xr:uid="{00000000-0005-0000-0000-0000614E0000}"/>
    <cellStyle name="RIGs input cells 8 5 11 3" xfId="20020" xr:uid="{00000000-0005-0000-0000-0000624E0000}"/>
    <cellStyle name="RIGs input cells 8 5 12" xfId="20021" xr:uid="{00000000-0005-0000-0000-0000634E0000}"/>
    <cellStyle name="RIGs input cells 8 5 12 2" xfId="20022" xr:uid="{00000000-0005-0000-0000-0000644E0000}"/>
    <cellStyle name="RIGs input cells 8 5 12 3" xfId="20023" xr:uid="{00000000-0005-0000-0000-0000654E0000}"/>
    <cellStyle name="RIGs input cells 8 5 13" xfId="20024" xr:uid="{00000000-0005-0000-0000-0000664E0000}"/>
    <cellStyle name="RIGs input cells 8 5 13 2" xfId="20025" xr:uid="{00000000-0005-0000-0000-0000674E0000}"/>
    <cellStyle name="RIGs input cells 8 5 13 3" xfId="20026" xr:uid="{00000000-0005-0000-0000-0000684E0000}"/>
    <cellStyle name="RIGs input cells 8 5 14" xfId="20027" xr:uid="{00000000-0005-0000-0000-0000694E0000}"/>
    <cellStyle name="RIGs input cells 8 5 15" xfId="20028" xr:uid="{00000000-0005-0000-0000-00006A4E0000}"/>
    <cellStyle name="RIGs input cells 8 5 2" xfId="20029" xr:uid="{00000000-0005-0000-0000-00006B4E0000}"/>
    <cellStyle name="RIGs input cells 8 5 2 2" xfId="20030" xr:uid="{00000000-0005-0000-0000-00006C4E0000}"/>
    <cellStyle name="RIGs input cells 8 5 2 3" xfId="20031" xr:uid="{00000000-0005-0000-0000-00006D4E0000}"/>
    <cellStyle name="RIGs input cells 8 5 3" xfId="20032" xr:uid="{00000000-0005-0000-0000-00006E4E0000}"/>
    <cellStyle name="RIGs input cells 8 5 3 2" xfId="20033" xr:uid="{00000000-0005-0000-0000-00006F4E0000}"/>
    <cellStyle name="RIGs input cells 8 5 3 3" xfId="20034" xr:uid="{00000000-0005-0000-0000-0000704E0000}"/>
    <cellStyle name="RIGs input cells 8 5 4" xfId="20035" xr:uid="{00000000-0005-0000-0000-0000714E0000}"/>
    <cellStyle name="RIGs input cells 8 5 4 2" xfId="20036" xr:uid="{00000000-0005-0000-0000-0000724E0000}"/>
    <cellStyle name="RIGs input cells 8 5 4 3" xfId="20037" xr:uid="{00000000-0005-0000-0000-0000734E0000}"/>
    <cellStyle name="RIGs input cells 8 5 5" xfId="20038" xr:uid="{00000000-0005-0000-0000-0000744E0000}"/>
    <cellStyle name="RIGs input cells 8 5 5 2" xfId="20039" xr:uid="{00000000-0005-0000-0000-0000754E0000}"/>
    <cellStyle name="RIGs input cells 8 5 5 3" xfId="20040" xr:uid="{00000000-0005-0000-0000-0000764E0000}"/>
    <cellStyle name="RIGs input cells 8 5 6" xfId="20041" xr:uid="{00000000-0005-0000-0000-0000774E0000}"/>
    <cellStyle name="RIGs input cells 8 5 6 2" xfId="20042" xr:uid="{00000000-0005-0000-0000-0000784E0000}"/>
    <cellStyle name="RIGs input cells 8 5 6 3" xfId="20043" xr:uid="{00000000-0005-0000-0000-0000794E0000}"/>
    <cellStyle name="RIGs input cells 8 5 7" xfId="20044" xr:uid="{00000000-0005-0000-0000-00007A4E0000}"/>
    <cellStyle name="RIGs input cells 8 5 7 2" xfId="20045" xr:uid="{00000000-0005-0000-0000-00007B4E0000}"/>
    <cellStyle name="RIGs input cells 8 5 7 3" xfId="20046" xr:uid="{00000000-0005-0000-0000-00007C4E0000}"/>
    <cellStyle name="RIGs input cells 8 5 8" xfId="20047" xr:uid="{00000000-0005-0000-0000-00007D4E0000}"/>
    <cellStyle name="RIGs input cells 8 5 8 2" xfId="20048" xr:uid="{00000000-0005-0000-0000-00007E4E0000}"/>
    <cellStyle name="RIGs input cells 8 5 8 3" xfId="20049" xr:uid="{00000000-0005-0000-0000-00007F4E0000}"/>
    <cellStyle name="RIGs input cells 8 5 9" xfId="20050" xr:uid="{00000000-0005-0000-0000-0000804E0000}"/>
    <cellStyle name="RIGs input cells 8 5 9 2" xfId="20051" xr:uid="{00000000-0005-0000-0000-0000814E0000}"/>
    <cellStyle name="RIGs input cells 8 5 9 3" xfId="20052" xr:uid="{00000000-0005-0000-0000-0000824E0000}"/>
    <cellStyle name="RIGs input cells 8 6" xfId="20053" xr:uid="{00000000-0005-0000-0000-0000834E0000}"/>
    <cellStyle name="RIGs input cells 8 6 2" xfId="20054" xr:uid="{00000000-0005-0000-0000-0000844E0000}"/>
    <cellStyle name="RIGs input cells 8 6 3" xfId="20055" xr:uid="{00000000-0005-0000-0000-0000854E0000}"/>
    <cellStyle name="RIGs input cells 8 7" xfId="20056" xr:uid="{00000000-0005-0000-0000-0000864E0000}"/>
    <cellStyle name="RIGs input cells 8 7 2" xfId="20057" xr:uid="{00000000-0005-0000-0000-0000874E0000}"/>
    <cellStyle name="RIGs input cells 8 7 3" xfId="20058" xr:uid="{00000000-0005-0000-0000-0000884E0000}"/>
    <cellStyle name="RIGs input cells 8 8" xfId="20059" xr:uid="{00000000-0005-0000-0000-0000894E0000}"/>
    <cellStyle name="RIGs input cells 8 8 2" xfId="20060" xr:uid="{00000000-0005-0000-0000-00008A4E0000}"/>
    <cellStyle name="RIGs input cells 8 8 3" xfId="20061" xr:uid="{00000000-0005-0000-0000-00008B4E0000}"/>
    <cellStyle name="RIGs input cells 8 9" xfId="20062" xr:uid="{00000000-0005-0000-0000-00008C4E0000}"/>
    <cellStyle name="RIGs input cells 8 9 2" xfId="20063" xr:uid="{00000000-0005-0000-0000-00008D4E0000}"/>
    <cellStyle name="RIGs input cells 8 9 3" xfId="20064" xr:uid="{00000000-0005-0000-0000-00008E4E0000}"/>
    <cellStyle name="RIGs input cells 8_Elec_DDT_template_NGv3 11Mar11 415 Proposals NG" xfId="20065" xr:uid="{00000000-0005-0000-0000-00008F4E0000}"/>
    <cellStyle name="RIGs input cells 9" xfId="20066" xr:uid="{00000000-0005-0000-0000-0000904E0000}"/>
    <cellStyle name="RIGs input cells 9 10" xfId="20067" xr:uid="{00000000-0005-0000-0000-0000914E0000}"/>
    <cellStyle name="RIGs input cells 9 10 2" xfId="20068" xr:uid="{00000000-0005-0000-0000-0000924E0000}"/>
    <cellStyle name="RIGs input cells 9 10 3" xfId="20069" xr:uid="{00000000-0005-0000-0000-0000934E0000}"/>
    <cellStyle name="RIGs input cells 9 11" xfId="20070" xr:uid="{00000000-0005-0000-0000-0000944E0000}"/>
    <cellStyle name="RIGs input cells 9 11 2" xfId="20071" xr:uid="{00000000-0005-0000-0000-0000954E0000}"/>
    <cellStyle name="RIGs input cells 9 11 3" xfId="20072" xr:uid="{00000000-0005-0000-0000-0000964E0000}"/>
    <cellStyle name="RIGs input cells 9 12" xfId="20073" xr:uid="{00000000-0005-0000-0000-0000974E0000}"/>
    <cellStyle name="RIGs input cells 9 12 2" xfId="20074" xr:uid="{00000000-0005-0000-0000-0000984E0000}"/>
    <cellStyle name="RIGs input cells 9 12 3" xfId="20075" xr:uid="{00000000-0005-0000-0000-0000994E0000}"/>
    <cellStyle name="RIGs input cells 9 13" xfId="20076" xr:uid="{00000000-0005-0000-0000-00009A4E0000}"/>
    <cellStyle name="RIGs input cells 9 13 2" xfId="20077" xr:uid="{00000000-0005-0000-0000-00009B4E0000}"/>
    <cellStyle name="RIGs input cells 9 13 3" xfId="20078" xr:uid="{00000000-0005-0000-0000-00009C4E0000}"/>
    <cellStyle name="RIGs input cells 9 14" xfId="20079" xr:uid="{00000000-0005-0000-0000-00009D4E0000}"/>
    <cellStyle name="RIGs input cells 9 14 2" xfId="20080" xr:uid="{00000000-0005-0000-0000-00009E4E0000}"/>
    <cellStyle name="RIGs input cells 9 14 3" xfId="20081" xr:uid="{00000000-0005-0000-0000-00009F4E0000}"/>
    <cellStyle name="RIGs input cells 9 15" xfId="20082" xr:uid="{00000000-0005-0000-0000-0000A04E0000}"/>
    <cellStyle name="RIGs input cells 9 15 2" xfId="20083" xr:uid="{00000000-0005-0000-0000-0000A14E0000}"/>
    <cellStyle name="RIGs input cells 9 15 3" xfId="20084" xr:uid="{00000000-0005-0000-0000-0000A24E0000}"/>
    <cellStyle name="RIGs input cells 9 16" xfId="20085" xr:uid="{00000000-0005-0000-0000-0000A34E0000}"/>
    <cellStyle name="RIGs input cells 9 2" xfId="20086" xr:uid="{00000000-0005-0000-0000-0000A44E0000}"/>
    <cellStyle name="RIGs input cells 9 2 10" xfId="20087" xr:uid="{00000000-0005-0000-0000-0000A54E0000}"/>
    <cellStyle name="RIGs input cells 9 2 10 2" xfId="20088" xr:uid="{00000000-0005-0000-0000-0000A64E0000}"/>
    <cellStyle name="RIGs input cells 9 2 10 3" xfId="20089" xr:uid="{00000000-0005-0000-0000-0000A74E0000}"/>
    <cellStyle name="RIGs input cells 9 2 11" xfId="20090" xr:uid="{00000000-0005-0000-0000-0000A84E0000}"/>
    <cellStyle name="RIGs input cells 9 2 11 2" xfId="20091" xr:uid="{00000000-0005-0000-0000-0000A94E0000}"/>
    <cellStyle name="RIGs input cells 9 2 11 3" xfId="20092" xr:uid="{00000000-0005-0000-0000-0000AA4E0000}"/>
    <cellStyle name="RIGs input cells 9 2 12" xfId="20093" xr:uid="{00000000-0005-0000-0000-0000AB4E0000}"/>
    <cellStyle name="RIGs input cells 9 2 12 2" xfId="20094" xr:uid="{00000000-0005-0000-0000-0000AC4E0000}"/>
    <cellStyle name="RIGs input cells 9 2 12 3" xfId="20095" xr:uid="{00000000-0005-0000-0000-0000AD4E0000}"/>
    <cellStyle name="RIGs input cells 9 2 13" xfId="20096" xr:uid="{00000000-0005-0000-0000-0000AE4E0000}"/>
    <cellStyle name="RIGs input cells 9 2 13 2" xfId="20097" xr:uid="{00000000-0005-0000-0000-0000AF4E0000}"/>
    <cellStyle name="RIGs input cells 9 2 13 3" xfId="20098" xr:uid="{00000000-0005-0000-0000-0000B04E0000}"/>
    <cellStyle name="RIGs input cells 9 2 14" xfId="20099" xr:uid="{00000000-0005-0000-0000-0000B14E0000}"/>
    <cellStyle name="RIGs input cells 9 2 14 2" xfId="20100" xr:uid="{00000000-0005-0000-0000-0000B24E0000}"/>
    <cellStyle name="RIGs input cells 9 2 14 3" xfId="20101" xr:uid="{00000000-0005-0000-0000-0000B34E0000}"/>
    <cellStyle name="RIGs input cells 9 2 15" xfId="20102" xr:uid="{00000000-0005-0000-0000-0000B44E0000}"/>
    <cellStyle name="RIGs input cells 9 2 2" xfId="20103" xr:uid="{00000000-0005-0000-0000-0000B54E0000}"/>
    <cellStyle name="RIGs input cells 9 2 2 10" xfId="20104" xr:uid="{00000000-0005-0000-0000-0000B64E0000}"/>
    <cellStyle name="RIGs input cells 9 2 2 10 2" xfId="20105" xr:uid="{00000000-0005-0000-0000-0000B74E0000}"/>
    <cellStyle name="RIGs input cells 9 2 2 10 3" xfId="20106" xr:uid="{00000000-0005-0000-0000-0000B84E0000}"/>
    <cellStyle name="RIGs input cells 9 2 2 11" xfId="20107" xr:uid="{00000000-0005-0000-0000-0000B94E0000}"/>
    <cellStyle name="RIGs input cells 9 2 2 11 2" xfId="20108" xr:uid="{00000000-0005-0000-0000-0000BA4E0000}"/>
    <cellStyle name="RIGs input cells 9 2 2 11 3" xfId="20109" xr:uid="{00000000-0005-0000-0000-0000BB4E0000}"/>
    <cellStyle name="RIGs input cells 9 2 2 12" xfId="20110" xr:uid="{00000000-0005-0000-0000-0000BC4E0000}"/>
    <cellStyle name="RIGs input cells 9 2 2 12 2" xfId="20111" xr:uid="{00000000-0005-0000-0000-0000BD4E0000}"/>
    <cellStyle name="RIGs input cells 9 2 2 12 3" xfId="20112" xr:uid="{00000000-0005-0000-0000-0000BE4E0000}"/>
    <cellStyle name="RIGs input cells 9 2 2 13" xfId="20113" xr:uid="{00000000-0005-0000-0000-0000BF4E0000}"/>
    <cellStyle name="RIGs input cells 9 2 2 13 2" xfId="20114" xr:uid="{00000000-0005-0000-0000-0000C04E0000}"/>
    <cellStyle name="RIGs input cells 9 2 2 13 3" xfId="20115" xr:uid="{00000000-0005-0000-0000-0000C14E0000}"/>
    <cellStyle name="RIGs input cells 9 2 2 14" xfId="20116" xr:uid="{00000000-0005-0000-0000-0000C24E0000}"/>
    <cellStyle name="RIGs input cells 9 2 2 15" xfId="20117" xr:uid="{00000000-0005-0000-0000-0000C34E0000}"/>
    <cellStyle name="RIGs input cells 9 2 2 2" xfId="20118" xr:uid="{00000000-0005-0000-0000-0000C44E0000}"/>
    <cellStyle name="RIGs input cells 9 2 2 2 2" xfId="20119" xr:uid="{00000000-0005-0000-0000-0000C54E0000}"/>
    <cellStyle name="RIGs input cells 9 2 2 2 3" xfId="20120" xr:uid="{00000000-0005-0000-0000-0000C64E0000}"/>
    <cellStyle name="RIGs input cells 9 2 2 3" xfId="20121" xr:uid="{00000000-0005-0000-0000-0000C74E0000}"/>
    <cellStyle name="RIGs input cells 9 2 2 3 2" xfId="20122" xr:uid="{00000000-0005-0000-0000-0000C84E0000}"/>
    <cellStyle name="RIGs input cells 9 2 2 3 3" xfId="20123" xr:uid="{00000000-0005-0000-0000-0000C94E0000}"/>
    <cellStyle name="RIGs input cells 9 2 2 4" xfId="20124" xr:uid="{00000000-0005-0000-0000-0000CA4E0000}"/>
    <cellStyle name="RIGs input cells 9 2 2 4 2" xfId="20125" xr:uid="{00000000-0005-0000-0000-0000CB4E0000}"/>
    <cellStyle name="RIGs input cells 9 2 2 4 3" xfId="20126" xr:uid="{00000000-0005-0000-0000-0000CC4E0000}"/>
    <cellStyle name="RIGs input cells 9 2 2 5" xfId="20127" xr:uid="{00000000-0005-0000-0000-0000CD4E0000}"/>
    <cellStyle name="RIGs input cells 9 2 2 5 2" xfId="20128" xr:uid="{00000000-0005-0000-0000-0000CE4E0000}"/>
    <cellStyle name="RIGs input cells 9 2 2 5 3" xfId="20129" xr:uid="{00000000-0005-0000-0000-0000CF4E0000}"/>
    <cellStyle name="RIGs input cells 9 2 2 6" xfId="20130" xr:uid="{00000000-0005-0000-0000-0000D04E0000}"/>
    <cellStyle name="RIGs input cells 9 2 2 6 2" xfId="20131" xr:uid="{00000000-0005-0000-0000-0000D14E0000}"/>
    <cellStyle name="RIGs input cells 9 2 2 6 3" xfId="20132" xr:uid="{00000000-0005-0000-0000-0000D24E0000}"/>
    <cellStyle name="RIGs input cells 9 2 2 7" xfId="20133" xr:uid="{00000000-0005-0000-0000-0000D34E0000}"/>
    <cellStyle name="RIGs input cells 9 2 2 7 2" xfId="20134" xr:uid="{00000000-0005-0000-0000-0000D44E0000}"/>
    <cellStyle name="RIGs input cells 9 2 2 7 3" xfId="20135" xr:uid="{00000000-0005-0000-0000-0000D54E0000}"/>
    <cellStyle name="RIGs input cells 9 2 2 8" xfId="20136" xr:uid="{00000000-0005-0000-0000-0000D64E0000}"/>
    <cellStyle name="RIGs input cells 9 2 2 8 2" xfId="20137" xr:uid="{00000000-0005-0000-0000-0000D74E0000}"/>
    <cellStyle name="RIGs input cells 9 2 2 8 3" xfId="20138" xr:uid="{00000000-0005-0000-0000-0000D84E0000}"/>
    <cellStyle name="RIGs input cells 9 2 2 9" xfId="20139" xr:uid="{00000000-0005-0000-0000-0000D94E0000}"/>
    <cellStyle name="RIGs input cells 9 2 2 9 2" xfId="20140" xr:uid="{00000000-0005-0000-0000-0000DA4E0000}"/>
    <cellStyle name="RIGs input cells 9 2 2 9 3" xfId="20141" xr:uid="{00000000-0005-0000-0000-0000DB4E0000}"/>
    <cellStyle name="RIGs input cells 9 2 3" xfId="20142" xr:uid="{00000000-0005-0000-0000-0000DC4E0000}"/>
    <cellStyle name="RIGs input cells 9 2 3 2" xfId="20143" xr:uid="{00000000-0005-0000-0000-0000DD4E0000}"/>
    <cellStyle name="RIGs input cells 9 2 3 3" xfId="20144" xr:uid="{00000000-0005-0000-0000-0000DE4E0000}"/>
    <cellStyle name="RIGs input cells 9 2 4" xfId="20145" xr:uid="{00000000-0005-0000-0000-0000DF4E0000}"/>
    <cellStyle name="RIGs input cells 9 2 4 2" xfId="20146" xr:uid="{00000000-0005-0000-0000-0000E04E0000}"/>
    <cellStyle name="RIGs input cells 9 2 4 3" xfId="20147" xr:uid="{00000000-0005-0000-0000-0000E14E0000}"/>
    <cellStyle name="RIGs input cells 9 2 5" xfId="20148" xr:uid="{00000000-0005-0000-0000-0000E24E0000}"/>
    <cellStyle name="RIGs input cells 9 2 5 2" xfId="20149" xr:uid="{00000000-0005-0000-0000-0000E34E0000}"/>
    <cellStyle name="RIGs input cells 9 2 5 3" xfId="20150" xr:uid="{00000000-0005-0000-0000-0000E44E0000}"/>
    <cellStyle name="RIGs input cells 9 2 6" xfId="20151" xr:uid="{00000000-0005-0000-0000-0000E54E0000}"/>
    <cellStyle name="RIGs input cells 9 2 6 2" xfId="20152" xr:uid="{00000000-0005-0000-0000-0000E64E0000}"/>
    <cellStyle name="RIGs input cells 9 2 6 3" xfId="20153" xr:uid="{00000000-0005-0000-0000-0000E74E0000}"/>
    <cellStyle name="RIGs input cells 9 2 7" xfId="20154" xr:uid="{00000000-0005-0000-0000-0000E84E0000}"/>
    <cellStyle name="RIGs input cells 9 2 7 2" xfId="20155" xr:uid="{00000000-0005-0000-0000-0000E94E0000}"/>
    <cellStyle name="RIGs input cells 9 2 7 3" xfId="20156" xr:uid="{00000000-0005-0000-0000-0000EA4E0000}"/>
    <cellStyle name="RIGs input cells 9 2 8" xfId="20157" xr:uid="{00000000-0005-0000-0000-0000EB4E0000}"/>
    <cellStyle name="RIGs input cells 9 2 8 2" xfId="20158" xr:uid="{00000000-0005-0000-0000-0000EC4E0000}"/>
    <cellStyle name="RIGs input cells 9 2 8 3" xfId="20159" xr:uid="{00000000-0005-0000-0000-0000ED4E0000}"/>
    <cellStyle name="RIGs input cells 9 2 9" xfId="20160" xr:uid="{00000000-0005-0000-0000-0000EE4E0000}"/>
    <cellStyle name="RIGs input cells 9 2 9 2" xfId="20161" xr:uid="{00000000-0005-0000-0000-0000EF4E0000}"/>
    <cellStyle name="RIGs input cells 9 2 9 3" xfId="20162" xr:uid="{00000000-0005-0000-0000-0000F04E0000}"/>
    <cellStyle name="RIGs input cells 9 3" xfId="20163" xr:uid="{00000000-0005-0000-0000-0000F14E0000}"/>
    <cellStyle name="RIGs input cells 9 3 10" xfId="20164" xr:uid="{00000000-0005-0000-0000-0000F24E0000}"/>
    <cellStyle name="RIGs input cells 9 3 10 2" xfId="20165" xr:uid="{00000000-0005-0000-0000-0000F34E0000}"/>
    <cellStyle name="RIGs input cells 9 3 10 3" xfId="20166" xr:uid="{00000000-0005-0000-0000-0000F44E0000}"/>
    <cellStyle name="RIGs input cells 9 3 11" xfId="20167" xr:uid="{00000000-0005-0000-0000-0000F54E0000}"/>
    <cellStyle name="RIGs input cells 9 3 11 2" xfId="20168" xr:uid="{00000000-0005-0000-0000-0000F64E0000}"/>
    <cellStyle name="RIGs input cells 9 3 11 3" xfId="20169" xr:uid="{00000000-0005-0000-0000-0000F74E0000}"/>
    <cellStyle name="RIGs input cells 9 3 12" xfId="20170" xr:uid="{00000000-0005-0000-0000-0000F84E0000}"/>
    <cellStyle name="RIGs input cells 9 3 12 2" xfId="20171" xr:uid="{00000000-0005-0000-0000-0000F94E0000}"/>
    <cellStyle name="RIGs input cells 9 3 12 3" xfId="20172" xr:uid="{00000000-0005-0000-0000-0000FA4E0000}"/>
    <cellStyle name="RIGs input cells 9 3 13" xfId="20173" xr:uid="{00000000-0005-0000-0000-0000FB4E0000}"/>
    <cellStyle name="RIGs input cells 9 3 13 2" xfId="20174" xr:uid="{00000000-0005-0000-0000-0000FC4E0000}"/>
    <cellStyle name="RIGs input cells 9 3 13 3" xfId="20175" xr:uid="{00000000-0005-0000-0000-0000FD4E0000}"/>
    <cellStyle name="RIGs input cells 9 3 14" xfId="20176" xr:uid="{00000000-0005-0000-0000-0000FE4E0000}"/>
    <cellStyle name="RIGs input cells 9 3 15" xfId="20177" xr:uid="{00000000-0005-0000-0000-0000FF4E0000}"/>
    <cellStyle name="RIGs input cells 9 3 2" xfId="20178" xr:uid="{00000000-0005-0000-0000-0000004F0000}"/>
    <cellStyle name="RIGs input cells 9 3 2 2" xfId="20179" xr:uid="{00000000-0005-0000-0000-0000014F0000}"/>
    <cellStyle name="RIGs input cells 9 3 2 3" xfId="20180" xr:uid="{00000000-0005-0000-0000-0000024F0000}"/>
    <cellStyle name="RIGs input cells 9 3 3" xfId="20181" xr:uid="{00000000-0005-0000-0000-0000034F0000}"/>
    <cellStyle name="RIGs input cells 9 3 3 2" xfId="20182" xr:uid="{00000000-0005-0000-0000-0000044F0000}"/>
    <cellStyle name="RIGs input cells 9 3 3 3" xfId="20183" xr:uid="{00000000-0005-0000-0000-0000054F0000}"/>
    <cellStyle name="RIGs input cells 9 3 4" xfId="20184" xr:uid="{00000000-0005-0000-0000-0000064F0000}"/>
    <cellStyle name="RIGs input cells 9 3 4 2" xfId="20185" xr:uid="{00000000-0005-0000-0000-0000074F0000}"/>
    <cellStyle name="RIGs input cells 9 3 4 3" xfId="20186" xr:uid="{00000000-0005-0000-0000-0000084F0000}"/>
    <cellStyle name="RIGs input cells 9 3 5" xfId="20187" xr:uid="{00000000-0005-0000-0000-0000094F0000}"/>
    <cellStyle name="RIGs input cells 9 3 5 2" xfId="20188" xr:uid="{00000000-0005-0000-0000-00000A4F0000}"/>
    <cellStyle name="RIGs input cells 9 3 5 3" xfId="20189" xr:uid="{00000000-0005-0000-0000-00000B4F0000}"/>
    <cellStyle name="RIGs input cells 9 3 6" xfId="20190" xr:uid="{00000000-0005-0000-0000-00000C4F0000}"/>
    <cellStyle name="RIGs input cells 9 3 6 2" xfId="20191" xr:uid="{00000000-0005-0000-0000-00000D4F0000}"/>
    <cellStyle name="RIGs input cells 9 3 6 3" xfId="20192" xr:uid="{00000000-0005-0000-0000-00000E4F0000}"/>
    <cellStyle name="RIGs input cells 9 3 7" xfId="20193" xr:uid="{00000000-0005-0000-0000-00000F4F0000}"/>
    <cellStyle name="RIGs input cells 9 3 7 2" xfId="20194" xr:uid="{00000000-0005-0000-0000-0000104F0000}"/>
    <cellStyle name="RIGs input cells 9 3 7 3" xfId="20195" xr:uid="{00000000-0005-0000-0000-0000114F0000}"/>
    <cellStyle name="RIGs input cells 9 3 8" xfId="20196" xr:uid="{00000000-0005-0000-0000-0000124F0000}"/>
    <cellStyle name="RIGs input cells 9 3 8 2" xfId="20197" xr:uid="{00000000-0005-0000-0000-0000134F0000}"/>
    <cellStyle name="RIGs input cells 9 3 8 3" xfId="20198" xr:uid="{00000000-0005-0000-0000-0000144F0000}"/>
    <cellStyle name="RIGs input cells 9 3 9" xfId="20199" xr:uid="{00000000-0005-0000-0000-0000154F0000}"/>
    <cellStyle name="RIGs input cells 9 3 9 2" xfId="20200" xr:uid="{00000000-0005-0000-0000-0000164F0000}"/>
    <cellStyle name="RIGs input cells 9 3 9 3" xfId="20201" xr:uid="{00000000-0005-0000-0000-0000174F0000}"/>
    <cellStyle name="RIGs input cells 9 4" xfId="20202" xr:uid="{00000000-0005-0000-0000-0000184F0000}"/>
    <cellStyle name="RIGs input cells 9 4 2" xfId="20203" xr:uid="{00000000-0005-0000-0000-0000194F0000}"/>
    <cellStyle name="RIGs input cells 9 4 3" xfId="20204" xr:uid="{00000000-0005-0000-0000-00001A4F0000}"/>
    <cellStyle name="RIGs input cells 9 5" xfId="20205" xr:uid="{00000000-0005-0000-0000-00001B4F0000}"/>
    <cellStyle name="RIGs input cells 9 5 2" xfId="20206" xr:uid="{00000000-0005-0000-0000-00001C4F0000}"/>
    <cellStyle name="RIGs input cells 9 5 3" xfId="20207" xr:uid="{00000000-0005-0000-0000-00001D4F0000}"/>
    <cellStyle name="RIGs input cells 9 6" xfId="20208" xr:uid="{00000000-0005-0000-0000-00001E4F0000}"/>
    <cellStyle name="RIGs input cells 9 6 2" xfId="20209" xr:uid="{00000000-0005-0000-0000-00001F4F0000}"/>
    <cellStyle name="RIGs input cells 9 6 3" xfId="20210" xr:uid="{00000000-0005-0000-0000-0000204F0000}"/>
    <cellStyle name="RIGs input cells 9 7" xfId="20211" xr:uid="{00000000-0005-0000-0000-0000214F0000}"/>
    <cellStyle name="RIGs input cells 9 7 2" xfId="20212" xr:uid="{00000000-0005-0000-0000-0000224F0000}"/>
    <cellStyle name="RIGs input cells 9 7 3" xfId="20213" xr:uid="{00000000-0005-0000-0000-0000234F0000}"/>
    <cellStyle name="RIGs input cells 9 8" xfId="20214" xr:uid="{00000000-0005-0000-0000-0000244F0000}"/>
    <cellStyle name="RIGs input cells 9 8 2" xfId="20215" xr:uid="{00000000-0005-0000-0000-0000254F0000}"/>
    <cellStyle name="RIGs input cells 9 8 3" xfId="20216" xr:uid="{00000000-0005-0000-0000-0000264F0000}"/>
    <cellStyle name="RIGs input cells 9 9" xfId="20217" xr:uid="{00000000-0005-0000-0000-0000274F0000}"/>
    <cellStyle name="RIGs input cells 9 9 2" xfId="20218" xr:uid="{00000000-0005-0000-0000-0000284F0000}"/>
    <cellStyle name="RIGs input cells 9 9 3" xfId="20219" xr:uid="{00000000-0005-0000-0000-0000294F0000}"/>
    <cellStyle name="RIGs input cells_1.3s Accounting C Costs Scots" xfId="20220" xr:uid="{00000000-0005-0000-0000-00002A4F0000}"/>
    <cellStyle name="RIGs input totals" xfId="426" xr:uid="{00000000-0005-0000-0000-00002B4F0000}"/>
    <cellStyle name="RIGs input totals 10" xfId="20221" xr:uid="{00000000-0005-0000-0000-00002C4F0000}"/>
    <cellStyle name="RIGs input totals 10 10" xfId="20222" xr:uid="{00000000-0005-0000-0000-00002D4F0000}"/>
    <cellStyle name="RIGs input totals 10 10 2" xfId="20223" xr:uid="{00000000-0005-0000-0000-00002E4F0000}"/>
    <cellStyle name="RIGs input totals 10 10 3" xfId="20224" xr:uid="{00000000-0005-0000-0000-00002F4F0000}"/>
    <cellStyle name="RIGs input totals 10 11" xfId="20225" xr:uid="{00000000-0005-0000-0000-0000304F0000}"/>
    <cellStyle name="RIGs input totals 10 11 2" xfId="20226" xr:uid="{00000000-0005-0000-0000-0000314F0000}"/>
    <cellStyle name="RIGs input totals 10 11 3" xfId="20227" xr:uid="{00000000-0005-0000-0000-0000324F0000}"/>
    <cellStyle name="RIGs input totals 10 12" xfId="20228" xr:uid="{00000000-0005-0000-0000-0000334F0000}"/>
    <cellStyle name="RIGs input totals 10 12 2" xfId="20229" xr:uid="{00000000-0005-0000-0000-0000344F0000}"/>
    <cellStyle name="RIGs input totals 10 12 3" xfId="20230" xr:uid="{00000000-0005-0000-0000-0000354F0000}"/>
    <cellStyle name="RIGs input totals 10 13" xfId="20231" xr:uid="{00000000-0005-0000-0000-0000364F0000}"/>
    <cellStyle name="RIGs input totals 10 13 2" xfId="20232" xr:uid="{00000000-0005-0000-0000-0000374F0000}"/>
    <cellStyle name="RIGs input totals 10 13 3" xfId="20233" xr:uid="{00000000-0005-0000-0000-0000384F0000}"/>
    <cellStyle name="RIGs input totals 10 14" xfId="20234" xr:uid="{00000000-0005-0000-0000-0000394F0000}"/>
    <cellStyle name="RIGs input totals 10 14 2" xfId="20235" xr:uid="{00000000-0005-0000-0000-00003A4F0000}"/>
    <cellStyle name="RIGs input totals 10 14 3" xfId="20236" xr:uid="{00000000-0005-0000-0000-00003B4F0000}"/>
    <cellStyle name="RIGs input totals 10 15" xfId="20237" xr:uid="{00000000-0005-0000-0000-00003C4F0000}"/>
    <cellStyle name="RIGs input totals 10 2" xfId="20238" xr:uid="{00000000-0005-0000-0000-00003D4F0000}"/>
    <cellStyle name="RIGs input totals 10 2 10" xfId="20239" xr:uid="{00000000-0005-0000-0000-00003E4F0000}"/>
    <cellStyle name="RIGs input totals 10 2 10 2" xfId="20240" xr:uid="{00000000-0005-0000-0000-00003F4F0000}"/>
    <cellStyle name="RIGs input totals 10 2 10 3" xfId="20241" xr:uid="{00000000-0005-0000-0000-0000404F0000}"/>
    <cellStyle name="RIGs input totals 10 2 11" xfId="20242" xr:uid="{00000000-0005-0000-0000-0000414F0000}"/>
    <cellStyle name="RIGs input totals 10 2 11 2" xfId="20243" xr:uid="{00000000-0005-0000-0000-0000424F0000}"/>
    <cellStyle name="RIGs input totals 10 2 11 3" xfId="20244" xr:uid="{00000000-0005-0000-0000-0000434F0000}"/>
    <cellStyle name="RIGs input totals 10 2 12" xfId="20245" xr:uid="{00000000-0005-0000-0000-0000444F0000}"/>
    <cellStyle name="RIGs input totals 10 2 12 2" xfId="20246" xr:uid="{00000000-0005-0000-0000-0000454F0000}"/>
    <cellStyle name="RIGs input totals 10 2 12 3" xfId="20247" xr:uid="{00000000-0005-0000-0000-0000464F0000}"/>
    <cellStyle name="RIGs input totals 10 2 13" xfId="20248" xr:uid="{00000000-0005-0000-0000-0000474F0000}"/>
    <cellStyle name="RIGs input totals 10 2 13 2" xfId="20249" xr:uid="{00000000-0005-0000-0000-0000484F0000}"/>
    <cellStyle name="RIGs input totals 10 2 13 3" xfId="20250" xr:uid="{00000000-0005-0000-0000-0000494F0000}"/>
    <cellStyle name="RIGs input totals 10 2 14" xfId="20251" xr:uid="{00000000-0005-0000-0000-00004A4F0000}"/>
    <cellStyle name="RIGs input totals 10 2 15" xfId="20252" xr:uid="{00000000-0005-0000-0000-00004B4F0000}"/>
    <cellStyle name="RIGs input totals 10 2 2" xfId="20253" xr:uid="{00000000-0005-0000-0000-00004C4F0000}"/>
    <cellStyle name="RIGs input totals 10 2 2 2" xfId="20254" xr:uid="{00000000-0005-0000-0000-00004D4F0000}"/>
    <cellStyle name="RIGs input totals 10 2 2 3" xfId="20255" xr:uid="{00000000-0005-0000-0000-00004E4F0000}"/>
    <cellStyle name="RIGs input totals 10 2 3" xfId="20256" xr:uid="{00000000-0005-0000-0000-00004F4F0000}"/>
    <cellStyle name="RIGs input totals 10 2 3 2" xfId="20257" xr:uid="{00000000-0005-0000-0000-0000504F0000}"/>
    <cellStyle name="RIGs input totals 10 2 3 3" xfId="20258" xr:uid="{00000000-0005-0000-0000-0000514F0000}"/>
    <cellStyle name="RIGs input totals 10 2 4" xfId="20259" xr:uid="{00000000-0005-0000-0000-0000524F0000}"/>
    <cellStyle name="RIGs input totals 10 2 4 2" xfId="20260" xr:uid="{00000000-0005-0000-0000-0000534F0000}"/>
    <cellStyle name="RIGs input totals 10 2 4 3" xfId="20261" xr:uid="{00000000-0005-0000-0000-0000544F0000}"/>
    <cellStyle name="RIGs input totals 10 2 5" xfId="20262" xr:uid="{00000000-0005-0000-0000-0000554F0000}"/>
    <cellStyle name="RIGs input totals 10 2 5 2" xfId="20263" xr:uid="{00000000-0005-0000-0000-0000564F0000}"/>
    <cellStyle name="RIGs input totals 10 2 5 3" xfId="20264" xr:uid="{00000000-0005-0000-0000-0000574F0000}"/>
    <cellStyle name="RIGs input totals 10 2 6" xfId="20265" xr:uid="{00000000-0005-0000-0000-0000584F0000}"/>
    <cellStyle name="RIGs input totals 10 2 6 2" xfId="20266" xr:uid="{00000000-0005-0000-0000-0000594F0000}"/>
    <cellStyle name="RIGs input totals 10 2 6 3" xfId="20267" xr:uid="{00000000-0005-0000-0000-00005A4F0000}"/>
    <cellStyle name="RIGs input totals 10 2 7" xfId="20268" xr:uid="{00000000-0005-0000-0000-00005B4F0000}"/>
    <cellStyle name="RIGs input totals 10 2 7 2" xfId="20269" xr:uid="{00000000-0005-0000-0000-00005C4F0000}"/>
    <cellStyle name="RIGs input totals 10 2 7 3" xfId="20270" xr:uid="{00000000-0005-0000-0000-00005D4F0000}"/>
    <cellStyle name="RIGs input totals 10 2 8" xfId="20271" xr:uid="{00000000-0005-0000-0000-00005E4F0000}"/>
    <cellStyle name="RIGs input totals 10 2 8 2" xfId="20272" xr:uid="{00000000-0005-0000-0000-00005F4F0000}"/>
    <cellStyle name="RIGs input totals 10 2 8 3" xfId="20273" xr:uid="{00000000-0005-0000-0000-0000604F0000}"/>
    <cellStyle name="RIGs input totals 10 2 9" xfId="20274" xr:uid="{00000000-0005-0000-0000-0000614F0000}"/>
    <cellStyle name="RIGs input totals 10 2 9 2" xfId="20275" xr:uid="{00000000-0005-0000-0000-0000624F0000}"/>
    <cellStyle name="RIGs input totals 10 2 9 3" xfId="20276" xr:uid="{00000000-0005-0000-0000-0000634F0000}"/>
    <cellStyle name="RIGs input totals 10 3" xfId="20277" xr:uid="{00000000-0005-0000-0000-0000644F0000}"/>
    <cellStyle name="RIGs input totals 10 3 2" xfId="20278" xr:uid="{00000000-0005-0000-0000-0000654F0000}"/>
    <cellStyle name="RIGs input totals 10 3 3" xfId="20279" xr:uid="{00000000-0005-0000-0000-0000664F0000}"/>
    <cellStyle name="RIGs input totals 10 4" xfId="20280" xr:uid="{00000000-0005-0000-0000-0000674F0000}"/>
    <cellStyle name="RIGs input totals 10 4 2" xfId="20281" xr:uid="{00000000-0005-0000-0000-0000684F0000}"/>
    <cellStyle name="RIGs input totals 10 4 3" xfId="20282" xr:uid="{00000000-0005-0000-0000-0000694F0000}"/>
    <cellStyle name="RIGs input totals 10 5" xfId="20283" xr:uid="{00000000-0005-0000-0000-00006A4F0000}"/>
    <cellStyle name="RIGs input totals 10 5 2" xfId="20284" xr:uid="{00000000-0005-0000-0000-00006B4F0000}"/>
    <cellStyle name="RIGs input totals 10 5 3" xfId="20285" xr:uid="{00000000-0005-0000-0000-00006C4F0000}"/>
    <cellStyle name="RIGs input totals 10 6" xfId="20286" xr:uid="{00000000-0005-0000-0000-00006D4F0000}"/>
    <cellStyle name="RIGs input totals 10 6 2" xfId="20287" xr:uid="{00000000-0005-0000-0000-00006E4F0000}"/>
    <cellStyle name="RIGs input totals 10 6 3" xfId="20288" xr:uid="{00000000-0005-0000-0000-00006F4F0000}"/>
    <cellStyle name="RIGs input totals 10 7" xfId="20289" xr:uid="{00000000-0005-0000-0000-0000704F0000}"/>
    <cellStyle name="RIGs input totals 10 7 2" xfId="20290" xr:uid="{00000000-0005-0000-0000-0000714F0000}"/>
    <cellStyle name="RIGs input totals 10 7 3" xfId="20291" xr:uid="{00000000-0005-0000-0000-0000724F0000}"/>
    <cellStyle name="RIGs input totals 10 8" xfId="20292" xr:uid="{00000000-0005-0000-0000-0000734F0000}"/>
    <cellStyle name="RIGs input totals 10 8 2" xfId="20293" xr:uid="{00000000-0005-0000-0000-0000744F0000}"/>
    <cellStyle name="RIGs input totals 10 8 3" xfId="20294" xr:uid="{00000000-0005-0000-0000-0000754F0000}"/>
    <cellStyle name="RIGs input totals 10 9" xfId="20295" xr:uid="{00000000-0005-0000-0000-0000764F0000}"/>
    <cellStyle name="RIGs input totals 10 9 2" xfId="20296" xr:uid="{00000000-0005-0000-0000-0000774F0000}"/>
    <cellStyle name="RIGs input totals 10 9 3" xfId="20297" xr:uid="{00000000-0005-0000-0000-0000784F0000}"/>
    <cellStyle name="RIGs input totals 11" xfId="20298" xr:uid="{00000000-0005-0000-0000-0000794F0000}"/>
    <cellStyle name="RIGs input totals 11 10" xfId="20299" xr:uid="{00000000-0005-0000-0000-00007A4F0000}"/>
    <cellStyle name="RIGs input totals 11 10 2" xfId="20300" xr:uid="{00000000-0005-0000-0000-00007B4F0000}"/>
    <cellStyle name="RIGs input totals 11 10 3" xfId="20301" xr:uid="{00000000-0005-0000-0000-00007C4F0000}"/>
    <cellStyle name="RIGs input totals 11 11" xfId="20302" xr:uid="{00000000-0005-0000-0000-00007D4F0000}"/>
    <cellStyle name="RIGs input totals 11 11 2" xfId="20303" xr:uid="{00000000-0005-0000-0000-00007E4F0000}"/>
    <cellStyle name="RIGs input totals 11 11 3" xfId="20304" xr:uid="{00000000-0005-0000-0000-00007F4F0000}"/>
    <cellStyle name="RIGs input totals 11 12" xfId="20305" xr:uid="{00000000-0005-0000-0000-0000804F0000}"/>
    <cellStyle name="RIGs input totals 11 12 2" xfId="20306" xr:uid="{00000000-0005-0000-0000-0000814F0000}"/>
    <cellStyle name="RIGs input totals 11 12 3" xfId="20307" xr:uid="{00000000-0005-0000-0000-0000824F0000}"/>
    <cellStyle name="RIGs input totals 11 13" xfId="20308" xr:uid="{00000000-0005-0000-0000-0000834F0000}"/>
    <cellStyle name="RIGs input totals 11 13 2" xfId="20309" xr:uid="{00000000-0005-0000-0000-0000844F0000}"/>
    <cellStyle name="RIGs input totals 11 13 3" xfId="20310" xr:uid="{00000000-0005-0000-0000-0000854F0000}"/>
    <cellStyle name="RIGs input totals 11 14" xfId="20311" xr:uid="{00000000-0005-0000-0000-0000864F0000}"/>
    <cellStyle name="RIGs input totals 11 14 2" xfId="20312" xr:uid="{00000000-0005-0000-0000-0000874F0000}"/>
    <cellStyle name="RIGs input totals 11 14 3" xfId="20313" xr:uid="{00000000-0005-0000-0000-0000884F0000}"/>
    <cellStyle name="RIGs input totals 11 15" xfId="20314" xr:uid="{00000000-0005-0000-0000-0000894F0000}"/>
    <cellStyle name="RIGs input totals 11 2" xfId="20315" xr:uid="{00000000-0005-0000-0000-00008A4F0000}"/>
    <cellStyle name="RIGs input totals 11 2 10" xfId="20316" xr:uid="{00000000-0005-0000-0000-00008B4F0000}"/>
    <cellStyle name="RIGs input totals 11 2 10 2" xfId="20317" xr:uid="{00000000-0005-0000-0000-00008C4F0000}"/>
    <cellStyle name="RIGs input totals 11 2 10 3" xfId="20318" xr:uid="{00000000-0005-0000-0000-00008D4F0000}"/>
    <cellStyle name="RIGs input totals 11 2 11" xfId="20319" xr:uid="{00000000-0005-0000-0000-00008E4F0000}"/>
    <cellStyle name="RIGs input totals 11 2 11 2" xfId="20320" xr:uid="{00000000-0005-0000-0000-00008F4F0000}"/>
    <cellStyle name="RIGs input totals 11 2 11 3" xfId="20321" xr:uid="{00000000-0005-0000-0000-0000904F0000}"/>
    <cellStyle name="RIGs input totals 11 2 12" xfId="20322" xr:uid="{00000000-0005-0000-0000-0000914F0000}"/>
    <cellStyle name="RIGs input totals 11 2 12 2" xfId="20323" xr:uid="{00000000-0005-0000-0000-0000924F0000}"/>
    <cellStyle name="RIGs input totals 11 2 12 3" xfId="20324" xr:uid="{00000000-0005-0000-0000-0000934F0000}"/>
    <cellStyle name="RIGs input totals 11 2 13" xfId="20325" xr:uid="{00000000-0005-0000-0000-0000944F0000}"/>
    <cellStyle name="RIGs input totals 11 2 13 2" xfId="20326" xr:uid="{00000000-0005-0000-0000-0000954F0000}"/>
    <cellStyle name="RIGs input totals 11 2 13 3" xfId="20327" xr:uid="{00000000-0005-0000-0000-0000964F0000}"/>
    <cellStyle name="RIGs input totals 11 2 14" xfId="20328" xr:uid="{00000000-0005-0000-0000-0000974F0000}"/>
    <cellStyle name="RIGs input totals 11 2 15" xfId="20329" xr:uid="{00000000-0005-0000-0000-0000984F0000}"/>
    <cellStyle name="RIGs input totals 11 2 2" xfId="20330" xr:uid="{00000000-0005-0000-0000-0000994F0000}"/>
    <cellStyle name="RIGs input totals 11 2 2 2" xfId="20331" xr:uid="{00000000-0005-0000-0000-00009A4F0000}"/>
    <cellStyle name="RIGs input totals 11 2 2 3" xfId="20332" xr:uid="{00000000-0005-0000-0000-00009B4F0000}"/>
    <cellStyle name="RIGs input totals 11 2 3" xfId="20333" xr:uid="{00000000-0005-0000-0000-00009C4F0000}"/>
    <cellStyle name="RIGs input totals 11 2 3 2" xfId="20334" xr:uid="{00000000-0005-0000-0000-00009D4F0000}"/>
    <cellStyle name="RIGs input totals 11 2 3 3" xfId="20335" xr:uid="{00000000-0005-0000-0000-00009E4F0000}"/>
    <cellStyle name="RIGs input totals 11 2 4" xfId="20336" xr:uid="{00000000-0005-0000-0000-00009F4F0000}"/>
    <cellStyle name="RIGs input totals 11 2 4 2" xfId="20337" xr:uid="{00000000-0005-0000-0000-0000A04F0000}"/>
    <cellStyle name="RIGs input totals 11 2 4 3" xfId="20338" xr:uid="{00000000-0005-0000-0000-0000A14F0000}"/>
    <cellStyle name="RIGs input totals 11 2 5" xfId="20339" xr:uid="{00000000-0005-0000-0000-0000A24F0000}"/>
    <cellStyle name="RIGs input totals 11 2 5 2" xfId="20340" xr:uid="{00000000-0005-0000-0000-0000A34F0000}"/>
    <cellStyle name="RIGs input totals 11 2 5 3" xfId="20341" xr:uid="{00000000-0005-0000-0000-0000A44F0000}"/>
    <cellStyle name="RIGs input totals 11 2 6" xfId="20342" xr:uid="{00000000-0005-0000-0000-0000A54F0000}"/>
    <cellStyle name="RIGs input totals 11 2 6 2" xfId="20343" xr:uid="{00000000-0005-0000-0000-0000A64F0000}"/>
    <cellStyle name="RIGs input totals 11 2 6 3" xfId="20344" xr:uid="{00000000-0005-0000-0000-0000A74F0000}"/>
    <cellStyle name="RIGs input totals 11 2 7" xfId="20345" xr:uid="{00000000-0005-0000-0000-0000A84F0000}"/>
    <cellStyle name="RIGs input totals 11 2 7 2" xfId="20346" xr:uid="{00000000-0005-0000-0000-0000A94F0000}"/>
    <cellStyle name="RIGs input totals 11 2 7 3" xfId="20347" xr:uid="{00000000-0005-0000-0000-0000AA4F0000}"/>
    <cellStyle name="RIGs input totals 11 2 8" xfId="20348" xr:uid="{00000000-0005-0000-0000-0000AB4F0000}"/>
    <cellStyle name="RIGs input totals 11 2 8 2" xfId="20349" xr:uid="{00000000-0005-0000-0000-0000AC4F0000}"/>
    <cellStyle name="RIGs input totals 11 2 8 3" xfId="20350" xr:uid="{00000000-0005-0000-0000-0000AD4F0000}"/>
    <cellStyle name="RIGs input totals 11 2 9" xfId="20351" xr:uid="{00000000-0005-0000-0000-0000AE4F0000}"/>
    <cellStyle name="RIGs input totals 11 2 9 2" xfId="20352" xr:uid="{00000000-0005-0000-0000-0000AF4F0000}"/>
    <cellStyle name="RIGs input totals 11 2 9 3" xfId="20353" xr:uid="{00000000-0005-0000-0000-0000B04F0000}"/>
    <cellStyle name="RIGs input totals 11 3" xfId="20354" xr:uid="{00000000-0005-0000-0000-0000B14F0000}"/>
    <cellStyle name="RIGs input totals 11 3 2" xfId="20355" xr:uid="{00000000-0005-0000-0000-0000B24F0000}"/>
    <cellStyle name="RIGs input totals 11 3 3" xfId="20356" xr:uid="{00000000-0005-0000-0000-0000B34F0000}"/>
    <cellStyle name="RIGs input totals 11 4" xfId="20357" xr:uid="{00000000-0005-0000-0000-0000B44F0000}"/>
    <cellStyle name="RIGs input totals 11 4 2" xfId="20358" xr:uid="{00000000-0005-0000-0000-0000B54F0000}"/>
    <cellStyle name="RIGs input totals 11 4 3" xfId="20359" xr:uid="{00000000-0005-0000-0000-0000B64F0000}"/>
    <cellStyle name="RIGs input totals 11 5" xfId="20360" xr:uid="{00000000-0005-0000-0000-0000B74F0000}"/>
    <cellStyle name="RIGs input totals 11 5 2" xfId="20361" xr:uid="{00000000-0005-0000-0000-0000B84F0000}"/>
    <cellStyle name="RIGs input totals 11 5 3" xfId="20362" xr:uid="{00000000-0005-0000-0000-0000B94F0000}"/>
    <cellStyle name="RIGs input totals 11 6" xfId="20363" xr:uid="{00000000-0005-0000-0000-0000BA4F0000}"/>
    <cellStyle name="RIGs input totals 11 6 2" xfId="20364" xr:uid="{00000000-0005-0000-0000-0000BB4F0000}"/>
    <cellStyle name="RIGs input totals 11 6 3" xfId="20365" xr:uid="{00000000-0005-0000-0000-0000BC4F0000}"/>
    <cellStyle name="RIGs input totals 11 7" xfId="20366" xr:uid="{00000000-0005-0000-0000-0000BD4F0000}"/>
    <cellStyle name="RIGs input totals 11 7 2" xfId="20367" xr:uid="{00000000-0005-0000-0000-0000BE4F0000}"/>
    <cellStyle name="RIGs input totals 11 7 3" xfId="20368" xr:uid="{00000000-0005-0000-0000-0000BF4F0000}"/>
    <cellStyle name="RIGs input totals 11 8" xfId="20369" xr:uid="{00000000-0005-0000-0000-0000C04F0000}"/>
    <cellStyle name="RIGs input totals 11 8 2" xfId="20370" xr:uid="{00000000-0005-0000-0000-0000C14F0000}"/>
    <cellStyle name="RIGs input totals 11 8 3" xfId="20371" xr:uid="{00000000-0005-0000-0000-0000C24F0000}"/>
    <cellStyle name="RIGs input totals 11 9" xfId="20372" xr:uid="{00000000-0005-0000-0000-0000C34F0000}"/>
    <cellStyle name="RIGs input totals 11 9 2" xfId="20373" xr:uid="{00000000-0005-0000-0000-0000C44F0000}"/>
    <cellStyle name="RIGs input totals 11 9 3" xfId="20374" xr:uid="{00000000-0005-0000-0000-0000C54F0000}"/>
    <cellStyle name="RIGs input totals 12" xfId="20375" xr:uid="{00000000-0005-0000-0000-0000C64F0000}"/>
    <cellStyle name="RIGs input totals 12 10" xfId="20376" xr:uid="{00000000-0005-0000-0000-0000C74F0000}"/>
    <cellStyle name="RIGs input totals 12 10 2" xfId="20377" xr:uid="{00000000-0005-0000-0000-0000C84F0000}"/>
    <cellStyle name="RIGs input totals 12 10 3" xfId="20378" xr:uid="{00000000-0005-0000-0000-0000C94F0000}"/>
    <cellStyle name="RIGs input totals 12 11" xfId="20379" xr:uid="{00000000-0005-0000-0000-0000CA4F0000}"/>
    <cellStyle name="RIGs input totals 12 11 2" xfId="20380" xr:uid="{00000000-0005-0000-0000-0000CB4F0000}"/>
    <cellStyle name="RIGs input totals 12 11 3" xfId="20381" xr:uid="{00000000-0005-0000-0000-0000CC4F0000}"/>
    <cellStyle name="RIGs input totals 12 12" xfId="20382" xr:uid="{00000000-0005-0000-0000-0000CD4F0000}"/>
    <cellStyle name="RIGs input totals 12 12 2" xfId="20383" xr:uid="{00000000-0005-0000-0000-0000CE4F0000}"/>
    <cellStyle name="RIGs input totals 12 12 3" xfId="20384" xr:uid="{00000000-0005-0000-0000-0000CF4F0000}"/>
    <cellStyle name="RIGs input totals 12 13" xfId="20385" xr:uid="{00000000-0005-0000-0000-0000D04F0000}"/>
    <cellStyle name="RIGs input totals 12 13 2" xfId="20386" xr:uid="{00000000-0005-0000-0000-0000D14F0000}"/>
    <cellStyle name="RIGs input totals 12 13 3" xfId="20387" xr:uid="{00000000-0005-0000-0000-0000D24F0000}"/>
    <cellStyle name="RIGs input totals 12 14" xfId="20388" xr:uid="{00000000-0005-0000-0000-0000D34F0000}"/>
    <cellStyle name="RIGs input totals 12 14 2" xfId="20389" xr:uid="{00000000-0005-0000-0000-0000D44F0000}"/>
    <cellStyle name="RIGs input totals 12 14 3" xfId="20390" xr:uid="{00000000-0005-0000-0000-0000D54F0000}"/>
    <cellStyle name="RIGs input totals 12 15" xfId="20391" xr:uid="{00000000-0005-0000-0000-0000D64F0000}"/>
    <cellStyle name="RIGs input totals 12 2" xfId="20392" xr:uid="{00000000-0005-0000-0000-0000D74F0000}"/>
    <cellStyle name="RIGs input totals 12 2 10" xfId="20393" xr:uid="{00000000-0005-0000-0000-0000D84F0000}"/>
    <cellStyle name="RIGs input totals 12 2 10 2" xfId="20394" xr:uid="{00000000-0005-0000-0000-0000D94F0000}"/>
    <cellStyle name="RIGs input totals 12 2 10 3" xfId="20395" xr:uid="{00000000-0005-0000-0000-0000DA4F0000}"/>
    <cellStyle name="RIGs input totals 12 2 11" xfId="20396" xr:uid="{00000000-0005-0000-0000-0000DB4F0000}"/>
    <cellStyle name="RIGs input totals 12 2 11 2" xfId="20397" xr:uid="{00000000-0005-0000-0000-0000DC4F0000}"/>
    <cellStyle name="RIGs input totals 12 2 11 3" xfId="20398" xr:uid="{00000000-0005-0000-0000-0000DD4F0000}"/>
    <cellStyle name="RIGs input totals 12 2 12" xfId="20399" xr:uid="{00000000-0005-0000-0000-0000DE4F0000}"/>
    <cellStyle name="RIGs input totals 12 2 12 2" xfId="20400" xr:uid="{00000000-0005-0000-0000-0000DF4F0000}"/>
    <cellStyle name="RIGs input totals 12 2 12 3" xfId="20401" xr:uid="{00000000-0005-0000-0000-0000E04F0000}"/>
    <cellStyle name="RIGs input totals 12 2 13" xfId="20402" xr:uid="{00000000-0005-0000-0000-0000E14F0000}"/>
    <cellStyle name="RIGs input totals 12 2 13 2" xfId="20403" xr:uid="{00000000-0005-0000-0000-0000E24F0000}"/>
    <cellStyle name="RIGs input totals 12 2 13 3" xfId="20404" xr:uid="{00000000-0005-0000-0000-0000E34F0000}"/>
    <cellStyle name="RIGs input totals 12 2 14" xfId="20405" xr:uid="{00000000-0005-0000-0000-0000E44F0000}"/>
    <cellStyle name="RIGs input totals 12 2 15" xfId="20406" xr:uid="{00000000-0005-0000-0000-0000E54F0000}"/>
    <cellStyle name="RIGs input totals 12 2 2" xfId="20407" xr:uid="{00000000-0005-0000-0000-0000E64F0000}"/>
    <cellStyle name="RIGs input totals 12 2 2 2" xfId="20408" xr:uid="{00000000-0005-0000-0000-0000E74F0000}"/>
    <cellStyle name="RIGs input totals 12 2 2 3" xfId="20409" xr:uid="{00000000-0005-0000-0000-0000E84F0000}"/>
    <cellStyle name="RIGs input totals 12 2 3" xfId="20410" xr:uid="{00000000-0005-0000-0000-0000E94F0000}"/>
    <cellStyle name="RIGs input totals 12 2 3 2" xfId="20411" xr:uid="{00000000-0005-0000-0000-0000EA4F0000}"/>
    <cellStyle name="RIGs input totals 12 2 3 3" xfId="20412" xr:uid="{00000000-0005-0000-0000-0000EB4F0000}"/>
    <cellStyle name="RIGs input totals 12 2 4" xfId="20413" xr:uid="{00000000-0005-0000-0000-0000EC4F0000}"/>
    <cellStyle name="RIGs input totals 12 2 4 2" xfId="20414" xr:uid="{00000000-0005-0000-0000-0000ED4F0000}"/>
    <cellStyle name="RIGs input totals 12 2 4 3" xfId="20415" xr:uid="{00000000-0005-0000-0000-0000EE4F0000}"/>
    <cellStyle name="RIGs input totals 12 2 5" xfId="20416" xr:uid="{00000000-0005-0000-0000-0000EF4F0000}"/>
    <cellStyle name="RIGs input totals 12 2 5 2" xfId="20417" xr:uid="{00000000-0005-0000-0000-0000F04F0000}"/>
    <cellStyle name="RIGs input totals 12 2 5 3" xfId="20418" xr:uid="{00000000-0005-0000-0000-0000F14F0000}"/>
    <cellStyle name="RIGs input totals 12 2 6" xfId="20419" xr:uid="{00000000-0005-0000-0000-0000F24F0000}"/>
    <cellStyle name="RIGs input totals 12 2 6 2" xfId="20420" xr:uid="{00000000-0005-0000-0000-0000F34F0000}"/>
    <cellStyle name="RIGs input totals 12 2 6 3" xfId="20421" xr:uid="{00000000-0005-0000-0000-0000F44F0000}"/>
    <cellStyle name="RIGs input totals 12 2 7" xfId="20422" xr:uid="{00000000-0005-0000-0000-0000F54F0000}"/>
    <cellStyle name="RIGs input totals 12 2 7 2" xfId="20423" xr:uid="{00000000-0005-0000-0000-0000F64F0000}"/>
    <cellStyle name="RIGs input totals 12 2 7 3" xfId="20424" xr:uid="{00000000-0005-0000-0000-0000F74F0000}"/>
    <cellStyle name="RIGs input totals 12 2 8" xfId="20425" xr:uid="{00000000-0005-0000-0000-0000F84F0000}"/>
    <cellStyle name="RIGs input totals 12 2 8 2" xfId="20426" xr:uid="{00000000-0005-0000-0000-0000F94F0000}"/>
    <cellStyle name="RIGs input totals 12 2 8 3" xfId="20427" xr:uid="{00000000-0005-0000-0000-0000FA4F0000}"/>
    <cellStyle name="RIGs input totals 12 2 9" xfId="20428" xr:uid="{00000000-0005-0000-0000-0000FB4F0000}"/>
    <cellStyle name="RIGs input totals 12 2 9 2" xfId="20429" xr:uid="{00000000-0005-0000-0000-0000FC4F0000}"/>
    <cellStyle name="RIGs input totals 12 2 9 3" xfId="20430" xr:uid="{00000000-0005-0000-0000-0000FD4F0000}"/>
    <cellStyle name="RIGs input totals 12 3" xfId="20431" xr:uid="{00000000-0005-0000-0000-0000FE4F0000}"/>
    <cellStyle name="RIGs input totals 12 3 2" xfId="20432" xr:uid="{00000000-0005-0000-0000-0000FF4F0000}"/>
    <cellStyle name="RIGs input totals 12 3 3" xfId="20433" xr:uid="{00000000-0005-0000-0000-000000500000}"/>
    <cellStyle name="RIGs input totals 12 4" xfId="20434" xr:uid="{00000000-0005-0000-0000-000001500000}"/>
    <cellStyle name="RIGs input totals 12 4 2" xfId="20435" xr:uid="{00000000-0005-0000-0000-000002500000}"/>
    <cellStyle name="RIGs input totals 12 4 3" xfId="20436" xr:uid="{00000000-0005-0000-0000-000003500000}"/>
    <cellStyle name="RIGs input totals 12 5" xfId="20437" xr:uid="{00000000-0005-0000-0000-000004500000}"/>
    <cellStyle name="RIGs input totals 12 5 2" xfId="20438" xr:uid="{00000000-0005-0000-0000-000005500000}"/>
    <cellStyle name="RIGs input totals 12 5 3" xfId="20439" xr:uid="{00000000-0005-0000-0000-000006500000}"/>
    <cellStyle name="RIGs input totals 12 6" xfId="20440" xr:uid="{00000000-0005-0000-0000-000007500000}"/>
    <cellStyle name="RIGs input totals 12 6 2" xfId="20441" xr:uid="{00000000-0005-0000-0000-000008500000}"/>
    <cellStyle name="RIGs input totals 12 6 3" xfId="20442" xr:uid="{00000000-0005-0000-0000-000009500000}"/>
    <cellStyle name="RIGs input totals 12 7" xfId="20443" xr:uid="{00000000-0005-0000-0000-00000A500000}"/>
    <cellStyle name="RIGs input totals 12 7 2" xfId="20444" xr:uid="{00000000-0005-0000-0000-00000B500000}"/>
    <cellStyle name="RIGs input totals 12 7 3" xfId="20445" xr:uid="{00000000-0005-0000-0000-00000C500000}"/>
    <cellStyle name="RIGs input totals 12 8" xfId="20446" xr:uid="{00000000-0005-0000-0000-00000D500000}"/>
    <cellStyle name="RIGs input totals 12 8 2" xfId="20447" xr:uid="{00000000-0005-0000-0000-00000E500000}"/>
    <cellStyle name="RIGs input totals 12 8 3" xfId="20448" xr:uid="{00000000-0005-0000-0000-00000F500000}"/>
    <cellStyle name="RIGs input totals 12 9" xfId="20449" xr:uid="{00000000-0005-0000-0000-000010500000}"/>
    <cellStyle name="RIGs input totals 12 9 2" xfId="20450" xr:uid="{00000000-0005-0000-0000-000011500000}"/>
    <cellStyle name="RIGs input totals 12 9 3" xfId="20451" xr:uid="{00000000-0005-0000-0000-000012500000}"/>
    <cellStyle name="RIGs input totals 13" xfId="20452" xr:uid="{00000000-0005-0000-0000-000013500000}"/>
    <cellStyle name="RIGs input totals 13 10" xfId="20453" xr:uid="{00000000-0005-0000-0000-000014500000}"/>
    <cellStyle name="RIGs input totals 13 10 2" xfId="20454" xr:uid="{00000000-0005-0000-0000-000015500000}"/>
    <cellStyle name="RIGs input totals 13 10 3" xfId="20455" xr:uid="{00000000-0005-0000-0000-000016500000}"/>
    <cellStyle name="RIGs input totals 13 11" xfId="20456" xr:uid="{00000000-0005-0000-0000-000017500000}"/>
    <cellStyle name="RIGs input totals 13 11 2" xfId="20457" xr:uid="{00000000-0005-0000-0000-000018500000}"/>
    <cellStyle name="RIGs input totals 13 11 3" xfId="20458" xr:uid="{00000000-0005-0000-0000-000019500000}"/>
    <cellStyle name="RIGs input totals 13 12" xfId="20459" xr:uid="{00000000-0005-0000-0000-00001A500000}"/>
    <cellStyle name="RIGs input totals 13 12 2" xfId="20460" xr:uid="{00000000-0005-0000-0000-00001B500000}"/>
    <cellStyle name="RIGs input totals 13 12 3" xfId="20461" xr:uid="{00000000-0005-0000-0000-00001C500000}"/>
    <cellStyle name="RIGs input totals 13 13" xfId="20462" xr:uid="{00000000-0005-0000-0000-00001D500000}"/>
    <cellStyle name="RIGs input totals 13 13 2" xfId="20463" xr:uid="{00000000-0005-0000-0000-00001E500000}"/>
    <cellStyle name="RIGs input totals 13 13 3" xfId="20464" xr:uid="{00000000-0005-0000-0000-00001F500000}"/>
    <cellStyle name="RIGs input totals 13 14" xfId="20465" xr:uid="{00000000-0005-0000-0000-000020500000}"/>
    <cellStyle name="RIGs input totals 13 15" xfId="20466" xr:uid="{00000000-0005-0000-0000-000021500000}"/>
    <cellStyle name="RIGs input totals 13 2" xfId="20467" xr:uid="{00000000-0005-0000-0000-000022500000}"/>
    <cellStyle name="RIGs input totals 13 2 2" xfId="20468" xr:uid="{00000000-0005-0000-0000-000023500000}"/>
    <cellStyle name="RIGs input totals 13 2 3" xfId="20469" xr:uid="{00000000-0005-0000-0000-000024500000}"/>
    <cellStyle name="RIGs input totals 13 3" xfId="20470" xr:uid="{00000000-0005-0000-0000-000025500000}"/>
    <cellStyle name="RIGs input totals 13 3 2" xfId="20471" xr:uid="{00000000-0005-0000-0000-000026500000}"/>
    <cellStyle name="RIGs input totals 13 3 3" xfId="20472" xr:uid="{00000000-0005-0000-0000-000027500000}"/>
    <cellStyle name="RIGs input totals 13 4" xfId="20473" xr:uid="{00000000-0005-0000-0000-000028500000}"/>
    <cellStyle name="RIGs input totals 13 4 2" xfId="20474" xr:uid="{00000000-0005-0000-0000-000029500000}"/>
    <cellStyle name="RIGs input totals 13 4 3" xfId="20475" xr:uid="{00000000-0005-0000-0000-00002A500000}"/>
    <cellStyle name="RIGs input totals 13 5" xfId="20476" xr:uid="{00000000-0005-0000-0000-00002B500000}"/>
    <cellStyle name="RIGs input totals 13 5 2" xfId="20477" xr:uid="{00000000-0005-0000-0000-00002C500000}"/>
    <cellStyle name="RIGs input totals 13 5 3" xfId="20478" xr:uid="{00000000-0005-0000-0000-00002D500000}"/>
    <cellStyle name="RIGs input totals 13 6" xfId="20479" xr:uid="{00000000-0005-0000-0000-00002E500000}"/>
    <cellStyle name="RIGs input totals 13 6 2" xfId="20480" xr:uid="{00000000-0005-0000-0000-00002F500000}"/>
    <cellStyle name="RIGs input totals 13 6 3" xfId="20481" xr:uid="{00000000-0005-0000-0000-000030500000}"/>
    <cellStyle name="RIGs input totals 13 7" xfId="20482" xr:uid="{00000000-0005-0000-0000-000031500000}"/>
    <cellStyle name="RIGs input totals 13 7 2" xfId="20483" xr:uid="{00000000-0005-0000-0000-000032500000}"/>
    <cellStyle name="RIGs input totals 13 7 3" xfId="20484" xr:uid="{00000000-0005-0000-0000-000033500000}"/>
    <cellStyle name="RIGs input totals 13 8" xfId="20485" xr:uid="{00000000-0005-0000-0000-000034500000}"/>
    <cellStyle name="RIGs input totals 13 8 2" xfId="20486" xr:uid="{00000000-0005-0000-0000-000035500000}"/>
    <cellStyle name="RIGs input totals 13 8 3" xfId="20487" xr:uid="{00000000-0005-0000-0000-000036500000}"/>
    <cellStyle name="RIGs input totals 13 9" xfId="20488" xr:uid="{00000000-0005-0000-0000-000037500000}"/>
    <cellStyle name="RIGs input totals 13 9 2" xfId="20489" xr:uid="{00000000-0005-0000-0000-000038500000}"/>
    <cellStyle name="RIGs input totals 13 9 3" xfId="20490" xr:uid="{00000000-0005-0000-0000-000039500000}"/>
    <cellStyle name="RIGs input totals 14" xfId="20491" xr:uid="{00000000-0005-0000-0000-00003A500000}"/>
    <cellStyle name="RIGs input totals 14 2" xfId="20492" xr:uid="{00000000-0005-0000-0000-00003B500000}"/>
    <cellStyle name="RIGs input totals 14 3" xfId="20493" xr:uid="{00000000-0005-0000-0000-00003C500000}"/>
    <cellStyle name="RIGs input totals 15" xfId="20494" xr:uid="{00000000-0005-0000-0000-00003D500000}"/>
    <cellStyle name="RIGs input totals 15 2" xfId="20495" xr:uid="{00000000-0005-0000-0000-00003E500000}"/>
    <cellStyle name="RIGs input totals 15 3" xfId="20496" xr:uid="{00000000-0005-0000-0000-00003F500000}"/>
    <cellStyle name="RIGs input totals 16" xfId="20497" xr:uid="{00000000-0005-0000-0000-000040500000}"/>
    <cellStyle name="RIGs input totals 16 2" xfId="20498" xr:uid="{00000000-0005-0000-0000-000041500000}"/>
    <cellStyle name="RIGs input totals 16 3" xfId="20499" xr:uid="{00000000-0005-0000-0000-000042500000}"/>
    <cellStyle name="RIGs input totals 17" xfId="20500" xr:uid="{00000000-0005-0000-0000-000043500000}"/>
    <cellStyle name="RIGs input totals 17 2" xfId="20501" xr:uid="{00000000-0005-0000-0000-000044500000}"/>
    <cellStyle name="RIGs input totals 17 3" xfId="20502" xr:uid="{00000000-0005-0000-0000-000045500000}"/>
    <cellStyle name="RIGs input totals 18" xfId="20503" xr:uid="{00000000-0005-0000-0000-000046500000}"/>
    <cellStyle name="RIGs input totals 18 2" xfId="20504" xr:uid="{00000000-0005-0000-0000-000047500000}"/>
    <cellStyle name="RIGs input totals 18 3" xfId="20505" xr:uid="{00000000-0005-0000-0000-000048500000}"/>
    <cellStyle name="RIGs input totals 19" xfId="20506" xr:uid="{00000000-0005-0000-0000-000049500000}"/>
    <cellStyle name="RIGs input totals 19 2" xfId="20507" xr:uid="{00000000-0005-0000-0000-00004A500000}"/>
    <cellStyle name="RIGs input totals 19 3" xfId="20508" xr:uid="{00000000-0005-0000-0000-00004B500000}"/>
    <cellStyle name="RIGs input totals 2" xfId="20509" xr:uid="{00000000-0005-0000-0000-00004C500000}"/>
    <cellStyle name="RIGs input totals 2 10" xfId="20510" xr:uid="{00000000-0005-0000-0000-00004D500000}"/>
    <cellStyle name="RIGs input totals 2 10 10" xfId="20511" xr:uid="{00000000-0005-0000-0000-00004E500000}"/>
    <cellStyle name="RIGs input totals 2 10 10 2" xfId="20512" xr:uid="{00000000-0005-0000-0000-00004F500000}"/>
    <cellStyle name="RIGs input totals 2 10 10 3" xfId="20513" xr:uid="{00000000-0005-0000-0000-000050500000}"/>
    <cellStyle name="RIGs input totals 2 10 11" xfId="20514" xr:uid="{00000000-0005-0000-0000-000051500000}"/>
    <cellStyle name="RIGs input totals 2 10 11 2" xfId="20515" xr:uid="{00000000-0005-0000-0000-000052500000}"/>
    <cellStyle name="RIGs input totals 2 10 11 3" xfId="20516" xr:uid="{00000000-0005-0000-0000-000053500000}"/>
    <cellStyle name="RIGs input totals 2 10 12" xfId="20517" xr:uid="{00000000-0005-0000-0000-000054500000}"/>
    <cellStyle name="RIGs input totals 2 10 12 2" xfId="20518" xr:uid="{00000000-0005-0000-0000-000055500000}"/>
    <cellStyle name="RIGs input totals 2 10 12 3" xfId="20519" xr:uid="{00000000-0005-0000-0000-000056500000}"/>
    <cellStyle name="RIGs input totals 2 10 13" xfId="20520" xr:uid="{00000000-0005-0000-0000-000057500000}"/>
    <cellStyle name="RIGs input totals 2 10 13 2" xfId="20521" xr:uid="{00000000-0005-0000-0000-000058500000}"/>
    <cellStyle name="RIGs input totals 2 10 13 3" xfId="20522" xr:uid="{00000000-0005-0000-0000-000059500000}"/>
    <cellStyle name="RIGs input totals 2 10 14" xfId="20523" xr:uid="{00000000-0005-0000-0000-00005A500000}"/>
    <cellStyle name="RIGs input totals 2 10 14 2" xfId="20524" xr:uid="{00000000-0005-0000-0000-00005B500000}"/>
    <cellStyle name="RIGs input totals 2 10 14 3" xfId="20525" xr:uid="{00000000-0005-0000-0000-00005C500000}"/>
    <cellStyle name="RIGs input totals 2 10 15" xfId="20526" xr:uid="{00000000-0005-0000-0000-00005D500000}"/>
    <cellStyle name="RIGs input totals 2 10 2" xfId="20527" xr:uid="{00000000-0005-0000-0000-00005E500000}"/>
    <cellStyle name="RIGs input totals 2 10 2 10" xfId="20528" xr:uid="{00000000-0005-0000-0000-00005F500000}"/>
    <cellStyle name="RIGs input totals 2 10 2 10 2" xfId="20529" xr:uid="{00000000-0005-0000-0000-000060500000}"/>
    <cellStyle name="RIGs input totals 2 10 2 10 3" xfId="20530" xr:uid="{00000000-0005-0000-0000-000061500000}"/>
    <cellStyle name="RIGs input totals 2 10 2 11" xfId="20531" xr:uid="{00000000-0005-0000-0000-000062500000}"/>
    <cellStyle name="RIGs input totals 2 10 2 11 2" xfId="20532" xr:uid="{00000000-0005-0000-0000-000063500000}"/>
    <cellStyle name="RIGs input totals 2 10 2 11 3" xfId="20533" xr:uid="{00000000-0005-0000-0000-000064500000}"/>
    <cellStyle name="RIGs input totals 2 10 2 12" xfId="20534" xr:uid="{00000000-0005-0000-0000-000065500000}"/>
    <cellStyle name="RIGs input totals 2 10 2 12 2" xfId="20535" xr:uid="{00000000-0005-0000-0000-000066500000}"/>
    <cellStyle name="RIGs input totals 2 10 2 12 3" xfId="20536" xr:uid="{00000000-0005-0000-0000-000067500000}"/>
    <cellStyle name="RIGs input totals 2 10 2 13" xfId="20537" xr:uid="{00000000-0005-0000-0000-000068500000}"/>
    <cellStyle name="RIGs input totals 2 10 2 13 2" xfId="20538" xr:uid="{00000000-0005-0000-0000-000069500000}"/>
    <cellStyle name="RIGs input totals 2 10 2 13 3" xfId="20539" xr:uid="{00000000-0005-0000-0000-00006A500000}"/>
    <cellStyle name="RIGs input totals 2 10 2 14" xfId="20540" xr:uid="{00000000-0005-0000-0000-00006B500000}"/>
    <cellStyle name="RIGs input totals 2 10 2 15" xfId="20541" xr:uid="{00000000-0005-0000-0000-00006C500000}"/>
    <cellStyle name="RIGs input totals 2 10 2 2" xfId="20542" xr:uid="{00000000-0005-0000-0000-00006D500000}"/>
    <cellStyle name="RIGs input totals 2 10 2 2 2" xfId="20543" xr:uid="{00000000-0005-0000-0000-00006E500000}"/>
    <cellStyle name="RIGs input totals 2 10 2 2 3" xfId="20544" xr:uid="{00000000-0005-0000-0000-00006F500000}"/>
    <cellStyle name="RIGs input totals 2 10 2 3" xfId="20545" xr:uid="{00000000-0005-0000-0000-000070500000}"/>
    <cellStyle name="RIGs input totals 2 10 2 3 2" xfId="20546" xr:uid="{00000000-0005-0000-0000-000071500000}"/>
    <cellStyle name="RIGs input totals 2 10 2 3 3" xfId="20547" xr:uid="{00000000-0005-0000-0000-000072500000}"/>
    <cellStyle name="RIGs input totals 2 10 2 4" xfId="20548" xr:uid="{00000000-0005-0000-0000-000073500000}"/>
    <cellStyle name="RIGs input totals 2 10 2 4 2" xfId="20549" xr:uid="{00000000-0005-0000-0000-000074500000}"/>
    <cellStyle name="RIGs input totals 2 10 2 4 3" xfId="20550" xr:uid="{00000000-0005-0000-0000-000075500000}"/>
    <cellStyle name="RIGs input totals 2 10 2 5" xfId="20551" xr:uid="{00000000-0005-0000-0000-000076500000}"/>
    <cellStyle name="RIGs input totals 2 10 2 5 2" xfId="20552" xr:uid="{00000000-0005-0000-0000-000077500000}"/>
    <cellStyle name="RIGs input totals 2 10 2 5 3" xfId="20553" xr:uid="{00000000-0005-0000-0000-000078500000}"/>
    <cellStyle name="RIGs input totals 2 10 2 6" xfId="20554" xr:uid="{00000000-0005-0000-0000-000079500000}"/>
    <cellStyle name="RIGs input totals 2 10 2 6 2" xfId="20555" xr:uid="{00000000-0005-0000-0000-00007A500000}"/>
    <cellStyle name="RIGs input totals 2 10 2 6 3" xfId="20556" xr:uid="{00000000-0005-0000-0000-00007B500000}"/>
    <cellStyle name="RIGs input totals 2 10 2 7" xfId="20557" xr:uid="{00000000-0005-0000-0000-00007C500000}"/>
    <cellStyle name="RIGs input totals 2 10 2 7 2" xfId="20558" xr:uid="{00000000-0005-0000-0000-00007D500000}"/>
    <cellStyle name="RIGs input totals 2 10 2 7 3" xfId="20559" xr:uid="{00000000-0005-0000-0000-00007E500000}"/>
    <cellStyle name="RIGs input totals 2 10 2 8" xfId="20560" xr:uid="{00000000-0005-0000-0000-00007F500000}"/>
    <cellStyle name="RIGs input totals 2 10 2 8 2" xfId="20561" xr:uid="{00000000-0005-0000-0000-000080500000}"/>
    <cellStyle name="RIGs input totals 2 10 2 8 3" xfId="20562" xr:uid="{00000000-0005-0000-0000-000081500000}"/>
    <cellStyle name="RIGs input totals 2 10 2 9" xfId="20563" xr:uid="{00000000-0005-0000-0000-000082500000}"/>
    <cellStyle name="RIGs input totals 2 10 2 9 2" xfId="20564" xr:uid="{00000000-0005-0000-0000-000083500000}"/>
    <cellStyle name="RIGs input totals 2 10 2 9 3" xfId="20565" xr:uid="{00000000-0005-0000-0000-000084500000}"/>
    <cellStyle name="RIGs input totals 2 10 3" xfId="20566" xr:uid="{00000000-0005-0000-0000-000085500000}"/>
    <cellStyle name="RIGs input totals 2 10 3 2" xfId="20567" xr:uid="{00000000-0005-0000-0000-000086500000}"/>
    <cellStyle name="RIGs input totals 2 10 3 3" xfId="20568" xr:uid="{00000000-0005-0000-0000-000087500000}"/>
    <cellStyle name="RIGs input totals 2 10 4" xfId="20569" xr:uid="{00000000-0005-0000-0000-000088500000}"/>
    <cellStyle name="RIGs input totals 2 10 4 2" xfId="20570" xr:uid="{00000000-0005-0000-0000-000089500000}"/>
    <cellStyle name="RIGs input totals 2 10 4 3" xfId="20571" xr:uid="{00000000-0005-0000-0000-00008A500000}"/>
    <cellStyle name="RIGs input totals 2 10 5" xfId="20572" xr:uid="{00000000-0005-0000-0000-00008B500000}"/>
    <cellStyle name="RIGs input totals 2 10 5 2" xfId="20573" xr:uid="{00000000-0005-0000-0000-00008C500000}"/>
    <cellStyle name="RIGs input totals 2 10 5 3" xfId="20574" xr:uid="{00000000-0005-0000-0000-00008D500000}"/>
    <cellStyle name="RIGs input totals 2 10 6" xfId="20575" xr:uid="{00000000-0005-0000-0000-00008E500000}"/>
    <cellStyle name="RIGs input totals 2 10 6 2" xfId="20576" xr:uid="{00000000-0005-0000-0000-00008F500000}"/>
    <cellStyle name="RIGs input totals 2 10 6 3" xfId="20577" xr:uid="{00000000-0005-0000-0000-000090500000}"/>
    <cellStyle name="RIGs input totals 2 10 7" xfId="20578" xr:uid="{00000000-0005-0000-0000-000091500000}"/>
    <cellStyle name="RIGs input totals 2 10 7 2" xfId="20579" xr:uid="{00000000-0005-0000-0000-000092500000}"/>
    <cellStyle name="RIGs input totals 2 10 7 3" xfId="20580" xr:uid="{00000000-0005-0000-0000-000093500000}"/>
    <cellStyle name="RIGs input totals 2 10 8" xfId="20581" xr:uid="{00000000-0005-0000-0000-000094500000}"/>
    <cellStyle name="RIGs input totals 2 10 8 2" xfId="20582" xr:uid="{00000000-0005-0000-0000-000095500000}"/>
    <cellStyle name="RIGs input totals 2 10 8 3" xfId="20583" xr:uid="{00000000-0005-0000-0000-000096500000}"/>
    <cellStyle name="RIGs input totals 2 10 9" xfId="20584" xr:uid="{00000000-0005-0000-0000-000097500000}"/>
    <cellStyle name="RIGs input totals 2 10 9 2" xfId="20585" xr:uid="{00000000-0005-0000-0000-000098500000}"/>
    <cellStyle name="RIGs input totals 2 10 9 3" xfId="20586" xr:uid="{00000000-0005-0000-0000-000099500000}"/>
    <cellStyle name="RIGs input totals 2 11" xfId="20587" xr:uid="{00000000-0005-0000-0000-00009A500000}"/>
    <cellStyle name="RIGs input totals 2 11 10" xfId="20588" xr:uid="{00000000-0005-0000-0000-00009B500000}"/>
    <cellStyle name="RIGs input totals 2 11 10 2" xfId="20589" xr:uid="{00000000-0005-0000-0000-00009C500000}"/>
    <cellStyle name="RIGs input totals 2 11 10 3" xfId="20590" xr:uid="{00000000-0005-0000-0000-00009D500000}"/>
    <cellStyle name="RIGs input totals 2 11 11" xfId="20591" xr:uid="{00000000-0005-0000-0000-00009E500000}"/>
    <cellStyle name="RIGs input totals 2 11 11 2" xfId="20592" xr:uid="{00000000-0005-0000-0000-00009F500000}"/>
    <cellStyle name="RIGs input totals 2 11 11 3" xfId="20593" xr:uid="{00000000-0005-0000-0000-0000A0500000}"/>
    <cellStyle name="RIGs input totals 2 11 12" xfId="20594" xr:uid="{00000000-0005-0000-0000-0000A1500000}"/>
    <cellStyle name="RIGs input totals 2 11 12 2" xfId="20595" xr:uid="{00000000-0005-0000-0000-0000A2500000}"/>
    <cellStyle name="RIGs input totals 2 11 12 3" xfId="20596" xr:uid="{00000000-0005-0000-0000-0000A3500000}"/>
    <cellStyle name="RIGs input totals 2 11 13" xfId="20597" xr:uid="{00000000-0005-0000-0000-0000A4500000}"/>
    <cellStyle name="RIGs input totals 2 11 13 2" xfId="20598" xr:uid="{00000000-0005-0000-0000-0000A5500000}"/>
    <cellStyle name="RIGs input totals 2 11 13 3" xfId="20599" xr:uid="{00000000-0005-0000-0000-0000A6500000}"/>
    <cellStyle name="RIGs input totals 2 11 14" xfId="20600" xr:uid="{00000000-0005-0000-0000-0000A7500000}"/>
    <cellStyle name="RIGs input totals 2 11 14 2" xfId="20601" xr:uid="{00000000-0005-0000-0000-0000A8500000}"/>
    <cellStyle name="RIGs input totals 2 11 14 3" xfId="20602" xr:uid="{00000000-0005-0000-0000-0000A9500000}"/>
    <cellStyle name="RIGs input totals 2 11 15" xfId="20603" xr:uid="{00000000-0005-0000-0000-0000AA500000}"/>
    <cellStyle name="RIGs input totals 2 11 2" xfId="20604" xr:uid="{00000000-0005-0000-0000-0000AB500000}"/>
    <cellStyle name="RIGs input totals 2 11 2 10" xfId="20605" xr:uid="{00000000-0005-0000-0000-0000AC500000}"/>
    <cellStyle name="RIGs input totals 2 11 2 10 2" xfId="20606" xr:uid="{00000000-0005-0000-0000-0000AD500000}"/>
    <cellStyle name="RIGs input totals 2 11 2 10 3" xfId="20607" xr:uid="{00000000-0005-0000-0000-0000AE500000}"/>
    <cellStyle name="RIGs input totals 2 11 2 11" xfId="20608" xr:uid="{00000000-0005-0000-0000-0000AF500000}"/>
    <cellStyle name="RIGs input totals 2 11 2 11 2" xfId="20609" xr:uid="{00000000-0005-0000-0000-0000B0500000}"/>
    <cellStyle name="RIGs input totals 2 11 2 11 3" xfId="20610" xr:uid="{00000000-0005-0000-0000-0000B1500000}"/>
    <cellStyle name="RIGs input totals 2 11 2 12" xfId="20611" xr:uid="{00000000-0005-0000-0000-0000B2500000}"/>
    <cellStyle name="RIGs input totals 2 11 2 12 2" xfId="20612" xr:uid="{00000000-0005-0000-0000-0000B3500000}"/>
    <cellStyle name="RIGs input totals 2 11 2 12 3" xfId="20613" xr:uid="{00000000-0005-0000-0000-0000B4500000}"/>
    <cellStyle name="RIGs input totals 2 11 2 13" xfId="20614" xr:uid="{00000000-0005-0000-0000-0000B5500000}"/>
    <cellStyle name="RIGs input totals 2 11 2 13 2" xfId="20615" xr:uid="{00000000-0005-0000-0000-0000B6500000}"/>
    <cellStyle name="RIGs input totals 2 11 2 13 3" xfId="20616" xr:uid="{00000000-0005-0000-0000-0000B7500000}"/>
    <cellStyle name="RIGs input totals 2 11 2 14" xfId="20617" xr:uid="{00000000-0005-0000-0000-0000B8500000}"/>
    <cellStyle name="RIGs input totals 2 11 2 15" xfId="20618" xr:uid="{00000000-0005-0000-0000-0000B9500000}"/>
    <cellStyle name="RIGs input totals 2 11 2 2" xfId="20619" xr:uid="{00000000-0005-0000-0000-0000BA500000}"/>
    <cellStyle name="RIGs input totals 2 11 2 2 2" xfId="20620" xr:uid="{00000000-0005-0000-0000-0000BB500000}"/>
    <cellStyle name="RIGs input totals 2 11 2 2 3" xfId="20621" xr:uid="{00000000-0005-0000-0000-0000BC500000}"/>
    <cellStyle name="RIGs input totals 2 11 2 3" xfId="20622" xr:uid="{00000000-0005-0000-0000-0000BD500000}"/>
    <cellStyle name="RIGs input totals 2 11 2 3 2" xfId="20623" xr:uid="{00000000-0005-0000-0000-0000BE500000}"/>
    <cellStyle name="RIGs input totals 2 11 2 3 3" xfId="20624" xr:uid="{00000000-0005-0000-0000-0000BF500000}"/>
    <cellStyle name="RIGs input totals 2 11 2 4" xfId="20625" xr:uid="{00000000-0005-0000-0000-0000C0500000}"/>
    <cellStyle name="RIGs input totals 2 11 2 4 2" xfId="20626" xr:uid="{00000000-0005-0000-0000-0000C1500000}"/>
    <cellStyle name="RIGs input totals 2 11 2 4 3" xfId="20627" xr:uid="{00000000-0005-0000-0000-0000C2500000}"/>
    <cellStyle name="RIGs input totals 2 11 2 5" xfId="20628" xr:uid="{00000000-0005-0000-0000-0000C3500000}"/>
    <cellStyle name="RIGs input totals 2 11 2 5 2" xfId="20629" xr:uid="{00000000-0005-0000-0000-0000C4500000}"/>
    <cellStyle name="RIGs input totals 2 11 2 5 3" xfId="20630" xr:uid="{00000000-0005-0000-0000-0000C5500000}"/>
    <cellStyle name="RIGs input totals 2 11 2 6" xfId="20631" xr:uid="{00000000-0005-0000-0000-0000C6500000}"/>
    <cellStyle name="RIGs input totals 2 11 2 6 2" xfId="20632" xr:uid="{00000000-0005-0000-0000-0000C7500000}"/>
    <cellStyle name="RIGs input totals 2 11 2 6 3" xfId="20633" xr:uid="{00000000-0005-0000-0000-0000C8500000}"/>
    <cellStyle name="RIGs input totals 2 11 2 7" xfId="20634" xr:uid="{00000000-0005-0000-0000-0000C9500000}"/>
    <cellStyle name="RIGs input totals 2 11 2 7 2" xfId="20635" xr:uid="{00000000-0005-0000-0000-0000CA500000}"/>
    <cellStyle name="RIGs input totals 2 11 2 7 3" xfId="20636" xr:uid="{00000000-0005-0000-0000-0000CB500000}"/>
    <cellStyle name="RIGs input totals 2 11 2 8" xfId="20637" xr:uid="{00000000-0005-0000-0000-0000CC500000}"/>
    <cellStyle name="RIGs input totals 2 11 2 8 2" xfId="20638" xr:uid="{00000000-0005-0000-0000-0000CD500000}"/>
    <cellStyle name="RIGs input totals 2 11 2 8 3" xfId="20639" xr:uid="{00000000-0005-0000-0000-0000CE500000}"/>
    <cellStyle name="RIGs input totals 2 11 2 9" xfId="20640" xr:uid="{00000000-0005-0000-0000-0000CF500000}"/>
    <cellStyle name="RIGs input totals 2 11 2 9 2" xfId="20641" xr:uid="{00000000-0005-0000-0000-0000D0500000}"/>
    <cellStyle name="RIGs input totals 2 11 2 9 3" xfId="20642" xr:uid="{00000000-0005-0000-0000-0000D1500000}"/>
    <cellStyle name="RIGs input totals 2 11 3" xfId="20643" xr:uid="{00000000-0005-0000-0000-0000D2500000}"/>
    <cellStyle name="RIGs input totals 2 11 3 2" xfId="20644" xr:uid="{00000000-0005-0000-0000-0000D3500000}"/>
    <cellStyle name="RIGs input totals 2 11 3 3" xfId="20645" xr:uid="{00000000-0005-0000-0000-0000D4500000}"/>
    <cellStyle name="RIGs input totals 2 11 4" xfId="20646" xr:uid="{00000000-0005-0000-0000-0000D5500000}"/>
    <cellStyle name="RIGs input totals 2 11 4 2" xfId="20647" xr:uid="{00000000-0005-0000-0000-0000D6500000}"/>
    <cellStyle name="RIGs input totals 2 11 4 3" xfId="20648" xr:uid="{00000000-0005-0000-0000-0000D7500000}"/>
    <cellStyle name="RIGs input totals 2 11 5" xfId="20649" xr:uid="{00000000-0005-0000-0000-0000D8500000}"/>
    <cellStyle name="RIGs input totals 2 11 5 2" xfId="20650" xr:uid="{00000000-0005-0000-0000-0000D9500000}"/>
    <cellStyle name="RIGs input totals 2 11 5 3" xfId="20651" xr:uid="{00000000-0005-0000-0000-0000DA500000}"/>
    <cellStyle name="RIGs input totals 2 11 6" xfId="20652" xr:uid="{00000000-0005-0000-0000-0000DB500000}"/>
    <cellStyle name="RIGs input totals 2 11 6 2" xfId="20653" xr:uid="{00000000-0005-0000-0000-0000DC500000}"/>
    <cellStyle name="RIGs input totals 2 11 6 3" xfId="20654" xr:uid="{00000000-0005-0000-0000-0000DD500000}"/>
    <cellStyle name="RIGs input totals 2 11 7" xfId="20655" xr:uid="{00000000-0005-0000-0000-0000DE500000}"/>
    <cellStyle name="RIGs input totals 2 11 7 2" xfId="20656" xr:uid="{00000000-0005-0000-0000-0000DF500000}"/>
    <cellStyle name="RIGs input totals 2 11 7 3" xfId="20657" xr:uid="{00000000-0005-0000-0000-0000E0500000}"/>
    <cellStyle name="RIGs input totals 2 11 8" xfId="20658" xr:uid="{00000000-0005-0000-0000-0000E1500000}"/>
    <cellStyle name="RIGs input totals 2 11 8 2" xfId="20659" xr:uid="{00000000-0005-0000-0000-0000E2500000}"/>
    <cellStyle name="RIGs input totals 2 11 8 3" xfId="20660" xr:uid="{00000000-0005-0000-0000-0000E3500000}"/>
    <cellStyle name="RIGs input totals 2 11 9" xfId="20661" xr:uid="{00000000-0005-0000-0000-0000E4500000}"/>
    <cellStyle name="RIGs input totals 2 11 9 2" xfId="20662" xr:uid="{00000000-0005-0000-0000-0000E5500000}"/>
    <cellStyle name="RIGs input totals 2 11 9 3" xfId="20663" xr:uid="{00000000-0005-0000-0000-0000E6500000}"/>
    <cellStyle name="RIGs input totals 2 12" xfId="20664" xr:uid="{00000000-0005-0000-0000-0000E7500000}"/>
    <cellStyle name="RIGs input totals 2 12 10" xfId="20665" xr:uid="{00000000-0005-0000-0000-0000E8500000}"/>
    <cellStyle name="RIGs input totals 2 12 10 2" xfId="20666" xr:uid="{00000000-0005-0000-0000-0000E9500000}"/>
    <cellStyle name="RIGs input totals 2 12 10 3" xfId="20667" xr:uid="{00000000-0005-0000-0000-0000EA500000}"/>
    <cellStyle name="RIGs input totals 2 12 11" xfId="20668" xr:uid="{00000000-0005-0000-0000-0000EB500000}"/>
    <cellStyle name="RIGs input totals 2 12 11 2" xfId="20669" xr:uid="{00000000-0005-0000-0000-0000EC500000}"/>
    <cellStyle name="RIGs input totals 2 12 11 3" xfId="20670" xr:uid="{00000000-0005-0000-0000-0000ED500000}"/>
    <cellStyle name="RIGs input totals 2 12 12" xfId="20671" xr:uid="{00000000-0005-0000-0000-0000EE500000}"/>
    <cellStyle name="RIGs input totals 2 12 12 2" xfId="20672" xr:uid="{00000000-0005-0000-0000-0000EF500000}"/>
    <cellStyle name="RIGs input totals 2 12 12 3" xfId="20673" xr:uid="{00000000-0005-0000-0000-0000F0500000}"/>
    <cellStyle name="RIGs input totals 2 12 13" xfId="20674" xr:uid="{00000000-0005-0000-0000-0000F1500000}"/>
    <cellStyle name="RIGs input totals 2 12 13 2" xfId="20675" xr:uid="{00000000-0005-0000-0000-0000F2500000}"/>
    <cellStyle name="RIGs input totals 2 12 13 3" xfId="20676" xr:uid="{00000000-0005-0000-0000-0000F3500000}"/>
    <cellStyle name="RIGs input totals 2 12 14" xfId="20677" xr:uid="{00000000-0005-0000-0000-0000F4500000}"/>
    <cellStyle name="RIGs input totals 2 12 15" xfId="20678" xr:uid="{00000000-0005-0000-0000-0000F5500000}"/>
    <cellStyle name="RIGs input totals 2 12 2" xfId="20679" xr:uid="{00000000-0005-0000-0000-0000F6500000}"/>
    <cellStyle name="RIGs input totals 2 12 2 2" xfId="20680" xr:uid="{00000000-0005-0000-0000-0000F7500000}"/>
    <cellStyle name="RIGs input totals 2 12 2 3" xfId="20681" xr:uid="{00000000-0005-0000-0000-0000F8500000}"/>
    <cellStyle name="RIGs input totals 2 12 3" xfId="20682" xr:uid="{00000000-0005-0000-0000-0000F9500000}"/>
    <cellStyle name="RIGs input totals 2 12 3 2" xfId="20683" xr:uid="{00000000-0005-0000-0000-0000FA500000}"/>
    <cellStyle name="RIGs input totals 2 12 3 3" xfId="20684" xr:uid="{00000000-0005-0000-0000-0000FB500000}"/>
    <cellStyle name="RIGs input totals 2 12 4" xfId="20685" xr:uid="{00000000-0005-0000-0000-0000FC500000}"/>
    <cellStyle name="RIGs input totals 2 12 4 2" xfId="20686" xr:uid="{00000000-0005-0000-0000-0000FD500000}"/>
    <cellStyle name="RIGs input totals 2 12 4 3" xfId="20687" xr:uid="{00000000-0005-0000-0000-0000FE500000}"/>
    <cellStyle name="RIGs input totals 2 12 5" xfId="20688" xr:uid="{00000000-0005-0000-0000-0000FF500000}"/>
    <cellStyle name="RIGs input totals 2 12 5 2" xfId="20689" xr:uid="{00000000-0005-0000-0000-000000510000}"/>
    <cellStyle name="RIGs input totals 2 12 5 3" xfId="20690" xr:uid="{00000000-0005-0000-0000-000001510000}"/>
    <cellStyle name="RIGs input totals 2 12 6" xfId="20691" xr:uid="{00000000-0005-0000-0000-000002510000}"/>
    <cellStyle name="RIGs input totals 2 12 6 2" xfId="20692" xr:uid="{00000000-0005-0000-0000-000003510000}"/>
    <cellStyle name="RIGs input totals 2 12 6 3" xfId="20693" xr:uid="{00000000-0005-0000-0000-000004510000}"/>
    <cellStyle name="RIGs input totals 2 12 7" xfId="20694" xr:uid="{00000000-0005-0000-0000-000005510000}"/>
    <cellStyle name="RIGs input totals 2 12 7 2" xfId="20695" xr:uid="{00000000-0005-0000-0000-000006510000}"/>
    <cellStyle name="RIGs input totals 2 12 7 3" xfId="20696" xr:uid="{00000000-0005-0000-0000-000007510000}"/>
    <cellStyle name="RIGs input totals 2 12 8" xfId="20697" xr:uid="{00000000-0005-0000-0000-000008510000}"/>
    <cellStyle name="RIGs input totals 2 12 8 2" xfId="20698" xr:uid="{00000000-0005-0000-0000-000009510000}"/>
    <cellStyle name="RIGs input totals 2 12 8 3" xfId="20699" xr:uid="{00000000-0005-0000-0000-00000A510000}"/>
    <cellStyle name="RIGs input totals 2 12 9" xfId="20700" xr:uid="{00000000-0005-0000-0000-00000B510000}"/>
    <cellStyle name="RIGs input totals 2 12 9 2" xfId="20701" xr:uid="{00000000-0005-0000-0000-00000C510000}"/>
    <cellStyle name="RIGs input totals 2 12 9 3" xfId="20702" xr:uid="{00000000-0005-0000-0000-00000D510000}"/>
    <cellStyle name="RIGs input totals 2 13" xfId="20703" xr:uid="{00000000-0005-0000-0000-00000E510000}"/>
    <cellStyle name="RIGs input totals 2 13 2" xfId="20704" xr:uid="{00000000-0005-0000-0000-00000F510000}"/>
    <cellStyle name="RIGs input totals 2 13 3" xfId="20705" xr:uid="{00000000-0005-0000-0000-000010510000}"/>
    <cellStyle name="RIGs input totals 2 14" xfId="20706" xr:uid="{00000000-0005-0000-0000-000011510000}"/>
    <cellStyle name="RIGs input totals 2 14 2" xfId="20707" xr:uid="{00000000-0005-0000-0000-000012510000}"/>
    <cellStyle name="RIGs input totals 2 14 3" xfId="20708" xr:uid="{00000000-0005-0000-0000-000013510000}"/>
    <cellStyle name="RIGs input totals 2 15" xfId="20709" xr:uid="{00000000-0005-0000-0000-000014510000}"/>
    <cellStyle name="RIGs input totals 2 15 2" xfId="20710" xr:uid="{00000000-0005-0000-0000-000015510000}"/>
    <cellStyle name="RIGs input totals 2 15 3" xfId="20711" xr:uid="{00000000-0005-0000-0000-000016510000}"/>
    <cellStyle name="RIGs input totals 2 16" xfId="20712" xr:uid="{00000000-0005-0000-0000-000017510000}"/>
    <cellStyle name="RIGs input totals 2 16 2" xfId="20713" xr:uid="{00000000-0005-0000-0000-000018510000}"/>
    <cellStyle name="RIGs input totals 2 16 3" xfId="20714" xr:uid="{00000000-0005-0000-0000-000019510000}"/>
    <cellStyle name="RIGs input totals 2 17" xfId="20715" xr:uid="{00000000-0005-0000-0000-00001A510000}"/>
    <cellStyle name="RIGs input totals 2 17 2" xfId="20716" xr:uid="{00000000-0005-0000-0000-00001B510000}"/>
    <cellStyle name="RIGs input totals 2 17 3" xfId="20717" xr:uid="{00000000-0005-0000-0000-00001C510000}"/>
    <cellStyle name="RIGs input totals 2 18" xfId="20718" xr:uid="{00000000-0005-0000-0000-00001D510000}"/>
    <cellStyle name="RIGs input totals 2 18 2" xfId="20719" xr:uid="{00000000-0005-0000-0000-00001E510000}"/>
    <cellStyle name="RIGs input totals 2 18 3" xfId="20720" xr:uid="{00000000-0005-0000-0000-00001F510000}"/>
    <cellStyle name="RIGs input totals 2 19" xfId="20721" xr:uid="{00000000-0005-0000-0000-000020510000}"/>
    <cellStyle name="RIGs input totals 2 19 2" xfId="20722" xr:uid="{00000000-0005-0000-0000-000021510000}"/>
    <cellStyle name="RIGs input totals 2 19 3" xfId="20723" xr:uid="{00000000-0005-0000-0000-000022510000}"/>
    <cellStyle name="RIGs input totals 2 2" xfId="20724" xr:uid="{00000000-0005-0000-0000-000023510000}"/>
    <cellStyle name="RIGs input totals 2 2 10" xfId="20725" xr:uid="{00000000-0005-0000-0000-000024510000}"/>
    <cellStyle name="RIGs input totals 2 2 10 2" xfId="20726" xr:uid="{00000000-0005-0000-0000-000025510000}"/>
    <cellStyle name="RIGs input totals 2 2 10 3" xfId="20727" xr:uid="{00000000-0005-0000-0000-000026510000}"/>
    <cellStyle name="RIGs input totals 2 2 11" xfId="20728" xr:uid="{00000000-0005-0000-0000-000027510000}"/>
    <cellStyle name="RIGs input totals 2 2 11 2" xfId="20729" xr:uid="{00000000-0005-0000-0000-000028510000}"/>
    <cellStyle name="RIGs input totals 2 2 11 3" xfId="20730" xr:uid="{00000000-0005-0000-0000-000029510000}"/>
    <cellStyle name="RIGs input totals 2 2 12" xfId="20731" xr:uid="{00000000-0005-0000-0000-00002A510000}"/>
    <cellStyle name="RIGs input totals 2 2 12 2" xfId="20732" xr:uid="{00000000-0005-0000-0000-00002B510000}"/>
    <cellStyle name="RIGs input totals 2 2 12 3" xfId="20733" xr:uid="{00000000-0005-0000-0000-00002C510000}"/>
    <cellStyle name="RIGs input totals 2 2 13" xfId="20734" xr:uid="{00000000-0005-0000-0000-00002D510000}"/>
    <cellStyle name="RIGs input totals 2 2 13 2" xfId="20735" xr:uid="{00000000-0005-0000-0000-00002E510000}"/>
    <cellStyle name="RIGs input totals 2 2 13 3" xfId="20736" xr:uid="{00000000-0005-0000-0000-00002F510000}"/>
    <cellStyle name="RIGs input totals 2 2 14" xfId="20737" xr:uid="{00000000-0005-0000-0000-000030510000}"/>
    <cellStyle name="RIGs input totals 2 2 14 2" xfId="20738" xr:uid="{00000000-0005-0000-0000-000031510000}"/>
    <cellStyle name="RIGs input totals 2 2 14 3" xfId="20739" xr:uid="{00000000-0005-0000-0000-000032510000}"/>
    <cellStyle name="RIGs input totals 2 2 15" xfId="20740" xr:uid="{00000000-0005-0000-0000-000033510000}"/>
    <cellStyle name="RIGs input totals 2 2 15 2" xfId="20741" xr:uid="{00000000-0005-0000-0000-000034510000}"/>
    <cellStyle name="RIGs input totals 2 2 15 3" xfId="20742" xr:uid="{00000000-0005-0000-0000-000035510000}"/>
    <cellStyle name="RIGs input totals 2 2 16" xfId="20743" xr:uid="{00000000-0005-0000-0000-000036510000}"/>
    <cellStyle name="RIGs input totals 2 2 16 2" xfId="20744" xr:uid="{00000000-0005-0000-0000-000037510000}"/>
    <cellStyle name="RIGs input totals 2 2 16 3" xfId="20745" xr:uid="{00000000-0005-0000-0000-000038510000}"/>
    <cellStyle name="RIGs input totals 2 2 17" xfId="20746" xr:uid="{00000000-0005-0000-0000-000039510000}"/>
    <cellStyle name="RIGs input totals 2 2 17 2" xfId="20747" xr:uid="{00000000-0005-0000-0000-00003A510000}"/>
    <cellStyle name="RIGs input totals 2 2 17 3" xfId="20748" xr:uid="{00000000-0005-0000-0000-00003B510000}"/>
    <cellStyle name="RIGs input totals 2 2 18" xfId="20749" xr:uid="{00000000-0005-0000-0000-00003C510000}"/>
    <cellStyle name="RIGs input totals 2 2 18 2" xfId="20750" xr:uid="{00000000-0005-0000-0000-00003D510000}"/>
    <cellStyle name="RIGs input totals 2 2 18 3" xfId="20751" xr:uid="{00000000-0005-0000-0000-00003E510000}"/>
    <cellStyle name="RIGs input totals 2 2 19" xfId="20752" xr:uid="{00000000-0005-0000-0000-00003F510000}"/>
    <cellStyle name="RIGs input totals 2 2 19 2" xfId="20753" xr:uid="{00000000-0005-0000-0000-000040510000}"/>
    <cellStyle name="RIGs input totals 2 2 19 3" xfId="20754" xr:uid="{00000000-0005-0000-0000-000041510000}"/>
    <cellStyle name="RIGs input totals 2 2 2" xfId="20755" xr:uid="{00000000-0005-0000-0000-000042510000}"/>
    <cellStyle name="RIGs input totals 2 2 2 10" xfId="20756" xr:uid="{00000000-0005-0000-0000-000043510000}"/>
    <cellStyle name="RIGs input totals 2 2 2 10 2" xfId="20757" xr:uid="{00000000-0005-0000-0000-000044510000}"/>
    <cellStyle name="RIGs input totals 2 2 2 10 3" xfId="20758" xr:uid="{00000000-0005-0000-0000-000045510000}"/>
    <cellStyle name="RIGs input totals 2 2 2 11" xfId="20759" xr:uid="{00000000-0005-0000-0000-000046510000}"/>
    <cellStyle name="RIGs input totals 2 2 2 11 2" xfId="20760" xr:uid="{00000000-0005-0000-0000-000047510000}"/>
    <cellStyle name="RIGs input totals 2 2 2 11 3" xfId="20761" xr:uid="{00000000-0005-0000-0000-000048510000}"/>
    <cellStyle name="RIGs input totals 2 2 2 12" xfId="20762" xr:uid="{00000000-0005-0000-0000-000049510000}"/>
    <cellStyle name="RIGs input totals 2 2 2 12 2" xfId="20763" xr:uid="{00000000-0005-0000-0000-00004A510000}"/>
    <cellStyle name="RIGs input totals 2 2 2 12 3" xfId="20764" xr:uid="{00000000-0005-0000-0000-00004B510000}"/>
    <cellStyle name="RIGs input totals 2 2 2 13" xfId="20765" xr:uid="{00000000-0005-0000-0000-00004C510000}"/>
    <cellStyle name="RIGs input totals 2 2 2 13 2" xfId="20766" xr:uid="{00000000-0005-0000-0000-00004D510000}"/>
    <cellStyle name="RIGs input totals 2 2 2 13 3" xfId="20767" xr:uid="{00000000-0005-0000-0000-00004E510000}"/>
    <cellStyle name="RIGs input totals 2 2 2 14" xfId="20768" xr:uid="{00000000-0005-0000-0000-00004F510000}"/>
    <cellStyle name="RIGs input totals 2 2 2 14 2" xfId="20769" xr:uid="{00000000-0005-0000-0000-000050510000}"/>
    <cellStyle name="RIGs input totals 2 2 2 14 3" xfId="20770" xr:uid="{00000000-0005-0000-0000-000051510000}"/>
    <cellStyle name="RIGs input totals 2 2 2 15" xfId="20771" xr:uid="{00000000-0005-0000-0000-000052510000}"/>
    <cellStyle name="RIGs input totals 2 2 2 15 2" xfId="20772" xr:uid="{00000000-0005-0000-0000-000053510000}"/>
    <cellStyle name="RIGs input totals 2 2 2 15 3" xfId="20773" xr:uid="{00000000-0005-0000-0000-000054510000}"/>
    <cellStyle name="RIGs input totals 2 2 2 16" xfId="20774" xr:uid="{00000000-0005-0000-0000-000055510000}"/>
    <cellStyle name="RIGs input totals 2 2 2 16 2" xfId="20775" xr:uid="{00000000-0005-0000-0000-000056510000}"/>
    <cellStyle name="RIGs input totals 2 2 2 16 3" xfId="20776" xr:uid="{00000000-0005-0000-0000-000057510000}"/>
    <cellStyle name="RIGs input totals 2 2 2 17" xfId="20777" xr:uid="{00000000-0005-0000-0000-000058510000}"/>
    <cellStyle name="RIGs input totals 2 2 2 17 2" xfId="20778" xr:uid="{00000000-0005-0000-0000-000059510000}"/>
    <cellStyle name="RIGs input totals 2 2 2 17 3" xfId="20779" xr:uid="{00000000-0005-0000-0000-00005A510000}"/>
    <cellStyle name="RIGs input totals 2 2 2 18" xfId="20780" xr:uid="{00000000-0005-0000-0000-00005B510000}"/>
    <cellStyle name="RIGs input totals 2 2 2 18 2" xfId="20781" xr:uid="{00000000-0005-0000-0000-00005C510000}"/>
    <cellStyle name="RIGs input totals 2 2 2 18 3" xfId="20782" xr:uid="{00000000-0005-0000-0000-00005D510000}"/>
    <cellStyle name="RIGs input totals 2 2 2 19" xfId="20783" xr:uid="{00000000-0005-0000-0000-00005E510000}"/>
    <cellStyle name="RIGs input totals 2 2 2 2" xfId="20784" xr:uid="{00000000-0005-0000-0000-00005F510000}"/>
    <cellStyle name="RIGs input totals 2 2 2 2 10" xfId="20785" xr:uid="{00000000-0005-0000-0000-000060510000}"/>
    <cellStyle name="RIGs input totals 2 2 2 2 10 2" xfId="20786" xr:uid="{00000000-0005-0000-0000-000061510000}"/>
    <cellStyle name="RIGs input totals 2 2 2 2 10 3" xfId="20787" xr:uid="{00000000-0005-0000-0000-000062510000}"/>
    <cellStyle name="RIGs input totals 2 2 2 2 11" xfId="20788" xr:uid="{00000000-0005-0000-0000-000063510000}"/>
    <cellStyle name="RIGs input totals 2 2 2 2 11 2" xfId="20789" xr:uid="{00000000-0005-0000-0000-000064510000}"/>
    <cellStyle name="RIGs input totals 2 2 2 2 11 3" xfId="20790" xr:uid="{00000000-0005-0000-0000-000065510000}"/>
    <cellStyle name="RIGs input totals 2 2 2 2 12" xfId="20791" xr:uid="{00000000-0005-0000-0000-000066510000}"/>
    <cellStyle name="RIGs input totals 2 2 2 2 12 2" xfId="20792" xr:uid="{00000000-0005-0000-0000-000067510000}"/>
    <cellStyle name="RIGs input totals 2 2 2 2 12 3" xfId="20793" xr:uid="{00000000-0005-0000-0000-000068510000}"/>
    <cellStyle name="RIGs input totals 2 2 2 2 13" xfId="20794" xr:uid="{00000000-0005-0000-0000-000069510000}"/>
    <cellStyle name="RIGs input totals 2 2 2 2 13 2" xfId="20795" xr:uid="{00000000-0005-0000-0000-00006A510000}"/>
    <cellStyle name="RIGs input totals 2 2 2 2 13 3" xfId="20796" xr:uid="{00000000-0005-0000-0000-00006B510000}"/>
    <cellStyle name="RIGs input totals 2 2 2 2 14" xfId="20797" xr:uid="{00000000-0005-0000-0000-00006C510000}"/>
    <cellStyle name="RIGs input totals 2 2 2 2 14 2" xfId="20798" xr:uid="{00000000-0005-0000-0000-00006D510000}"/>
    <cellStyle name="RIGs input totals 2 2 2 2 14 3" xfId="20799" xr:uid="{00000000-0005-0000-0000-00006E510000}"/>
    <cellStyle name="RIGs input totals 2 2 2 2 15" xfId="20800" xr:uid="{00000000-0005-0000-0000-00006F510000}"/>
    <cellStyle name="RIGs input totals 2 2 2 2 15 2" xfId="20801" xr:uid="{00000000-0005-0000-0000-000070510000}"/>
    <cellStyle name="RIGs input totals 2 2 2 2 15 3" xfId="20802" xr:uid="{00000000-0005-0000-0000-000071510000}"/>
    <cellStyle name="RIGs input totals 2 2 2 2 16" xfId="20803" xr:uid="{00000000-0005-0000-0000-000072510000}"/>
    <cellStyle name="RIGs input totals 2 2 2 2 2" xfId="20804" xr:uid="{00000000-0005-0000-0000-000073510000}"/>
    <cellStyle name="RIGs input totals 2 2 2 2 2 10" xfId="20805" xr:uid="{00000000-0005-0000-0000-000074510000}"/>
    <cellStyle name="RIGs input totals 2 2 2 2 2 10 2" xfId="20806" xr:uid="{00000000-0005-0000-0000-000075510000}"/>
    <cellStyle name="RIGs input totals 2 2 2 2 2 10 3" xfId="20807" xr:uid="{00000000-0005-0000-0000-000076510000}"/>
    <cellStyle name="RIGs input totals 2 2 2 2 2 11" xfId="20808" xr:uid="{00000000-0005-0000-0000-000077510000}"/>
    <cellStyle name="RIGs input totals 2 2 2 2 2 11 2" xfId="20809" xr:uid="{00000000-0005-0000-0000-000078510000}"/>
    <cellStyle name="RIGs input totals 2 2 2 2 2 11 3" xfId="20810" xr:uid="{00000000-0005-0000-0000-000079510000}"/>
    <cellStyle name="RIGs input totals 2 2 2 2 2 12" xfId="20811" xr:uid="{00000000-0005-0000-0000-00007A510000}"/>
    <cellStyle name="RIGs input totals 2 2 2 2 2 12 2" xfId="20812" xr:uid="{00000000-0005-0000-0000-00007B510000}"/>
    <cellStyle name="RIGs input totals 2 2 2 2 2 12 3" xfId="20813" xr:uid="{00000000-0005-0000-0000-00007C510000}"/>
    <cellStyle name="RIGs input totals 2 2 2 2 2 13" xfId="20814" xr:uid="{00000000-0005-0000-0000-00007D510000}"/>
    <cellStyle name="RIGs input totals 2 2 2 2 2 13 2" xfId="20815" xr:uid="{00000000-0005-0000-0000-00007E510000}"/>
    <cellStyle name="RIGs input totals 2 2 2 2 2 13 3" xfId="20816" xr:uid="{00000000-0005-0000-0000-00007F510000}"/>
    <cellStyle name="RIGs input totals 2 2 2 2 2 14" xfId="20817" xr:uid="{00000000-0005-0000-0000-000080510000}"/>
    <cellStyle name="RIGs input totals 2 2 2 2 2 14 2" xfId="20818" xr:uid="{00000000-0005-0000-0000-000081510000}"/>
    <cellStyle name="RIGs input totals 2 2 2 2 2 14 3" xfId="20819" xr:uid="{00000000-0005-0000-0000-000082510000}"/>
    <cellStyle name="RIGs input totals 2 2 2 2 2 15" xfId="20820" xr:uid="{00000000-0005-0000-0000-000083510000}"/>
    <cellStyle name="RIGs input totals 2 2 2 2 2 2" xfId="20821" xr:uid="{00000000-0005-0000-0000-000084510000}"/>
    <cellStyle name="RIGs input totals 2 2 2 2 2 2 10" xfId="20822" xr:uid="{00000000-0005-0000-0000-000085510000}"/>
    <cellStyle name="RIGs input totals 2 2 2 2 2 2 10 2" xfId="20823" xr:uid="{00000000-0005-0000-0000-000086510000}"/>
    <cellStyle name="RIGs input totals 2 2 2 2 2 2 10 3" xfId="20824" xr:uid="{00000000-0005-0000-0000-000087510000}"/>
    <cellStyle name="RIGs input totals 2 2 2 2 2 2 11" xfId="20825" xr:uid="{00000000-0005-0000-0000-000088510000}"/>
    <cellStyle name="RIGs input totals 2 2 2 2 2 2 11 2" xfId="20826" xr:uid="{00000000-0005-0000-0000-000089510000}"/>
    <cellStyle name="RIGs input totals 2 2 2 2 2 2 11 3" xfId="20827" xr:uid="{00000000-0005-0000-0000-00008A510000}"/>
    <cellStyle name="RIGs input totals 2 2 2 2 2 2 12" xfId="20828" xr:uid="{00000000-0005-0000-0000-00008B510000}"/>
    <cellStyle name="RIGs input totals 2 2 2 2 2 2 12 2" xfId="20829" xr:uid="{00000000-0005-0000-0000-00008C510000}"/>
    <cellStyle name="RIGs input totals 2 2 2 2 2 2 12 3" xfId="20830" xr:uid="{00000000-0005-0000-0000-00008D510000}"/>
    <cellStyle name="RIGs input totals 2 2 2 2 2 2 13" xfId="20831" xr:uid="{00000000-0005-0000-0000-00008E510000}"/>
    <cellStyle name="RIGs input totals 2 2 2 2 2 2 13 2" xfId="20832" xr:uid="{00000000-0005-0000-0000-00008F510000}"/>
    <cellStyle name="RIGs input totals 2 2 2 2 2 2 13 3" xfId="20833" xr:uid="{00000000-0005-0000-0000-000090510000}"/>
    <cellStyle name="RIGs input totals 2 2 2 2 2 2 14" xfId="20834" xr:uid="{00000000-0005-0000-0000-000091510000}"/>
    <cellStyle name="RIGs input totals 2 2 2 2 2 2 15" xfId="20835" xr:uid="{00000000-0005-0000-0000-000092510000}"/>
    <cellStyle name="RIGs input totals 2 2 2 2 2 2 2" xfId="20836" xr:uid="{00000000-0005-0000-0000-000093510000}"/>
    <cellStyle name="RIGs input totals 2 2 2 2 2 2 2 2" xfId="20837" xr:uid="{00000000-0005-0000-0000-000094510000}"/>
    <cellStyle name="RIGs input totals 2 2 2 2 2 2 2 3" xfId="20838" xr:uid="{00000000-0005-0000-0000-000095510000}"/>
    <cellStyle name="RIGs input totals 2 2 2 2 2 2 3" xfId="20839" xr:uid="{00000000-0005-0000-0000-000096510000}"/>
    <cellStyle name="RIGs input totals 2 2 2 2 2 2 3 2" xfId="20840" xr:uid="{00000000-0005-0000-0000-000097510000}"/>
    <cellStyle name="RIGs input totals 2 2 2 2 2 2 3 3" xfId="20841" xr:uid="{00000000-0005-0000-0000-000098510000}"/>
    <cellStyle name="RIGs input totals 2 2 2 2 2 2 4" xfId="20842" xr:uid="{00000000-0005-0000-0000-000099510000}"/>
    <cellStyle name="RIGs input totals 2 2 2 2 2 2 4 2" xfId="20843" xr:uid="{00000000-0005-0000-0000-00009A510000}"/>
    <cellStyle name="RIGs input totals 2 2 2 2 2 2 4 3" xfId="20844" xr:uid="{00000000-0005-0000-0000-00009B510000}"/>
    <cellStyle name="RIGs input totals 2 2 2 2 2 2 5" xfId="20845" xr:uid="{00000000-0005-0000-0000-00009C510000}"/>
    <cellStyle name="RIGs input totals 2 2 2 2 2 2 5 2" xfId="20846" xr:uid="{00000000-0005-0000-0000-00009D510000}"/>
    <cellStyle name="RIGs input totals 2 2 2 2 2 2 5 3" xfId="20847" xr:uid="{00000000-0005-0000-0000-00009E510000}"/>
    <cellStyle name="RIGs input totals 2 2 2 2 2 2 6" xfId="20848" xr:uid="{00000000-0005-0000-0000-00009F510000}"/>
    <cellStyle name="RIGs input totals 2 2 2 2 2 2 6 2" xfId="20849" xr:uid="{00000000-0005-0000-0000-0000A0510000}"/>
    <cellStyle name="RIGs input totals 2 2 2 2 2 2 6 3" xfId="20850" xr:uid="{00000000-0005-0000-0000-0000A1510000}"/>
    <cellStyle name="RIGs input totals 2 2 2 2 2 2 7" xfId="20851" xr:uid="{00000000-0005-0000-0000-0000A2510000}"/>
    <cellStyle name="RIGs input totals 2 2 2 2 2 2 7 2" xfId="20852" xr:uid="{00000000-0005-0000-0000-0000A3510000}"/>
    <cellStyle name="RIGs input totals 2 2 2 2 2 2 7 3" xfId="20853" xr:uid="{00000000-0005-0000-0000-0000A4510000}"/>
    <cellStyle name="RIGs input totals 2 2 2 2 2 2 8" xfId="20854" xr:uid="{00000000-0005-0000-0000-0000A5510000}"/>
    <cellStyle name="RIGs input totals 2 2 2 2 2 2 8 2" xfId="20855" xr:uid="{00000000-0005-0000-0000-0000A6510000}"/>
    <cellStyle name="RIGs input totals 2 2 2 2 2 2 8 3" xfId="20856" xr:uid="{00000000-0005-0000-0000-0000A7510000}"/>
    <cellStyle name="RIGs input totals 2 2 2 2 2 2 9" xfId="20857" xr:uid="{00000000-0005-0000-0000-0000A8510000}"/>
    <cellStyle name="RIGs input totals 2 2 2 2 2 2 9 2" xfId="20858" xr:uid="{00000000-0005-0000-0000-0000A9510000}"/>
    <cellStyle name="RIGs input totals 2 2 2 2 2 2 9 3" xfId="20859" xr:uid="{00000000-0005-0000-0000-0000AA510000}"/>
    <cellStyle name="RIGs input totals 2 2 2 2 2 3" xfId="20860" xr:uid="{00000000-0005-0000-0000-0000AB510000}"/>
    <cellStyle name="RIGs input totals 2 2 2 2 2 3 2" xfId="20861" xr:uid="{00000000-0005-0000-0000-0000AC510000}"/>
    <cellStyle name="RIGs input totals 2 2 2 2 2 3 3" xfId="20862" xr:uid="{00000000-0005-0000-0000-0000AD510000}"/>
    <cellStyle name="RIGs input totals 2 2 2 2 2 4" xfId="20863" xr:uid="{00000000-0005-0000-0000-0000AE510000}"/>
    <cellStyle name="RIGs input totals 2 2 2 2 2 4 2" xfId="20864" xr:uid="{00000000-0005-0000-0000-0000AF510000}"/>
    <cellStyle name="RIGs input totals 2 2 2 2 2 4 3" xfId="20865" xr:uid="{00000000-0005-0000-0000-0000B0510000}"/>
    <cellStyle name="RIGs input totals 2 2 2 2 2 5" xfId="20866" xr:uid="{00000000-0005-0000-0000-0000B1510000}"/>
    <cellStyle name="RIGs input totals 2 2 2 2 2 5 2" xfId="20867" xr:uid="{00000000-0005-0000-0000-0000B2510000}"/>
    <cellStyle name="RIGs input totals 2 2 2 2 2 5 3" xfId="20868" xr:uid="{00000000-0005-0000-0000-0000B3510000}"/>
    <cellStyle name="RIGs input totals 2 2 2 2 2 6" xfId="20869" xr:uid="{00000000-0005-0000-0000-0000B4510000}"/>
    <cellStyle name="RIGs input totals 2 2 2 2 2 6 2" xfId="20870" xr:uid="{00000000-0005-0000-0000-0000B5510000}"/>
    <cellStyle name="RIGs input totals 2 2 2 2 2 6 3" xfId="20871" xr:uid="{00000000-0005-0000-0000-0000B6510000}"/>
    <cellStyle name="RIGs input totals 2 2 2 2 2 7" xfId="20872" xr:uid="{00000000-0005-0000-0000-0000B7510000}"/>
    <cellStyle name="RIGs input totals 2 2 2 2 2 7 2" xfId="20873" xr:uid="{00000000-0005-0000-0000-0000B8510000}"/>
    <cellStyle name="RIGs input totals 2 2 2 2 2 7 3" xfId="20874" xr:uid="{00000000-0005-0000-0000-0000B9510000}"/>
    <cellStyle name="RIGs input totals 2 2 2 2 2 8" xfId="20875" xr:uid="{00000000-0005-0000-0000-0000BA510000}"/>
    <cellStyle name="RIGs input totals 2 2 2 2 2 8 2" xfId="20876" xr:uid="{00000000-0005-0000-0000-0000BB510000}"/>
    <cellStyle name="RIGs input totals 2 2 2 2 2 8 3" xfId="20877" xr:uid="{00000000-0005-0000-0000-0000BC510000}"/>
    <cellStyle name="RIGs input totals 2 2 2 2 2 9" xfId="20878" xr:uid="{00000000-0005-0000-0000-0000BD510000}"/>
    <cellStyle name="RIGs input totals 2 2 2 2 2 9 2" xfId="20879" xr:uid="{00000000-0005-0000-0000-0000BE510000}"/>
    <cellStyle name="RIGs input totals 2 2 2 2 2 9 3" xfId="20880" xr:uid="{00000000-0005-0000-0000-0000BF510000}"/>
    <cellStyle name="RIGs input totals 2 2 2 2 3" xfId="20881" xr:uid="{00000000-0005-0000-0000-0000C0510000}"/>
    <cellStyle name="RIGs input totals 2 2 2 2 3 10" xfId="20882" xr:uid="{00000000-0005-0000-0000-0000C1510000}"/>
    <cellStyle name="RIGs input totals 2 2 2 2 3 10 2" xfId="20883" xr:uid="{00000000-0005-0000-0000-0000C2510000}"/>
    <cellStyle name="RIGs input totals 2 2 2 2 3 10 3" xfId="20884" xr:uid="{00000000-0005-0000-0000-0000C3510000}"/>
    <cellStyle name="RIGs input totals 2 2 2 2 3 11" xfId="20885" xr:uid="{00000000-0005-0000-0000-0000C4510000}"/>
    <cellStyle name="RIGs input totals 2 2 2 2 3 11 2" xfId="20886" xr:uid="{00000000-0005-0000-0000-0000C5510000}"/>
    <cellStyle name="RIGs input totals 2 2 2 2 3 11 3" xfId="20887" xr:uid="{00000000-0005-0000-0000-0000C6510000}"/>
    <cellStyle name="RIGs input totals 2 2 2 2 3 12" xfId="20888" xr:uid="{00000000-0005-0000-0000-0000C7510000}"/>
    <cellStyle name="RIGs input totals 2 2 2 2 3 12 2" xfId="20889" xr:uid="{00000000-0005-0000-0000-0000C8510000}"/>
    <cellStyle name="RIGs input totals 2 2 2 2 3 12 3" xfId="20890" xr:uid="{00000000-0005-0000-0000-0000C9510000}"/>
    <cellStyle name="RIGs input totals 2 2 2 2 3 13" xfId="20891" xr:uid="{00000000-0005-0000-0000-0000CA510000}"/>
    <cellStyle name="RIGs input totals 2 2 2 2 3 13 2" xfId="20892" xr:uid="{00000000-0005-0000-0000-0000CB510000}"/>
    <cellStyle name="RIGs input totals 2 2 2 2 3 13 3" xfId="20893" xr:uid="{00000000-0005-0000-0000-0000CC510000}"/>
    <cellStyle name="RIGs input totals 2 2 2 2 3 14" xfId="20894" xr:uid="{00000000-0005-0000-0000-0000CD510000}"/>
    <cellStyle name="RIGs input totals 2 2 2 2 3 15" xfId="20895" xr:uid="{00000000-0005-0000-0000-0000CE510000}"/>
    <cellStyle name="RIGs input totals 2 2 2 2 3 2" xfId="20896" xr:uid="{00000000-0005-0000-0000-0000CF510000}"/>
    <cellStyle name="RIGs input totals 2 2 2 2 3 2 2" xfId="20897" xr:uid="{00000000-0005-0000-0000-0000D0510000}"/>
    <cellStyle name="RIGs input totals 2 2 2 2 3 2 3" xfId="20898" xr:uid="{00000000-0005-0000-0000-0000D1510000}"/>
    <cellStyle name="RIGs input totals 2 2 2 2 3 3" xfId="20899" xr:uid="{00000000-0005-0000-0000-0000D2510000}"/>
    <cellStyle name="RIGs input totals 2 2 2 2 3 3 2" xfId="20900" xr:uid="{00000000-0005-0000-0000-0000D3510000}"/>
    <cellStyle name="RIGs input totals 2 2 2 2 3 3 3" xfId="20901" xr:uid="{00000000-0005-0000-0000-0000D4510000}"/>
    <cellStyle name="RIGs input totals 2 2 2 2 3 4" xfId="20902" xr:uid="{00000000-0005-0000-0000-0000D5510000}"/>
    <cellStyle name="RIGs input totals 2 2 2 2 3 4 2" xfId="20903" xr:uid="{00000000-0005-0000-0000-0000D6510000}"/>
    <cellStyle name="RIGs input totals 2 2 2 2 3 4 3" xfId="20904" xr:uid="{00000000-0005-0000-0000-0000D7510000}"/>
    <cellStyle name="RIGs input totals 2 2 2 2 3 5" xfId="20905" xr:uid="{00000000-0005-0000-0000-0000D8510000}"/>
    <cellStyle name="RIGs input totals 2 2 2 2 3 5 2" xfId="20906" xr:uid="{00000000-0005-0000-0000-0000D9510000}"/>
    <cellStyle name="RIGs input totals 2 2 2 2 3 5 3" xfId="20907" xr:uid="{00000000-0005-0000-0000-0000DA510000}"/>
    <cellStyle name="RIGs input totals 2 2 2 2 3 6" xfId="20908" xr:uid="{00000000-0005-0000-0000-0000DB510000}"/>
    <cellStyle name="RIGs input totals 2 2 2 2 3 6 2" xfId="20909" xr:uid="{00000000-0005-0000-0000-0000DC510000}"/>
    <cellStyle name="RIGs input totals 2 2 2 2 3 6 3" xfId="20910" xr:uid="{00000000-0005-0000-0000-0000DD510000}"/>
    <cellStyle name="RIGs input totals 2 2 2 2 3 7" xfId="20911" xr:uid="{00000000-0005-0000-0000-0000DE510000}"/>
    <cellStyle name="RIGs input totals 2 2 2 2 3 7 2" xfId="20912" xr:uid="{00000000-0005-0000-0000-0000DF510000}"/>
    <cellStyle name="RIGs input totals 2 2 2 2 3 7 3" xfId="20913" xr:uid="{00000000-0005-0000-0000-0000E0510000}"/>
    <cellStyle name="RIGs input totals 2 2 2 2 3 8" xfId="20914" xr:uid="{00000000-0005-0000-0000-0000E1510000}"/>
    <cellStyle name="RIGs input totals 2 2 2 2 3 8 2" xfId="20915" xr:uid="{00000000-0005-0000-0000-0000E2510000}"/>
    <cellStyle name="RIGs input totals 2 2 2 2 3 8 3" xfId="20916" xr:uid="{00000000-0005-0000-0000-0000E3510000}"/>
    <cellStyle name="RIGs input totals 2 2 2 2 3 9" xfId="20917" xr:uid="{00000000-0005-0000-0000-0000E4510000}"/>
    <cellStyle name="RIGs input totals 2 2 2 2 3 9 2" xfId="20918" xr:uid="{00000000-0005-0000-0000-0000E5510000}"/>
    <cellStyle name="RIGs input totals 2 2 2 2 3 9 3" xfId="20919" xr:uid="{00000000-0005-0000-0000-0000E6510000}"/>
    <cellStyle name="RIGs input totals 2 2 2 2 4" xfId="20920" xr:uid="{00000000-0005-0000-0000-0000E7510000}"/>
    <cellStyle name="RIGs input totals 2 2 2 2 4 2" xfId="20921" xr:uid="{00000000-0005-0000-0000-0000E8510000}"/>
    <cellStyle name="RIGs input totals 2 2 2 2 4 3" xfId="20922" xr:uid="{00000000-0005-0000-0000-0000E9510000}"/>
    <cellStyle name="RIGs input totals 2 2 2 2 5" xfId="20923" xr:uid="{00000000-0005-0000-0000-0000EA510000}"/>
    <cellStyle name="RIGs input totals 2 2 2 2 5 2" xfId="20924" xr:uid="{00000000-0005-0000-0000-0000EB510000}"/>
    <cellStyle name="RIGs input totals 2 2 2 2 5 3" xfId="20925" xr:uid="{00000000-0005-0000-0000-0000EC510000}"/>
    <cellStyle name="RIGs input totals 2 2 2 2 6" xfId="20926" xr:uid="{00000000-0005-0000-0000-0000ED510000}"/>
    <cellStyle name="RIGs input totals 2 2 2 2 6 2" xfId="20927" xr:uid="{00000000-0005-0000-0000-0000EE510000}"/>
    <cellStyle name="RIGs input totals 2 2 2 2 6 3" xfId="20928" xr:uid="{00000000-0005-0000-0000-0000EF510000}"/>
    <cellStyle name="RIGs input totals 2 2 2 2 7" xfId="20929" xr:uid="{00000000-0005-0000-0000-0000F0510000}"/>
    <cellStyle name="RIGs input totals 2 2 2 2 7 2" xfId="20930" xr:uid="{00000000-0005-0000-0000-0000F1510000}"/>
    <cellStyle name="RIGs input totals 2 2 2 2 7 3" xfId="20931" xr:uid="{00000000-0005-0000-0000-0000F2510000}"/>
    <cellStyle name="RIGs input totals 2 2 2 2 8" xfId="20932" xr:uid="{00000000-0005-0000-0000-0000F3510000}"/>
    <cellStyle name="RIGs input totals 2 2 2 2 8 2" xfId="20933" xr:uid="{00000000-0005-0000-0000-0000F4510000}"/>
    <cellStyle name="RIGs input totals 2 2 2 2 8 3" xfId="20934" xr:uid="{00000000-0005-0000-0000-0000F5510000}"/>
    <cellStyle name="RIGs input totals 2 2 2 2 9" xfId="20935" xr:uid="{00000000-0005-0000-0000-0000F6510000}"/>
    <cellStyle name="RIGs input totals 2 2 2 2 9 2" xfId="20936" xr:uid="{00000000-0005-0000-0000-0000F7510000}"/>
    <cellStyle name="RIGs input totals 2 2 2 2 9 3" xfId="20937" xr:uid="{00000000-0005-0000-0000-0000F8510000}"/>
    <cellStyle name="RIGs input totals 2 2 2 3" xfId="20938" xr:uid="{00000000-0005-0000-0000-0000F9510000}"/>
    <cellStyle name="RIGs input totals 2 2 2 3 10" xfId="20939" xr:uid="{00000000-0005-0000-0000-0000FA510000}"/>
    <cellStyle name="RIGs input totals 2 2 2 3 10 2" xfId="20940" xr:uid="{00000000-0005-0000-0000-0000FB510000}"/>
    <cellStyle name="RIGs input totals 2 2 2 3 10 3" xfId="20941" xr:uid="{00000000-0005-0000-0000-0000FC510000}"/>
    <cellStyle name="RIGs input totals 2 2 2 3 11" xfId="20942" xr:uid="{00000000-0005-0000-0000-0000FD510000}"/>
    <cellStyle name="RIGs input totals 2 2 2 3 11 2" xfId="20943" xr:uid="{00000000-0005-0000-0000-0000FE510000}"/>
    <cellStyle name="RIGs input totals 2 2 2 3 11 3" xfId="20944" xr:uid="{00000000-0005-0000-0000-0000FF510000}"/>
    <cellStyle name="RIGs input totals 2 2 2 3 12" xfId="20945" xr:uid="{00000000-0005-0000-0000-000000520000}"/>
    <cellStyle name="RIGs input totals 2 2 2 3 12 2" xfId="20946" xr:uid="{00000000-0005-0000-0000-000001520000}"/>
    <cellStyle name="RIGs input totals 2 2 2 3 12 3" xfId="20947" xr:uid="{00000000-0005-0000-0000-000002520000}"/>
    <cellStyle name="RIGs input totals 2 2 2 3 13" xfId="20948" xr:uid="{00000000-0005-0000-0000-000003520000}"/>
    <cellStyle name="RIGs input totals 2 2 2 3 13 2" xfId="20949" xr:uid="{00000000-0005-0000-0000-000004520000}"/>
    <cellStyle name="RIGs input totals 2 2 2 3 13 3" xfId="20950" xr:uid="{00000000-0005-0000-0000-000005520000}"/>
    <cellStyle name="RIGs input totals 2 2 2 3 14" xfId="20951" xr:uid="{00000000-0005-0000-0000-000006520000}"/>
    <cellStyle name="RIGs input totals 2 2 2 3 14 2" xfId="20952" xr:uid="{00000000-0005-0000-0000-000007520000}"/>
    <cellStyle name="RIGs input totals 2 2 2 3 14 3" xfId="20953" xr:uid="{00000000-0005-0000-0000-000008520000}"/>
    <cellStyle name="RIGs input totals 2 2 2 3 15" xfId="20954" xr:uid="{00000000-0005-0000-0000-000009520000}"/>
    <cellStyle name="RIGs input totals 2 2 2 3 2" xfId="20955" xr:uid="{00000000-0005-0000-0000-00000A520000}"/>
    <cellStyle name="RIGs input totals 2 2 2 3 2 10" xfId="20956" xr:uid="{00000000-0005-0000-0000-00000B520000}"/>
    <cellStyle name="RIGs input totals 2 2 2 3 2 10 2" xfId="20957" xr:uid="{00000000-0005-0000-0000-00000C520000}"/>
    <cellStyle name="RIGs input totals 2 2 2 3 2 10 3" xfId="20958" xr:uid="{00000000-0005-0000-0000-00000D520000}"/>
    <cellStyle name="RIGs input totals 2 2 2 3 2 11" xfId="20959" xr:uid="{00000000-0005-0000-0000-00000E520000}"/>
    <cellStyle name="RIGs input totals 2 2 2 3 2 11 2" xfId="20960" xr:uid="{00000000-0005-0000-0000-00000F520000}"/>
    <cellStyle name="RIGs input totals 2 2 2 3 2 11 3" xfId="20961" xr:uid="{00000000-0005-0000-0000-000010520000}"/>
    <cellStyle name="RIGs input totals 2 2 2 3 2 12" xfId="20962" xr:uid="{00000000-0005-0000-0000-000011520000}"/>
    <cellStyle name="RIGs input totals 2 2 2 3 2 12 2" xfId="20963" xr:uid="{00000000-0005-0000-0000-000012520000}"/>
    <cellStyle name="RIGs input totals 2 2 2 3 2 12 3" xfId="20964" xr:uid="{00000000-0005-0000-0000-000013520000}"/>
    <cellStyle name="RIGs input totals 2 2 2 3 2 13" xfId="20965" xr:uid="{00000000-0005-0000-0000-000014520000}"/>
    <cellStyle name="RIGs input totals 2 2 2 3 2 13 2" xfId="20966" xr:uid="{00000000-0005-0000-0000-000015520000}"/>
    <cellStyle name="RIGs input totals 2 2 2 3 2 13 3" xfId="20967" xr:uid="{00000000-0005-0000-0000-000016520000}"/>
    <cellStyle name="RIGs input totals 2 2 2 3 2 14" xfId="20968" xr:uid="{00000000-0005-0000-0000-000017520000}"/>
    <cellStyle name="RIGs input totals 2 2 2 3 2 15" xfId="20969" xr:uid="{00000000-0005-0000-0000-000018520000}"/>
    <cellStyle name="RIGs input totals 2 2 2 3 2 2" xfId="20970" xr:uid="{00000000-0005-0000-0000-000019520000}"/>
    <cellStyle name="RIGs input totals 2 2 2 3 2 2 2" xfId="20971" xr:uid="{00000000-0005-0000-0000-00001A520000}"/>
    <cellStyle name="RIGs input totals 2 2 2 3 2 2 3" xfId="20972" xr:uid="{00000000-0005-0000-0000-00001B520000}"/>
    <cellStyle name="RIGs input totals 2 2 2 3 2 3" xfId="20973" xr:uid="{00000000-0005-0000-0000-00001C520000}"/>
    <cellStyle name="RIGs input totals 2 2 2 3 2 3 2" xfId="20974" xr:uid="{00000000-0005-0000-0000-00001D520000}"/>
    <cellStyle name="RIGs input totals 2 2 2 3 2 3 3" xfId="20975" xr:uid="{00000000-0005-0000-0000-00001E520000}"/>
    <cellStyle name="RIGs input totals 2 2 2 3 2 4" xfId="20976" xr:uid="{00000000-0005-0000-0000-00001F520000}"/>
    <cellStyle name="RIGs input totals 2 2 2 3 2 4 2" xfId="20977" xr:uid="{00000000-0005-0000-0000-000020520000}"/>
    <cellStyle name="RIGs input totals 2 2 2 3 2 4 3" xfId="20978" xr:uid="{00000000-0005-0000-0000-000021520000}"/>
    <cellStyle name="RIGs input totals 2 2 2 3 2 5" xfId="20979" xr:uid="{00000000-0005-0000-0000-000022520000}"/>
    <cellStyle name="RIGs input totals 2 2 2 3 2 5 2" xfId="20980" xr:uid="{00000000-0005-0000-0000-000023520000}"/>
    <cellStyle name="RIGs input totals 2 2 2 3 2 5 3" xfId="20981" xr:uid="{00000000-0005-0000-0000-000024520000}"/>
    <cellStyle name="RIGs input totals 2 2 2 3 2 6" xfId="20982" xr:uid="{00000000-0005-0000-0000-000025520000}"/>
    <cellStyle name="RIGs input totals 2 2 2 3 2 6 2" xfId="20983" xr:uid="{00000000-0005-0000-0000-000026520000}"/>
    <cellStyle name="RIGs input totals 2 2 2 3 2 6 3" xfId="20984" xr:uid="{00000000-0005-0000-0000-000027520000}"/>
    <cellStyle name="RIGs input totals 2 2 2 3 2 7" xfId="20985" xr:uid="{00000000-0005-0000-0000-000028520000}"/>
    <cellStyle name="RIGs input totals 2 2 2 3 2 7 2" xfId="20986" xr:uid="{00000000-0005-0000-0000-000029520000}"/>
    <cellStyle name="RIGs input totals 2 2 2 3 2 7 3" xfId="20987" xr:uid="{00000000-0005-0000-0000-00002A520000}"/>
    <cellStyle name="RIGs input totals 2 2 2 3 2 8" xfId="20988" xr:uid="{00000000-0005-0000-0000-00002B520000}"/>
    <cellStyle name="RIGs input totals 2 2 2 3 2 8 2" xfId="20989" xr:uid="{00000000-0005-0000-0000-00002C520000}"/>
    <cellStyle name="RIGs input totals 2 2 2 3 2 8 3" xfId="20990" xr:uid="{00000000-0005-0000-0000-00002D520000}"/>
    <cellStyle name="RIGs input totals 2 2 2 3 2 9" xfId="20991" xr:uid="{00000000-0005-0000-0000-00002E520000}"/>
    <cellStyle name="RIGs input totals 2 2 2 3 2 9 2" xfId="20992" xr:uid="{00000000-0005-0000-0000-00002F520000}"/>
    <cellStyle name="RIGs input totals 2 2 2 3 2 9 3" xfId="20993" xr:uid="{00000000-0005-0000-0000-000030520000}"/>
    <cellStyle name="RIGs input totals 2 2 2 3 3" xfId="20994" xr:uid="{00000000-0005-0000-0000-000031520000}"/>
    <cellStyle name="RIGs input totals 2 2 2 3 3 2" xfId="20995" xr:uid="{00000000-0005-0000-0000-000032520000}"/>
    <cellStyle name="RIGs input totals 2 2 2 3 3 3" xfId="20996" xr:uid="{00000000-0005-0000-0000-000033520000}"/>
    <cellStyle name="RIGs input totals 2 2 2 3 4" xfId="20997" xr:uid="{00000000-0005-0000-0000-000034520000}"/>
    <cellStyle name="RIGs input totals 2 2 2 3 4 2" xfId="20998" xr:uid="{00000000-0005-0000-0000-000035520000}"/>
    <cellStyle name="RIGs input totals 2 2 2 3 4 3" xfId="20999" xr:uid="{00000000-0005-0000-0000-000036520000}"/>
    <cellStyle name="RIGs input totals 2 2 2 3 5" xfId="21000" xr:uid="{00000000-0005-0000-0000-000037520000}"/>
    <cellStyle name="RIGs input totals 2 2 2 3 5 2" xfId="21001" xr:uid="{00000000-0005-0000-0000-000038520000}"/>
    <cellStyle name="RIGs input totals 2 2 2 3 5 3" xfId="21002" xr:uid="{00000000-0005-0000-0000-000039520000}"/>
    <cellStyle name="RIGs input totals 2 2 2 3 6" xfId="21003" xr:uid="{00000000-0005-0000-0000-00003A520000}"/>
    <cellStyle name="RIGs input totals 2 2 2 3 6 2" xfId="21004" xr:uid="{00000000-0005-0000-0000-00003B520000}"/>
    <cellStyle name="RIGs input totals 2 2 2 3 6 3" xfId="21005" xr:uid="{00000000-0005-0000-0000-00003C520000}"/>
    <cellStyle name="RIGs input totals 2 2 2 3 7" xfId="21006" xr:uid="{00000000-0005-0000-0000-00003D520000}"/>
    <cellStyle name="RIGs input totals 2 2 2 3 7 2" xfId="21007" xr:uid="{00000000-0005-0000-0000-00003E520000}"/>
    <cellStyle name="RIGs input totals 2 2 2 3 7 3" xfId="21008" xr:uid="{00000000-0005-0000-0000-00003F520000}"/>
    <cellStyle name="RIGs input totals 2 2 2 3 8" xfId="21009" xr:uid="{00000000-0005-0000-0000-000040520000}"/>
    <cellStyle name="RIGs input totals 2 2 2 3 8 2" xfId="21010" xr:uid="{00000000-0005-0000-0000-000041520000}"/>
    <cellStyle name="RIGs input totals 2 2 2 3 8 3" xfId="21011" xr:uid="{00000000-0005-0000-0000-000042520000}"/>
    <cellStyle name="RIGs input totals 2 2 2 3 9" xfId="21012" xr:uid="{00000000-0005-0000-0000-000043520000}"/>
    <cellStyle name="RIGs input totals 2 2 2 3 9 2" xfId="21013" xr:uid="{00000000-0005-0000-0000-000044520000}"/>
    <cellStyle name="RIGs input totals 2 2 2 3 9 3" xfId="21014" xr:uid="{00000000-0005-0000-0000-000045520000}"/>
    <cellStyle name="RIGs input totals 2 2 2 4" xfId="21015" xr:uid="{00000000-0005-0000-0000-000046520000}"/>
    <cellStyle name="RIGs input totals 2 2 2 4 10" xfId="21016" xr:uid="{00000000-0005-0000-0000-000047520000}"/>
    <cellStyle name="RIGs input totals 2 2 2 4 10 2" xfId="21017" xr:uid="{00000000-0005-0000-0000-000048520000}"/>
    <cellStyle name="RIGs input totals 2 2 2 4 10 3" xfId="21018" xr:uid="{00000000-0005-0000-0000-000049520000}"/>
    <cellStyle name="RIGs input totals 2 2 2 4 11" xfId="21019" xr:uid="{00000000-0005-0000-0000-00004A520000}"/>
    <cellStyle name="RIGs input totals 2 2 2 4 11 2" xfId="21020" xr:uid="{00000000-0005-0000-0000-00004B520000}"/>
    <cellStyle name="RIGs input totals 2 2 2 4 11 3" xfId="21021" xr:uid="{00000000-0005-0000-0000-00004C520000}"/>
    <cellStyle name="RIGs input totals 2 2 2 4 12" xfId="21022" xr:uid="{00000000-0005-0000-0000-00004D520000}"/>
    <cellStyle name="RIGs input totals 2 2 2 4 12 2" xfId="21023" xr:uid="{00000000-0005-0000-0000-00004E520000}"/>
    <cellStyle name="RIGs input totals 2 2 2 4 12 3" xfId="21024" xr:uid="{00000000-0005-0000-0000-00004F520000}"/>
    <cellStyle name="RIGs input totals 2 2 2 4 13" xfId="21025" xr:uid="{00000000-0005-0000-0000-000050520000}"/>
    <cellStyle name="RIGs input totals 2 2 2 4 13 2" xfId="21026" xr:uid="{00000000-0005-0000-0000-000051520000}"/>
    <cellStyle name="RIGs input totals 2 2 2 4 13 3" xfId="21027" xr:uid="{00000000-0005-0000-0000-000052520000}"/>
    <cellStyle name="RIGs input totals 2 2 2 4 14" xfId="21028" xr:uid="{00000000-0005-0000-0000-000053520000}"/>
    <cellStyle name="RIGs input totals 2 2 2 4 14 2" xfId="21029" xr:uid="{00000000-0005-0000-0000-000054520000}"/>
    <cellStyle name="RIGs input totals 2 2 2 4 14 3" xfId="21030" xr:uid="{00000000-0005-0000-0000-000055520000}"/>
    <cellStyle name="RIGs input totals 2 2 2 4 15" xfId="21031" xr:uid="{00000000-0005-0000-0000-000056520000}"/>
    <cellStyle name="RIGs input totals 2 2 2 4 2" xfId="21032" xr:uid="{00000000-0005-0000-0000-000057520000}"/>
    <cellStyle name="RIGs input totals 2 2 2 4 2 10" xfId="21033" xr:uid="{00000000-0005-0000-0000-000058520000}"/>
    <cellStyle name="RIGs input totals 2 2 2 4 2 10 2" xfId="21034" xr:uid="{00000000-0005-0000-0000-000059520000}"/>
    <cellStyle name="RIGs input totals 2 2 2 4 2 10 3" xfId="21035" xr:uid="{00000000-0005-0000-0000-00005A520000}"/>
    <cellStyle name="RIGs input totals 2 2 2 4 2 11" xfId="21036" xr:uid="{00000000-0005-0000-0000-00005B520000}"/>
    <cellStyle name="RIGs input totals 2 2 2 4 2 11 2" xfId="21037" xr:uid="{00000000-0005-0000-0000-00005C520000}"/>
    <cellStyle name="RIGs input totals 2 2 2 4 2 11 3" xfId="21038" xr:uid="{00000000-0005-0000-0000-00005D520000}"/>
    <cellStyle name="RIGs input totals 2 2 2 4 2 12" xfId="21039" xr:uid="{00000000-0005-0000-0000-00005E520000}"/>
    <cellStyle name="RIGs input totals 2 2 2 4 2 12 2" xfId="21040" xr:uid="{00000000-0005-0000-0000-00005F520000}"/>
    <cellStyle name="RIGs input totals 2 2 2 4 2 12 3" xfId="21041" xr:uid="{00000000-0005-0000-0000-000060520000}"/>
    <cellStyle name="RIGs input totals 2 2 2 4 2 13" xfId="21042" xr:uid="{00000000-0005-0000-0000-000061520000}"/>
    <cellStyle name="RIGs input totals 2 2 2 4 2 13 2" xfId="21043" xr:uid="{00000000-0005-0000-0000-000062520000}"/>
    <cellStyle name="RIGs input totals 2 2 2 4 2 13 3" xfId="21044" xr:uid="{00000000-0005-0000-0000-000063520000}"/>
    <cellStyle name="RIGs input totals 2 2 2 4 2 14" xfId="21045" xr:uid="{00000000-0005-0000-0000-000064520000}"/>
    <cellStyle name="RIGs input totals 2 2 2 4 2 15" xfId="21046" xr:uid="{00000000-0005-0000-0000-000065520000}"/>
    <cellStyle name="RIGs input totals 2 2 2 4 2 2" xfId="21047" xr:uid="{00000000-0005-0000-0000-000066520000}"/>
    <cellStyle name="RIGs input totals 2 2 2 4 2 2 2" xfId="21048" xr:uid="{00000000-0005-0000-0000-000067520000}"/>
    <cellStyle name="RIGs input totals 2 2 2 4 2 2 3" xfId="21049" xr:uid="{00000000-0005-0000-0000-000068520000}"/>
    <cellStyle name="RIGs input totals 2 2 2 4 2 3" xfId="21050" xr:uid="{00000000-0005-0000-0000-000069520000}"/>
    <cellStyle name="RIGs input totals 2 2 2 4 2 3 2" xfId="21051" xr:uid="{00000000-0005-0000-0000-00006A520000}"/>
    <cellStyle name="RIGs input totals 2 2 2 4 2 3 3" xfId="21052" xr:uid="{00000000-0005-0000-0000-00006B520000}"/>
    <cellStyle name="RIGs input totals 2 2 2 4 2 4" xfId="21053" xr:uid="{00000000-0005-0000-0000-00006C520000}"/>
    <cellStyle name="RIGs input totals 2 2 2 4 2 4 2" xfId="21054" xr:uid="{00000000-0005-0000-0000-00006D520000}"/>
    <cellStyle name="RIGs input totals 2 2 2 4 2 4 3" xfId="21055" xr:uid="{00000000-0005-0000-0000-00006E520000}"/>
    <cellStyle name="RIGs input totals 2 2 2 4 2 5" xfId="21056" xr:uid="{00000000-0005-0000-0000-00006F520000}"/>
    <cellStyle name="RIGs input totals 2 2 2 4 2 5 2" xfId="21057" xr:uid="{00000000-0005-0000-0000-000070520000}"/>
    <cellStyle name="RIGs input totals 2 2 2 4 2 5 3" xfId="21058" xr:uid="{00000000-0005-0000-0000-000071520000}"/>
    <cellStyle name="RIGs input totals 2 2 2 4 2 6" xfId="21059" xr:uid="{00000000-0005-0000-0000-000072520000}"/>
    <cellStyle name="RIGs input totals 2 2 2 4 2 6 2" xfId="21060" xr:uid="{00000000-0005-0000-0000-000073520000}"/>
    <cellStyle name="RIGs input totals 2 2 2 4 2 6 3" xfId="21061" xr:uid="{00000000-0005-0000-0000-000074520000}"/>
    <cellStyle name="RIGs input totals 2 2 2 4 2 7" xfId="21062" xr:uid="{00000000-0005-0000-0000-000075520000}"/>
    <cellStyle name="RIGs input totals 2 2 2 4 2 7 2" xfId="21063" xr:uid="{00000000-0005-0000-0000-000076520000}"/>
    <cellStyle name="RIGs input totals 2 2 2 4 2 7 3" xfId="21064" xr:uid="{00000000-0005-0000-0000-000077520000}"/>
    <cellStyle name="RIGs input totals 2 2 2 4 2 8" xfId="21065" xr:uid="{00000000-0005-0000-0000-000078520000}"/>
    <cellStyle name="RIGs input totals 2 2 2 4 2 8 2" xfId="21066" xr:uid="{00000000-0005-0000-0000-000079520000}"/>
    <cellStyle name="RIGs input totals 2 2 2 4 2 8 3" xfId="21067" xr:uid="{00000000-0005-0000-0000-00007A520000}"/>
    <cellStyle name="RIGs input totals 2 2 2 4 2 9" xfId="21068" xr:uid="{00000000-0005-0000-0000-00007B520000}"/>
    <cellStyle name="RIGs input totals 2 2 2 4 2 9 2" xfId="21069" xr:uid="{00000000-0005-0000-0000-00007C520000}"/>
    <cellStyle name="RIGs input totals 2 2 2 4 2 9 3" xfId="21070" xr:uid="{00000000-0005-0000-0000-00007D520000}"/>
    <cellStyle name="RIGs input totals 2 2 2 4 3" xfId="21071" xr:uid="{00000000-0005-0000-0000-00007E520000}"/>
    <cellStyle name="RIGs input totals 2 2 2 4 3 2" xfId="21072" xr:uid="{00000000-0005-0000-0000-00007F520000}"/>
    <cellStyle name="RIGs input totals 2 2 2 4 3 3" xfId="21073" xr:uid="{00000000-0005-0000-0000-000080520000}"/>
    <cellStyle name="RIGs input totals 2 2 2 4 4" xfId="21074" xr:uid="{00000000-0005-0000-0000-000081520000}"/>
    <cellStyle name="RIGs input totals 2 2 2 4 4 2" xfId="21075" xr:uid="{00000000-0005-0000-0000-000082520000}"/>
    <cellStyle name="RIGs input totals 2 2 2 4 4 3" xfId="21076" xr:uid="{00000000-0005-0000-0000-000083520000}"/>
    <cellStyle name="RIGs input totals 2 2 2 4 5" xfId="21077" xr:uid="{00000000-0005-0000-0000-000084520000}"/>
    <cellStyle name="RIGs input totals 2 2 2 4 5 2" xfId="21078" xr:uid="{00000000-0005-0000-0000-000085520000}"/>
    <cellStyle name="RIGs input totals 2 2 2 4 5 3" xfId="21079" xr:uid="{00000000-0005-0000-0000-000086520000}"/>
    <cellStyle name="RIGs input totals 2 2 2 4 6" xfId="21080" xr:uid="{00000000-0005-0000-0000-000087520000}"/>
    <cellStyle name="RIGs input totals 2 2 2 4 6 2" xfId="21081" xr:uid="{00000000-0005-0000-0000-000088520000}"/>
    <cellStyle name="RIGs input totals 2 2 2 4 6 3" xfId="21082" xr:uid="{00000000-0005-0000-0000-000089520000}"/>
    <cellStyle name="RIGs input totals 2 2 2 4 7" xfId="21083" xr:uid="{00000000-0005-0000-0000-00008A520000}"/>
    <cellStyle name="RIGs input totals 2 2 2 4 7 2" xfId="21084" xr:uid="{00000000-0005-0000-0000-00008B520000}"/>
    <cellStyle name="RIGs input totals 2 2 2 4 7 3" xfId="21085" xr:uid="{00000000-0005-0000-0000-00008C520000}"/>
    <cellStyle name="RIGs input totals 2 2 2 4 8" xfId="21086" xr:uid="{00000000-0005-0000-0000-00008D520000}"/>
    <cellStyle name="RIGs input totals 2 2 2 4 8 2" xfId="21087" xr:uid="{00000000-0005-0000-0000-00008E520000}"/>
    <cellStyle name="RIGs input totals 2 2 2 4 8 3" xfId="21088" xr:uid="{00000000-0005-0000-0000-00008F520000}"/>
    <cellStyle name="RIGs input totals 2 2 2 4 9" xfId="21089" xr:uid="{00000000-0005-0000-0000-000090520000}"/>
    <cellStyle name="RIGs input totals 2 2 2 4 9 2" xfId="21090" xr:uid="{00000000-0005-0000-0000-000091520000}"/>
    <cellStyle name="RIGs input totals 2 2 2 4 9 3" xfId="21091" xr:uid="{00000000-0005-0000-0000-000092520000}"/>
    <cellStyle name="RIGs input totals 2 2 2 5" xfId="21092" xr:uid="{00000000-0005-0000-0000-000093520000}"/>
    <cellStyle name="RIGs input totals 2 2 2 5 10" xfId="21093" xr:uid="{00000000-0005-0000-0000-000094520000}"/>
    <cellStyle name="RIGs input totals 2 2 2 5 10 2" xfId="21094" xr:uid="{00000000-0005-0000-0000-000095520000}"/>
    <cellStyle name="RIGs input totals 2 2 2 5 10 3" xfId="21095" xr:uid="{00000000-0005-0000-0000-000096520000}"/>
    <cellStyle name="RIGs input totals 2 2 2 5 11" xfId="21096" xr:uid="{00000000-0005-0000-0000-000097520000}"/>
    <cellStyle name="RIGs input totals 2 2 2 5 11 2" xfId="21097" xr:uid="{00000000-0005-0000-0000-000098520000}"/>
    <cellStyle name="RIGs input totals 2 2 2 5 11 3" xfId="21098" xr:uid="{00000000-0005-0000-0000-000099520000}"/>
    <cellStyle name="RIGs input totals 2 2 2 5 12" xfId="21099" xr:uid="{00000000-0005-0000-0000-00009A520000}"/>
    <cellStyle name="RIGs input totals 2 2 2 5 12 2" xfId="21100" xr:uid="{00000000-0005-0000-0000-00009B520000}"/>
    <cellStyle name="RIGs input totals 2 2 2 5 12 3" xfId="21101" xr:uid="{00000000-0005-0000-0000-00009C520000}"/>
    <cellStyle name="RIGs input totals 2 2 2 5 13" xfId="21102" xr:uid="{00000000-0005-0000-0000-00009D520000}"/>
    <cellStyle name="RIGs input totals 2 2 2 5 13 2" xfId="21103" xr:uid="{00000000-0005-0000-0000-00009E520000}"/>
    <cellStyle name="RIGs input totals 2 2 2 5 13 3" xfId="21104" xr:uid="{00000000-0005-0000-0000-00009F520000}"/>
    <cellStyle name="RIGs input totals 2 2 2 5 14" xfId="21105" xr:uid="{00000000-0005-0000-0000-0000A0520000}"/>
    <cellStyle name="RIGs input totals 2 2 2 5 15" xfId="21106" xr:uid="{00000000-0005-0000-0000-0000A1520000}"/>
    <cellStyle name="RIGs input totals 2 2 2 5 2" xfId="21107" xr:uid="{00000000-0005-0000-0000-0000A2520000}"/>
    <cellStyle name="RIGs input totals 2 2 2 5 2 2" xfId="21108" xr:uid="{00000000-0005-0000-0000-0000A3520000}"/>
    <cellStyle name="RIGs input totals 2 2 2 5 2 3" xfId="21109" xr:uid="{00000000-0005-0000-0000-0000A4520000}"/>
    <cellStyle name="RIGs input totals 2 2 2 5 3" xfId="21110" xr:uid="{00000000-0005-0000-0000-0000A5520000}"/>
    <cellStyle name="RIGs input totals 2 2 2 5 3 2" xfId="21111" xr:uid="{00000000-0005-0000-0000-0000A6520000}"/>
    <cellStyle name="RIGs input totals 2 2 2 5 3 3" xfId="21112" xr:uid="{00000000-0005-0000-0000-0000A7520000}"/>
    <cellStyle name="RIGs input totals 2 2 2 5 4" xfId="21113" xr:uid="{00000000-0005-0000-0000-0000A8520000}"/>
    <cellStyle name="RIGs input totals 2 2 2 5 4 2" xfId="21114" xr:uid="{00000000-0005-0000-0000-0000A9520000}"/>
    <cellStyle name="RIGs input totals 2 2 2 5 4 3" xfId="21115" xr:uid="{00000000-0005-0000-0000-0000AA520000}"/>
    <cellStyle name="RIGs input totals 2 2 2 5 5" xfId="21116" xr:uid="{00000000-0005-0000-0000-0000AB520000}"/>
    <cellStyle name="RIGs input totals 2 2 2 5 5 2" xfId="21117" xr:uid="{00000000-0005-0000-0000-0000AC520000}"/>
    <cellStyle name="RIGs input totals 2 2 2 5 5 3" xfId="21118" xr:uid="{00000000-0005-0000-0000-0000AD520000}"/>
    <cellStyle name="RIGs input totals 2 2 2 5 6" xfId="21119" xr:uid="{00000000-0005-0000-0000-0000AE520000}"/>
    <cellStyle name="RIGs input totals 2 2 2 5 6 2" xfId="21120" xr:uid="{00000000-0005-0000-0000-0000AF520000}"/>
    <cellStyle name="RIGs input totals 2 2 2 5 6 3" xfId="21121" xr:uid="{00000000-0005-0000-0000-0000B0520000}"/>
    <cellStyle name="RIGs input totals 2 2 2 5 7" xfId="21122" xr:uid="{00000000-0005-0000-0000-0000B1520000}"/>
    <cellStyle name="RIGs input totals 2 2 2 5 7 2" xfId="21123" xr:uid="{00000000-0005-0000-0000-0000B2520000}"/>
    <cellStyle name="RIGs input totals 2 2 2 5 7 3" xfId="21124" xr:uid="{00000000-0005-0000-0000-0000B3520000}"/>
    <cellStyle name="RIGs input totals 2 2 2 5 8" xfId="21125" xr:uid="{00000000-0005-0000-0000-0000B4520000}"/>
    <cellStyle name="RIGs input totals 2 2 2 5 8 2" xfId="21126" xr:uid="{00000000-0005-0000-0000-0000B5520000}"/>
    <cellStyle name="RIGs input totals 2 2 2 5 8 3" xfId="21127" xr:uid="{00000000-0005-0000-0000-0000B6520000}"/>
    <cellStyle name="RIGs input totals 2 2 2 5 9" xfId="21128" xr:uid="{00000000-0005-0000-0000-0000B7520000}"/>
    <cellStyle name="RIGs input totals 2 2 2 5 9 2" xfId="21129" xr:uid="{00000000-0005-0000-0000-0000B8520000}"/>
    <cellStyle name="RIGs input totals 2 2 2 5 9 3" xfId="21130" xr:uid="{00000000-0005-0000-0000-0000B9520000}"/>
    <cellStyle name="RIGs input totals 2 2 2 6" xfId="21131" xr:uid="{00000000-0005-0000-0000-0000BA520000}"/>
    <cellStyle name="RIGs input totals 2 2 2 6 2" xfId="21132" xr:uid="{00000000-0005-0000-0000-0000BB520000}"/>
    <cellStyle name="RIGs input totals 2 2 2 6 3" xfId="21133" xr:uid="{00000000-0005-0000-0000-0000BC520000}"/>
    <cellStyle name="RIGs input totals 2 2 2 7" xfId="21134" xr:uid="{00000000-0005-0000-0000-0000BD520000}"/>
    <cellStyle name="RIGs input totals 2 2 2 7 2" xfId="21135" xr:uid="{00000000-0005-0000-0000-0000BE520000}"/>
    <cellStyle name="RIGs input totals 2 2 2 7 3" xfId="21136" xr:uid="{00000000-0005-0000-0000-0000BF520000}"/>
    <cellStyle name="RIGs input totals 2 2 2 8" xfId="21137" xr:uid="{00000000-0005-0000-0000-0000C0520000}"/>
    <cellStyle name="RIGs input totals 2 2 2 8 2" xfId="21138" xr:uid="{00000000-0005-0000-0000-0000C1520000}"/>
    <cellStyle name="RIGs input totals 2 2 2 8 3" xfId="21139" xr:uid="{00000000-0005-0000-0000-0000C2520000}"/>
    <cellStyle name="RIGs input totals 2 2 2 9" xfId="21140" xr:uid="{00000000-0005-0000-0000-0000C3520000}"/>
    <cellStyle name="RIGs input totals 2 2 2 9 2" xfId="21141" xr:uid="{00000000-0005-0000-0000-0000C4520000}"/>
    <cellStyle name="RIGs input totals 2 2 2 9 3" xfId="21142" xr:uid="{00000000-0005-0000-0000-0000C5520000}"/>
    <cellStyle name="RIGs input totals 2 2 20" xfId="21143" xr:uid="{00000000-0005-0000-0000-0000C6520000}"/>
    <cellStyle name="RIGs input totals 2 2 3" xfId="21144" xr:uid="{00000000-0005-0000-0000-0000C7520000}"/>
    <cellStyle name="RIGs input totals 2 2 3 10" xfId="21145" xr:uid="{00000000-0005-0000-0000-0000C8520000}"/>
    <cellStyle name="RIGs input totals 2 2 3 10 2" xfId="21146" xr:uid="{00000000-0005-0000-0000-0000C9520000}"/>
    <cellStyle name="RIGs input totals 2 2 3 10 3" xfId="21147" xr:uid="{00000000-0005-0000-0000-0000CA520000}"/>
    <cellStyle name="RIGs input totals 2 2 3 11" xfId="21148" xr:uid="{00000000-0005-0000-0000-0000CB520000}"/>
    <cellStyle name="RIGs input totals 2 2 3 11 2" xfId="21149" xr:uid="{00000000-0005-0000-0000-0000CC520000}"/>
    <cellStyle name="RIGs input totals 2 2 3 11 3" xfId="21150" xr:uid="{00000000-0005-0000-0000-0000CD520000}"/>
    <cellStyle name="RIGs input totals 2 2 3 12" xfId="21151" xr:uid="{00000000-0005-0000-0000-0000CE520000}"/>
    <cellStyle name="RIGs input totals 2 2 3 12 2" xfId="21152" xr:uid="{00000000-0005-0000-0000-0000CF520000}"/>
    <cellStyle name="RIGs input totals 2 2 3 12 3" xfId="21153" xr:uid="{00000000-0005-0000-0000-0000D0520000}"/>
    <cellStyle name="RIGs input totals 2 2 3 13" xfId="21154" xr:uid="{00000000-0005-0000-0000-0000D1520000}"/>
    <cellStyle name="RIGs input totals 2 2 3 13 2" xfId="21155" xr:uid="{00000000-0005-0000-0000-0000D2520000}"/>
    <cellStyle name="RIGs input totals 2 2 3 13 3" xfId="21156" xr:uid="{00000000-0005-0000-0000-0000D3520000}"/>
    <cellStyle name="RIGs input totals 2 2 3 14" xfId="21157" xr:uid="{00000000-0005-0000-0000-0000D4520000}"/>
    <cellStyle name="RIGs input totals 2 2 3 14 2" xfId="21158" xr:uid="{00000000-0005-0000-0000-0000D5520000}"/>
    <cellStyle name="RIGs input totals 2 2 3 14 3" xfId="21159" xr:uid="{00000000-0005-0000-0000-0000D6520000}"/>
    <cellStyle name="RIGs input totals 2 2 3 15" xfId="21160" xr:uid="{00000000-0005-0000-0000-0000D7520000}"/>
    <cellStyle name="RIGs input totals 2 2 3 15 2" xfId="21161" xr:uid="{00000000-0005-0000-0000-0000D8520000}"/>
    <cellStyle name="RIGs input totals 2 2 3 15 3" xfId="21162" xr:uid="{00000000-0005-0000-0000-0000D9520000}"/>
    <cellStyle name="RIGs input totals 2 2 3 16" xfId="21163" xr:uid="{00000000-0005-0000-0000-0000DA520000}"/>
    <cellStyle name="RIGs input totals 2 2 3 2" xfId="21164" xr:uid="{00000000-0005-0000-0000-0000DB520000}"/>
    <cellStyle name="RIGs input totals 2 2 3 2 10" xfId="21165" xr:uid="{00000000-0005-0000-0000-0000DC520000}"/>
    <cellStyle name="RIGs input totals 2 2 3 2 10 2" xfId="21166" xr:uid="{00000000-0005-0000-0000-0000DD520000}"/>
    <cellStyle name="RIGs input totals 2 2 3 2 10 3" xfId="21167" xr:uid="{00000000-0005-0000-0000-0000DE520000}"/>
    <cellStyle name="RIGs input totals 2 2 3 2 11" xfId="21168" xr:uid="{00000000-0005-0000-0000-0000DF520000}"/>
    <cellStyle name="RIGs input totals 2 2 3 2 11 2" xfId="21169" xr:uid="{00000000-0005-0000-0000-0000E0520000}"/>
    <cellStyle name="RIGs input totals 2 2 3 2 11 3" xfId="21170" xr:uid="{00000000-0005-0000-0000-0000E1520000}"/>
    <cellStyle name="RIGs input totals 2 2 3 2 12" xfId="21171" xr:uid="{00000000-0005-0000-0000-0000E2520000}"/>
    <cellStyle name="RIGs input totals 2 2 3 2 12 2" xfId="21172" xr:uid="{00000000-0005-0000-0000-0000E3520000}"/>
    <cellStyle name="RIGs input totals 2 2 3 2 12 3" xfId="21173" xr:uid="{00000000-0005-0000-0000-0000E4520000}"/>
    <cellStyle name="RIGs input totals 2 2 3 2 13" xfId="21174" xr:uid="{00000000-0005-0000-0000-0000E5520000}"/>
    <cellStyle name="RIGs input totals 2 2 3 2 13 2" xfId="21175" xr:uid="{00000000-0005-0000-0000-0000E6520000}"/>
    <cellStyle name="RIGs input totals 2 2 3 2 13 3" xfId="21176" xr:uid="{00000000-0005-0000-0000-0000E7520000}"/>
    <cellStyle name="RIGs input totals 2 2 3 2 14" xfId="21177" xr:uid="{00000000-0005-0000-0000-0000E8520000}"/>
    <cellStyle name="RIGs input totals 2 2 3 2 14 2" xfId="21178" xr:uid="{00000000-0005-0000-0000-0000E9520000}"/>
    <cellStyle name="RIGs input totals 2 2 3 2 14 3" xfId="21179" xr:uid="{00000000-0005-0000-0000-0000EA520000}"/>
    <cellStyle name="RIGs input totals 2 2 3 2 15" xfId="21180" xr:uid="{00000000-0005-0000-0000-0000EB520000}"/>
    <cellStyle name="RIGs input totals 2 2 3 2 2" xfId="21181" xr:uid="{00000000-0005-0000-0000-0000EC520000}"/>
    <cellStyle name="RIGs input totals 2 2 3 2 2 10" xfId="21182" xr:uid="{00000000-0005-0000-0000-0000ED520000}"/>
    <cellStyle name="RIGs input totals 2 2 3 2 2 10 2" xfId="21183" xr:uid="{00000000-0005-0000-0000-0000EE520000}"/>
    <cellStyle name="RIGs input totals 2 2 3 2 2 10 3" xfId="21184" xr:uid="{00000000-0005-0000-0000-0000EF520000}"/>
    <cellStyle name="RIGs input totals 2 2 3 2 2 11" xfId="21185" xr:uid="{00000000-0005-0000-0000-0000F0520000}"/>
    <cellStyle name="RIGs input totals 2 2 3 2 2 11 2" xfId="21186" xr:uid="{00000000-0005-0000-0000-0000F1520000}"/>
    <cellStyle name="RIGs input totals 2 2 3 2 2 11 3" xfId="21187" xr:uid="{00000000-0005-0000-0000-0000F2520000}"/>
    <cellStyle name="RIGs input totals 2 2 3 2 2 12" xfId="21188" xr:uid="{00000000-0005-0000-0000-0000F3520000}"/>
    <cellStyle name="RIGs input totals 2 2 3 2 2 12 2" xfId="21189" xr:uid="{00000000-0005-0000-0000-0000F4520000}"/>
    <cellStyle name="RIGs input totals 2 2 3 2 2 12 3" xfId="21190" xr:uid="{00000000-0005-0000-0000-0000F5520000}"/>
    <cellStyle name="RIGs input totals 2 2 3 2 2 13" xfId="21191" xr:uid="{00000000-0005-0000-0000-0000F6520000}"/>
    <cellStyle name="RIGs input totals 2 2 3 2 2 13 2" xfId="21192" xr:uid="{00000000-0005-0000-0000-0000F7520000}"/>
    <cellStyle name="RIGs input totals 2 2 3 2 2 13 3" xfId="21193" xr:uid="{00000000-0005-0000-0000-0000F8520000}"/>
    <cellStyle name="RIGs input totals 2 2 3 2 2 14" xfId="21194" xr:uid="{00000000-0005-0000-0000-0000F9520000}"/>
    <cellStyle name="RIGs input totals 2 2 3 2 2 15" xfId="21195" xr:uid="{00000000-0005-0000-0000-0000FA520000}"/>
    <cellStyle name="RIGs input totals 2 2 3 2 2 2" xfId="21196" xr:uid="{00000000-0005-0000-0000-0000FB520000}"/>
    <cellStyle name="RIGs input totals 2 2 3 2 2 2 2" xfId="21197" xr:uid="{00000000-0005-0000-0000-0000FC520000}"/>
    <cellStyle name="RIGs input totals 2 2 3 2 2 2 3" xfId="21198" xr:uid="{00000000-0005-0000-0000-0000FD520000}"/>
    <cellStyle name="RIGs input totals 2 2 3 2 2 3" xfId="21199" xr:uid="{00000000-0005-0000-0000-0000FE520000}"/>
    <cellStyle name="RIGs input totals 2 2 3 2 2 3 2" xfId="21200" xr:uid="{00000000-0005-0000-0000-0000FF520000}"/>
    <cellStyle name="RIGs input totals 2 2 3 2 2 3 3" xfId="21201" xr:uid="{00000000-0005-0000-0000-000000530000}"/>
    <cellStyle name="RIGs input totals 2 2 3 2 2 4" xfId="21202" xr:uid="{00000000-0005-0000-0000-000001530000}"/>
    <cellStyle name="RIGs input totals 2 2 3 2 2 4 2" xfId="21203" xr:uid="{00000000-0005-0000-0000-000002530000}"/>
    <cellStyle name="RIGs input totals 2 2 3 2 2 4 3" xfId="21204" xr:uid="{00000000-0005-0000-0000-000003530000}"/>
    <cellStyle name="RIGs input totals 2 2 3 2 2 5" xfId="21205" xr:uid="{00000000-0005-0000-0000-000004530000}"/>
    <cellStyle name="RIGs input totals 2 2 3 2 2 5 2" xfId="21206" xr:uid="{00000000-0005-0000-0000-000005530000}"/>
    <cellStyle name="RIGs input totals 2 2 3 2 2 5 3" xfId="21207" xr:uid="{00000000-0005-0000-0000-000006530000}"/>
    <cellStyle name="RIGs input totals 2 2 3 2 2 6" xfId="21208" xr:uid="{00000000-0005-0000-0000-000007530000}"/>
    <cellStyle name="RIGs input totals 2 2 3 2 2 6 2" xfId="21209" xr:uid="{00000000-0005-0000-0000-000008530000}"/>
    <cellStyle name="RIGs input totals 2 2 3 2 2 6 3" xfId="21210" xr:uid="{00000000-0005-0000-0000-000009530000}"/>
    <cellStyle name="RIGs input totals 2 2 3 2 2 7" xfId="21211" xr:uid="{00000000-0005-0000-0000-00000A530000}"/>
    <cellStyle name="RIGs input totals 2 2 3 2 2 7 2" xfId="21212" xr:uid="{00000000-0005-0000-0000-00000B530000}"/>
    <cellStyle name="RIGs input totals 2 2 3 2 2 7 3" xfId="21213" xr:uid="{00000000-0005-0000-0000-00000C530000}"/>
    <cellStyle name="RIGs input totals 2 2 3 2 2 8" xfId="21214" xr:uid="{00000000-0005-0000-0000-00000D530000}"/>
    <cellStyle name="RIGs input totals 2 2 3 2 2 8 2" xfId="21215" xr:uid="{00000000-0005-0000-0000-00000E530000}"/>
    <cellStyle name="RIGs input totals 2 2 3 2 2 8 3" xfId="21216" xr:uid="{00000000-0005-0000-0000-00000F530000}"/>
    <cellStyle name="RIGs input totals 2 2 3 2 2 9" xfId="21217" xr:uid="{00000000-0005-0000-0000-000010530000}"/>
    <cellStyle name="RIGs input totals 2 2 3 2 2 9 2" xfId="21218" xr:uid="{00000000-0005-0000-0000-000011530000}"/>
    <cellStyle name="RIGs input totals 2 2 3 2 2 9 3" xfId="21219" xr:uid="{00000000-0005-0000-0000-000012530000}"/>
    <cellStyle name="RIGs input totals 2 2 3 2 3" xfId="21220" xr:uid="{00000000-0005-0000-0000-000013530000}"/>
    <cellStyle name="RIGs input totals 2 2 3 2 3 2" xfId="21221" xr:uid="{00000000-0005-0000-0000-000014530000}"/>
    <cellStyle name="RIGs input totals 2 2 3 2 3 3" xfId="21222" xr:uid="{00000000-0005-0000-0000-000015530000}"/>
    <cellStyle name="RIGs input totals 2 2 3 2 4" xfId="21223" xr:uid="{00000000-0005-0000-0000-000016530000}"/>
    <cellStyle name="RIGs input totals 2 2 3 2 4 2" xfId="21224" xr:uid="{00000000-0005-0000-0000-000017530000}"/>
    <cellStyle name="RIGs input totals 2 2 3 2 4 3" xfId="21225" xr:uid="{00000000-0005-0000-0000-000018530000}"/>
    <cellStyle name="RIGs input totals 2 2 3 2 5" xfId="21226" xr:uid="{00000000-0005-0000-0000-000019530000}"/>
    <cellStyle name="RIGs input totals 2 2 3 2 5 2" xfId="21227" xr:uid="{00000000-0005-0000-0000-00001A530000}"/>
    <cellStyle name="RIGs input totals 2 2 3 2 5 3" xfId="21228" xr:uid="{00000000-0005-0000-0000-00001B530000}"/>
    <cellStyle name="RIGs input totals 2 2 3 2 6" xfId="21229" xr:uid="{00000000-0005-0000-0000-00001C530000}"/>
    <cellStyle name="RIGs input totals 2 2 3 2 6 2" xfId="21230" xr:uid="{00000000-0005-0000-0000-00001D530000}"/>
    <cellStyle name="RIGs input totals 2 2 3 2 6 3" xfId="21231" xr:uid="{00000000-0005-0000-0000-00001E530000}"/>
    <cellStyle name="RIGs input totals 2 2 3 2 7" xfId="21232" xr:uid="{00000000-0005-0000-0000-00001F530000}"/>
    <cellStyle name="RIGs input totals 2 2 3 2 7 2" xfId="21233" xr:uid="{00000000-0005-0000-0000-000020530000}"/>
    <cellStyle name="RIGs input totals 2 2 3 2 7 3" xfId="21234" xr:uid="{00000000-0005-0000-0000-000021530000}"/>
    <cellStyle name="RIGs input totals 2 2 3 2 8" xfId="21235" xr:uid="{00000000-0005-0000-0000-000022530000}"/>
    <cellStyle name="RIGs input totals 2 2 3 2 8 2" xfId="21236" xr:uid="{00000000-0005-0000-0000-000023530000}"/>
    <cellStyle name="RIGs input totals 2 2 3 2 8 3" xfId="21237" xr:uid="{00000000-0005-0000-0000-000024530000}"/>
    <cellStyle name="RIGs input totals 2 2 3 2 9" xfId="21238" xr:uid="{00000000-0005-0000-0000-000025530000}"/>
    <cellStyle name="RIGs input totals 2 2 3 2 9 2" xfId="21239" xr:uid="{00000000-0005-0000-0000-000026530000}"/>
    <cellStyle name="RIGs input totals 2 2 3 2 9 3" xfId="21240" xr:uid="{00000000-0005-0000-0000-000027530000}"/>
    <cellStyle name="RIGs input totals 2 2 3 3" xfId="21241" xr:uid="{00000000-0005-0000-0000-000028530000}"/>
    <cellStyle name="RIGs input totals 2 2 3 3 10" xfId="21242" xr:uid="{00000000-0005-0000-0000-000029530000}"/>
    <cellStyle name="RIGs input totals 2 2 3 3 10 2" xfId="21243" xr:uid="{00000000-0005-0000-0000-00002A530000}"/>
    <cellStyle name="RIGs input totals 2 2 3 3 10 3" xfId="21244" xr:uid="{00000000-0005-0000-0000-00002B530000}"/>
    <cellStyle name="RIGs input totals 2 2 3 3 11" xfId="21245" xr:uid="{00000000-0005-0000-0000-00002C530000}"/>
    <cellStyle name="RIGs input totals 2 2 3 3 11 2" xfId="21246" xr:uid="{00000000-0005-0000-0000-00002D530000}"/>
    <cellStyle name="RIGs input totals 2 2 3 3 11 3" xfId="21247" xr:uid="{00000000-0005-0000-0000-00002E530000}"/>
    <cellStyle name="RIGs input totals 2 2 3 3 12" xfId="21248" xr:uid="{00000000-0005-0000-0000-00002F530000}"/>
    <cellStyle name="RIGs input totals 2 2 3 3 12 2" xfId="21249" xr:uid="{00000000-0005-0000-0000-000030530000}"/>
    <cellStyle name="RIGs input totals 2 2 3 3 12 3" xfId="21250" xr:uid="{00000000-0005-0000-0000-000031530000}"/>
    <cellStyle name="RIGs input totals 2 2 3 3 13" xfId="21251" xr:uid="{00000000-0005-0000-0000-000032530000}"/>
    <cellStyle name="RIGs input totals 2 2 3 3 13 2" xfId="21252" xr:uid="{00000000-0005-0000-0000-000033530000}"/>
    <cellStyle name="RIGs input totals 2 2 3 3 13 3" xfId="21253" xr:uid="{00000000-0005-0000-0000-000034530000}"/>
    <cellStyle name="RIGs input totals 2 2 3 3 14" xfId="21254" xr:uid="{00000000-0005-0000-0000-000035530000}"/>
    <cellStyle name="RIGs input totals 2 2 3 3 15" xfId="21255" xr:uid="{00000000-0005-0000-0000-000036530000}"/>
    <cellStyle name="RIGs input totals 2 2 3 3 2" xfId="21256" xr:uid="{00000000-0005-0000-0000-000037530000}"/>
    <cellStyle name="RIGs input totals 2 2 3 3 2 2" xfId="21257" xr:uid="{00000000-0005-0000-0000-000038530000}"/>
    <cellStyle name="RIGs input totals 2 2 3 3 2 3" xfId="21258" xr:uid="{00000000-0005-0000-0000-000039530000}"/>
    <cellStyle name="RIGs input totals 2 2 3 3 3" xfId="21259" xr:uid="{00000000-0005-0000-0000-00003A530000}"/>
    <cellStyle name="RIGs input totals 2 2 3 3 3 2" xfId="21260" xr:uid="{00000000-0005-0000-0000-00003B530000}"/>
    <cellStyle name="RIGs input totals 2 2 3 3 3 3" xfId="21261" xr:uid="{00000000-0005-0000-0000-00003C530000}"/>
    <cellStyle name="RIGs input totals 2 2 3 3 4" xfId="21262" xr:uid="{00000000-0005-0000-0000-00003D530000}"/>
    <cellStyle name="RIGs input totals 2 2 3 3 4 2" xfId="21263" xr:uid="{00000000-0005-0000-0000-00003E530000}"/>
    <cellStyle name="RIGs input totals 2 2 3 3 4 3" xfId="21264" xr:uid="{00000000-0005-0000-0000-00003F530000}"/>
    <cellStyle name="RIGs input totals 2 2 3 3 5" xfId="21265" xr:uid="{00000000-0005-0000-0000-000040530000}"/>
    <cellStyle name="RIGs input totals 2 2 3 3 5 2" xfId="21266" xr:uid="{00000000-0005-0000-0000-000041530000}"/>
    <cellStyle name="RIGs input totals 2 2 3 3 5 3" xfId="21267" xr:uid="{00000000-0005-0000-0000-000042530000}"/>
    <cellStyle name="RIGs input totals 2 2 3 3 6" xfId="21268" xr:uid="{00000000-0005-0000-0000-000043530000}"/>
    <cellStyle name="RIGs input totals 2 2 3 3 6 2" xfId="21269" xr:uid="{00000000-0005-0000-0000-000044530000}"/>
    <cellStyle name="RIGs input totals 2 2 3 3 6 3" xfId="21270" xr:uid="{00000000-0005-0000-0000-000045530000}"/>
    <cellStyle name="RIGs input totals 2 2 3 3 7" xfId="21271" xr:uid="{00000000-0005-0000-0000-000046530000}"/>
    <cellStyle name="RIGs input totals 2 2 3 3 7 2" xfId="21272" xr:uid="{00000000-0005-0000-0000-000047530000}"/>
    <cellStyle name="RIGs input totals 2 2 3 3 7 3" xfId="21273" xr:uid="{00000000-0005-0000-0000-000048530000}"/>
    <cellStyle name="RIGs input totals 2 2 3 3 8" xfId="21274" xr:uid="{00000000-0005-0000-0000-000049530000}"/>
    <cellStyle name="RIGs input totals 2 2 3 3 8 2" xfId="21275" xr:uid="{00000000-0005-0000-0000-00004A530000}"/>
    <cellStyle name="RIGs input totals 2 2 3 3 8 3" xfId="21276" xr:uid="{00000000-0005-0000-0000-00004B530000}"/>
    <cellStyle name="RIGs input totals 2 2 3 3 9" xfId="21277" xr:uid="{00000000-0005-0000-0000-00004C530000}"/>
    <cellStyle name="RIGs input totals 2 2 3 3 9 2" xfId="21278" xr:uid="{00000000-0005-0000-0000-00004D530000}"/>
    <cellStyle name="RIGs input totals 2 2 3 3 9 3" xfId="21279" xr:uid="{00000000-0005-0000-0000-00004E530000}"/>
    <cellStyle name="RIGs input totals 2 2 3 4" xfId="21280" xr:uid="{00000000-0005-0000-0000-00004F530000}"/>
    <cellStyle name="RIGs input totals 2 2 3 4 2" xfId="21281" xr:uid="{00000000-0005-0000-0000-000050530000}"/>
    <cellStyle name="RIGs input totals 2 2 3 4 3" xfId="21282" xr:uid="{00000000-0005-0000-0000-000051530000}"/>
    <cellStyle name="RIGs input totals 2 2 3 5" xfId="21283" xr:uid="{00000000-0005-0000-0000-000052530000}"/>
    <cellStyle name="RIGs input totals 2 2 3 5 2" xfId="21284" xr:uid="{00000000-0005-0000-0000-000053530000}"/>
    <cellStyle name="RIGs input totals 2 2 3 5 3" xfId="21285" xr:uid="{00000000-0005-0000-0000-000054530000}"/>
    <cellStyle name="RIGs input totals 2 2 3 6" xfId="21286" xr:uid="{00000000-0005-0000-0000-000055530000}"/>
    <cellStyle name="RIGs input totals 2 2 3 6 2" xfId="21287" xr:uid="{00000000-0005-0000-0000-000056530000}"/>
    <cellStyle name="RIGs input totals 2 2 3 6 3" xfId="21288" xr:uid="{00000000-0005-0000-0000-000057530000}"/>
    <cellStyle name="RIGs input totals 2 2 3 7" xfId="21289" xr:uid="{00000000-0005-0000-0000-000058530000}"/>
    <cellStyle name="RIGs input totals 2 2 3 7 2" xfId="21290" xr:uid="{00000000-0005-0000-0000-000059530000}"/>
    <cellStyle name="RIGs input totals 2 2 3 7 3" xfId="21291" xr:uid="{00000000-0005-0000-0000-00005A530000}"/>
    <cellStyle name="RIGs input totals 2 2 3 8" xfId="21292" xr:uid="{00000000-0005-0000-0000-00005B530000}"/>
    <cellStyle name="RIGs input totals 2 2 3 8 2" xfId="21293" xr:uid="{00000000-0005-0000-0000-00005C530000}"/>
    <cellStyle name="RIGs input totals 2 2 3 8 3" xfId="21294" xr:uid="{00000000-0005-0000-0000-00005D530000}"/>
    <cellStyle name="RIGs input totals 2 2 3 9" xfId="21295" xr:uid="{00000000-0005-0000-0000-00005E530000}"/>
    <cellStyle name="RIGs input totals 2 2 3 9 2" xfId="21296" xr:uid="{00000000-0005-0000-0000-00005F530000}"/>
    <cellStyle name="RIGs input totals 2 2 3 9 3" xfId="21297" xr:uid="{00000000-0005-0000-0000-000060530000}"/>
    <cellStyle name="RIGs input totals 2 2 4" xfId="21298" xr:uid="{00000000-0005-0000-0000-000061530000}"/>
    <cellStyle name="RIGs input totals 2 2 4 10" xfId="21299" xr:uid="{00000000-0005-0000-0000-000062530000}"/>
    <cellStyle name="RIGs input totals 2 2 4 10 2" xfId="21300" xr:uid="{00000000-0005-0000-0000-000063530000}"/>
    <cellStyle name="RIGs input totals 2 2 4 10 3" xfId="21301" xr:uid="{00000000-0005-0000-0000-000064530000}"/>
    <cellStyle name="RIGs input totals 2 2 4 11" xfId="21302" xr:uid="{00000000-0005-0000-0000-000065530000}"/>
    <cellStyle name="RIGs input totals 2 2 4 11 2" xfId="21303" xr:uid="{00000000-0005-0000-0000-000066530000}"/>
    <cellStyle name="RIGs input totals 2 2 4 11 3" xfId="21304" xr:uid="{00000000-0005-0000-0000-000067530000}"/>
    <cellStyle name="RIGs input totals 2 2 4 12" xfId="21305" xr:uid="{00000000-0005-0000-0000-000068530000}"/>
    <cellStyle name="RIGs input totals 2 2 4 12 2" xfId="21306" xr:uid="{00000000-0005-0000-0000-000069530000}"/>
    <cellStyle name="RIGs input totals 2 2 4 12 3" xfId="21307" xr:uid="{00000000-0005-0000-0000-00006A530000}"/>
    <cellStyle name="RIGs input totals 2 2 4 13" xfId="21308" xr:uid="{00000000-0005-0000-0000-00006B530000}"/>
    <cellStyle name="RIGs input totals 2 2 4 13 2" xfId="21309" xr:uid="{00000000-0005-0000-0000-00006C530000}"/>
    <cellStyle name="RIGs input totals 2 2 4 13 3" xfId="21310" xr:uid="{00000000-0005-0000-0000-00006D530000}"/>
    <cellStyle name="RIGs input totals 2 2 4 14" xfId="21311" xr:uid="{00000000-0005-0000-0000-00006E530000}"/>
    <cellStyle name="RIGs input totals 2 2 4 14 2" xfId="21312" xr:uid="{00000000-0005-0000-0000-00006F530000}"/>
    <cellStyle name="RIGs input totals 2 2 4 14 3" xfId="21313" xr:uid="{00000000-0005-0000-0000-000070530000}"/>
    <cellStyle name="RIGs input totals 2 2 4 15" xfId="21314" xr:uid="{00000000-0005-0000-0000-000071530000}"/>
    <cellStyle name="RIGs input totals 2 2 4 2" xfId="21315" xr:uid="{00000000-0005-0000-0000-000072530000}"/>
    <cellStyle name="RIGs input totals 2 2 4 2 10" xfId="21316" xr:uid="{00000000-0005-0000-0000-000073530000}"/>
    <cellStyle name="RIGs input totals 2 2 4 2 10 2" xfId="21317" xr:uid="{00000000-0005-0000-0000-000074530000}"/>
    <cellStyle name="RIGs input totals 2 2 4 2 10 3" xfId="21318" xr:uid="{00000000-0005-0000-0000-000075530000}"/>
    <cellStyle name="RIGs input totals 2 2 4 2 11" xfId="21319" xr:uid="{00000000-0005-0000-0000-000076530000}"/>
    <cellStyle name="RIGs input totals 2 2 4 2 11 2" xfId="21320" xr:uid="{00000000-0005-0000-0000-000077530000}"/>
    <cellStyle name="RIGs input totals 2 2 4 2 11 3" xfId="21321" xr:uid="{00000000-0005-0000-0000-000078530000}"/>
    <cellStyle name="RIGs input totals 2 2 4 2 12" xfId="21322" xr:uid="{00000000-0005-0000-0000-000079530000}"/>
    <cellStyle name="RIGs input totals 2 2 4 2 12 2" xfId="21323" xr:uid="{00000000-0005-0000-0000-00007A530000}"/>
    <cellStyle name="RIGs input totals 2 2 4 2 12 3" xfId="21324" xr:uid="{00000000-0005-0000-0000-00007B530000}"/>
    <cellStyle name="RIGs input totals 2 2 4 2 13" xfId="21325" xr:uid="{00000000-0005-0000-0000-00007C530000}"/>
    <cellStyle name="RIGs input totals 2 2 4 2 13 2" xfId="21326" xr:uid="{00000000-0005-0000-0000-00007D530000}"/>
    <cellStyle name="RIGs input totals 2 2 4 2 13 3" xfId="21327" xr:uid="{00000000-0005-0000-0000-00007E530000}"/>
    <cellStyle name="RIGs input totals 2 2 4 2 14" xfId="21328" xr:uid="{00000000-0005-0000-0000-00007F530000}"/>
    <cellStyle name="RIGs input totals 2 2 4 2 15" xfId="21329" xr:uid="{00000000-0005-0000-0000-000080530000}"/>
    <cellStyle name="RIGs input totals 2 2 4 2 2" xfId="21330" xr:uid="{00000000-0005-0000-0000-000081530000}"/>
    <cellStyle name="RIGs input totals 2 2 4 2 2 2" xfId="21331" xr:uid="{00000000-0005-0000-0000-000082530000}"/>
    <cellStyle name="RIGs input totals 2 2 4 2 2 3" xfId="21332" xr:uid="{00000000-0005-0000-0000-000083530000}"/>
    <cellStyle name="RIGs input totals 2 2 4 2 3" xfId="21333" xr:uid="{00000000-0005-0000-0000-000084530000}"/>
    <cellStyle name="RIGs input totals 2 2 4 2 3 2" xfId="21334" xr:uid="{00000000-0005-0000-0000-000085530000}"/>
    <cellStyle name="RIGs input totals 2 2 4 2 3 3" xfId="21335" xr:uid="{00000000-0005-0000-0000-000086530000}"/>
    <cellStyle name="RIGs input totals 2 2 4 2 4" xfId="21336" xr:uid="{00000000-0005-0000-0000-000087530000}"/>
    <cellStyle name="RIGs input totals 2 2 4 2 4 2" xfId="21337" xr:uid="{00000000-0005-0000-0000-000088530000}"/>
    <cellStyle name="RIGs input totals 2 2 4 2 4 3" xfId="21338" xr:uid="{00000000-0005-0000-0000-000089530000}"/>
    <cellStyle name="RIGs input totals 2 2 4 2 5" xfId="21339" xr:uid="{00000000-0005-0000-0000-00008A530000}"/>
    <cellStyle name="RIGs input totals 2 2 4 2 5 2" xfId="21340" xr:uid="{00000000-0005-0000-0000-00008B530000}"/>
    <cellStyle name="RIGs input totals 2 2 4 2 5 3" xfId="21341" xr:uid="{00000000-0005-0000-0000-00008C530000}"/>
    <cellStyle name="RIGs input totals 2 2 4 2 6" xfId="21342" xr:uid="{00000000-0005-0000-0000-00008D530000}"/>
    <cellStyle name="RIGs input totals 2 2 4 2 6 2" xfId="21343" xr:uid="{00000000-0005-0000-0000-00008E530000}"/>
    <cellStyle name="RIGs input totals 2 2 4 2 6 3" xfId="21344" xr:uid="{00000000-0005-0000-0000-00008F530000}"/>
    <cellStyle name="RIGs input totals 2 2 4 2 7" xfId="21345" xr:uid="{00000000-0005-0000-0000-000090530000}"/>
    <cellStyle name="RIGs input totals 2 2 4 2 7 2" xfId="21346" xr:uid="{00000000-0005-0000-0000-000091530000}"/>
    <cellStyle name="RIGs input totals 2 2 4 2 7 3" xfId="21347" xr:uid="{00000000-0005-0000-0000-000092530000}"/>
    <cellStyle name="RIGs input totals 2 2 4 2 8" xfId="21348" xr:uid="{00000000-0005-0000-0000-000093530000}"/>
    <cellStyle name="RIGs input totals 2 2 4 2 8 2" xfId="21349" xr:uid="{00000000-0005-0000-0000-000094530000}"/>
    <cellStyle name="RIGs input totals 2 2 4 2 8 3" xfId="21350" xr:uid="{00000000-0005-0000-0000-000095530000}"/>
    <cellStyle name="RIGs input totals 2 2 4 2 9" xfId="21351" xr:uid="{00000000-0005-0000-0000-000096530000}"/>
    <cellStyle name="RIGs input totals 2 2 4 2 9 2" xfId="21352" xr:uid="{00000000-0005-0000-0000-000097530000}"/>
    <cellStyle name="RIGs input totals 2 2 4 2 9 3" xfId="21353" xr:uid="{00000000-0005-0000-0000-000098530000}"/>
    <cellStyle name="RIGs input totals 2 2 4 3" xfId="21354" xr:uid="{00000000-0005-0000-0000-000099530000}"/>
    <cellStyle name="RIGs input totals 2 2 4 3 2" xfId="21355" xr:uid="{00000000-0005-0000-0000-00009A530000}"/>
    <cellStyle name="RIGs input totals 2 2 4 3 3" xfId="21356" xr:uid="{00000000-0005-0000-0000-00009B530000}"/>
    <cellStyle name="RIGs input totals 2 2 4 4" xfId="21357" xr:uid="{00000000-0005-0000-0000-00009C530000}"/>
    <cellStyle name="RIGs input totals 2 2 4 4 2" xfId="21358" xr:uid="{00000000-0005-0000-0000-00009D530000}"/>
    <cellStyle name="RIGs input totals 2 2 4 4 3" xfId="21359" xr:uid="{00000000-0005-0000-0000-00009E530000}"/>
    <cellStyle name="RIGs input totals 2 2 4 5" xfId="21360" xr:uid="{00000000-0005-0000-0000-00009F530000}"/>
    <cellStyle name="RIGs input totals 2 2 4 5 2" xfId="21361" xr:uid="{00000000-0005-0000-0000-0000A0530000}"/>
    <cellStyle name="RIGs input totals 2 2 4 5 3" xfId="21362" xr:uid="{00000000-0005-0000-0000-0000A1530000}"/>
    <cellStyle name="RIGs input totals 2 2 4 6" xfId="21363" xr:uid="{00000000-0005-0000-0000-0000A2530000}"/>
    <cellStyle name="RIGs input totals 2 2 4 6 2" xfId="21364" xr:uid="{00000000-0005-0000-0000-0000A3530000}"/>
    <cellStyle name="RIGs input totals 2 2 4 6 3" xfId="21365" xr:uid="{00000000-0005-0000-0000-0000A4530000}"/>
    <cellStyle name="RIGs input totals 2 2 4 7" xfId="21366" xr:uid="{00000000-0005-0000-0000-0000A5530000}"/>
    <cellStyle name="RIGs input totals 2 2 4 7 2" xfId="21367" xr:uid="{00000000-0005-0000-0000-0000A6530000}"/>
    <cellStyle name="RIGs input totals 2 2 4 7 3" xfId="21368" xr:uid="{00000000-0005-0000-0000-0000A7530000}"/>
    <cellStyle name="RIGs input totals 2 2 4 8" xfId="21369" xr:uid="{00000000-0005-0000-0000-0000A8530000}"/>
    <cellStyle name="RIGs input totals 2 2 4 8 2" xfId="21370" xr:uid="{00000000-0005-0000-0000-0000A9530000}"/>
    <cellStyle name="RIGs input totals 2 2 4 8 3" xfId="21371" xr:uid="{00000000-0005-0000-0000-0000AA530000}"/>
    <cellStyle name="RIGs input totals 2 2 4 9" xfId="21372" xr:uid="{00000000-0005-0000-0000-0000AB530000}"/>
    <cellStyle name="RIGs input totals 2 2 4 9 2" xfId="21373" xr:uid="{00000000-0005-0000-0000-0000AC530000}"/>
    <cellStyle name="RIGs input totals 2 2 4 9 3" xfId="21374" xr:uid="{00000000-0005-0000-0000-0000AD530000}"/>
    <cellStyle name="RIGs input totals 2 2 5" xfId="21375" xr:uid="{00000000-0005-0000-0000-0000AE530000}"/>
    <cellStyle name="RIGs input totals 2 2 5 10" xfId="21376" xr:uid="{00000000-0005-0000-0000-0000AF530000}"/>
    <cellStyle name="RIGs input totals 2 2 5 10 2" xfId="21377" xr:uid="{00000000-0005-0000-0000-0000B0530000}"/>
    <cellStyle name="RIGs input totals 2 2 5 10 3" xfId="21378" xr:uid="{00000000-0005-0000-0000-0000B1530000}"/>
    <cellStyle name="RIGs input totals 2 2 5 11" xfId="21379" xr:uid="{00000000-0005-0000-0000-0000B2530000}"/>
    <cellStyle name="RIGs input totals 2 2 5 11 2" xfId="21380" xr:uid="{00000000-0005-0000-0000-0000B3530000}"/>
    <cellStyle name="RIGs input totals 2 2 5 11 3" xfId="21381" xr:uid="{00000000-0005-0000-0000-0000B4530000}"/>
    <cellStyle name="RIGs input totals 2 2 5 12" xfId="21382" xr:uid="{00000000-0005-0000-0000-0000B5530000}"/>
    <cellStyle name="RIGs input totals 2 2 5 12 2" xfId="21383" xr:uid="{00000000-0005-0000-0000-0000B6530000}"/>
    <cellStyle name="RIGs input totals 2 2 5 12 3" xfId="21384" xr:uid="{00000000-0005-0000-0000-0000B7530000}"/>
    <cellStyle name="RIGs input totals 2 2 5 13" xfId="21385" xr:uid="{00000000-0005-0000-0000-0000B8530000}"/>
    <cellStyle name="RIGs input totals 2 2 5 13 2" xfId="21386" xr:uid="{00000000-0005-0000-0000-0000B9530000}"/>
    <cellStyle name="RIGs input totals 2 2 5 13 3" xfId="21387" xr:uid="{00000000-0005-0000-0000-0000BA530000}"/>
    <cellStyle name="RIGs input totals 2 2 5 14" xfId="21388" xr:uid="{00000000-0005-0000-0000-0000BB530000}"/>
    <cellStyle name="RIGs input totals 2 2 5 14 2" xfId="21389" xr:uid="{00000000-0005-0000-0000-0000BC530000}"/>
    <cellStyle name="RIGs input totals 2 2 5 14 3" xfId="21390" xr:uid="{00000000-0005-0000-0000-0000BD530000}"/>
    <cellStyle name="RIGs input totals 2 2 5 15" xfId="21391" xr:uid="{00000000-0005-0000-0000-0000BE530000}"/>
    <cellStyle name="RIGs input totals 2 2 5 2" xfId="21392" xr:uid="{00000000-0005-0000-0000-0000BF530000}"/>
    <cellStyle name="RIGs input totals 2 2 5 2 10" xfId="21393" xr:uid="{00000000-0005-0000-0000-0000C0530000}"/>
    <cellStyle name="RIGs input totals 2 2 5 2 10 2" xfId="21394" xr:uid="{00000000-0005-0000-0000-0000C1530000}"/>
    <cellStyle name="RIGs input totals 2 2 5 2 10 3" xfId="21395" xr:uid="{00000000-0005-0000-0000-0000C2530000}"/>
    <cellStyle name="RIGs input totals 2 2 5 2 11" xfId="21396" xr:uid="{00000000-0005-0000-0000-0000C3530000}"/>
    <cellStyle name="RIGs input totals 2 2 5 2 11 2" xfId="21397" xr:uid="{00000000-0005-0000-0000-0000C4530000}"/>
    <cellStyle name="RIGs input totals 2 2 5 2 11 3" xfId="21398" xr:uid="{00000000-0005-0000-0000-0000C5530000}"/>
    <cellStyle name="RIGs input totals 2 2 5 2 12" xfId="21399" xr:uid="{00000000-0005-0000-0000-0000C6530000}"/>
    <cellStyle name="RIGs input totals 2 2 5 2 12 2" xfId="21400" xr:uid="{00000000-0005-0000-0000-0000C7530000}"/>
    <cellStyle name="RIGs input totals 2 2 5 2 12 3" xfId="21401" xr:uid="{00000000-0005-0000-0000-0000C8530000}"/>
    <cellStyle name="RIGs input totals 2 2 5 2 13" xfId="21402" xr:uid="{00000000-0005-0000-0000-0000C9530000}"/>
    <cellStyle name="RIGs input totals 2 2 5 2 13 2" xfId="21403" xr:uid="{00000000-0005-0000-0000-0000CA530000}"/>
    <cellStyle name="RIGs input totals 2 2 5 2 13 3" xfId="21404" xr:uid="{00000000-0005-0000-0000-0000CB530000}"/>
    <cellStyle name="RIGs input totals 2 2 5 2 14" xfId="21405" xr:uid="{00000000-0005-0000-0000-0000CC530000}"/>
    <cellStyle name="RIGs input totals 2 2 5 2 15" xfId="21406" xr:uid="{00000000-0005-0000-0000-0000CD530000}"/>
    <cellStyle name="RIGs input totals 2 2 5 2 2" xfId="21407" xr:uid="{00000000-0005-0000-0000-0000CE530000}"/>
    <cellStyle name="RIGs input totals 2 2 5 2 2 2" xfId="21408" xr:uid="{00000000-0005-0000-0000-0000CF530000}"/>
    <cellStyle name="RIGs input totals 2 2 5 2 2 3" xfId="21409" xr:uid="{00000000-0005-0000-0000-0000D0530000}"/>
    <cellStyle name="RIGs input totals 2 2 5 2 3" xfId="21410" xr:uid="{00000000-0005-0000-0000-0000D1530000}"/>
    <cellStyle name="RIGs input totals 2 2 5 2 3 2" xfId="21411" xr:uid="{00000000-0005-0000-0000-0000D2530000}"/>
    <cellStyle name="RIGs input totals 2 2 5 2 3 3" xfId="21412" xr:uid="{00000000-0005-0000-0000-0000D3530000}"/>
    <cellStyle name="RIGs input totals 2 2 5 2 4" xfId="21413" xr:uid="{00000000-0005-0000-0000-0000D4530000}"/>
    <cellStyle name="RIGs input totals 2 2 5 2 4 2" xfId="21414" xr:uid="{00000000-0005-0000-0000-0000D5530000}"/>
    <cellStyle name="RIGs input totals 2 2 5 2 4 3" xfId="21415" xr:uid="{00000000-0005-0000-0000-0000D6530000}"/>
    <cellStyle name="RIGs input totals 2 2 5 2 5" xfId="21416" xr:uid="{00000000-0005-0000-0000-0000D7530000}"/>
    <cellStyle name="RIGs input totals 2 2 5 2 5 2" xfId="21417" xr:uid="{00000000-0005-0000-0000-0000D8530000}"/>
    <cellStyle name="RIGs input totals 2 2 5 2 5 3" xfId="21418" xr:uid="{00000000-0005-0000-0000-0000D9530000}"/>
    <cellStyle name="RIGs input totals 2 2 5 2 6" xfId="21419" xr:uid="{00000000-0005-0000-0000-0000DA530000}"/>
    <cellStyle name="RIGs input totals 2 2 5 2 6 2" xfId="21420" xr:uid="{00000000-0005-0000-0000-0000DB530000}"/>
    <cellStyle name="RIGs input totals 2 2 5 2 6 3" xfId="21421" xr:uid="{00000000-0005-0000-0000-0000DC530000}"/>
    <cellStyle name="RIGs input totals 2 2 5 2 7" xfId="21422" xr:uid="{00000000-0005-0000-0000-0000DD530000}"/>
    <cellStyle name="RIGs input totals 2 2 5 2 7 2" xfId="21423" xr:uid="{00000000-0005-0000-0000-0000DE530000}"/>
    <cellStyle name="RIGs input totals 2 2 5 2 7 3" xfId="21424" xr:uid="{00000000-0005-0000-0000-0000DF530000}"/>
    <cellStyle name="RIGs input totals 2 2 5 2 8" xfId="21425" xr:uid="{00000000-0005-0000-0000-0000E0530000}"/>
    <cellStyle name="RIGs input totals 2 2 5 2 8 2" xfId="21426" xr:uid="{00000000-0005-0000-0000-0000E1530000}"/>
    <cellStyle name="RIGs input totals 2 2 5 2 8 3" xfId="21427" xr:uid="{00000000-0005-0000-0000-0000E2530000}"/>
    <cellStyle name="RIGs input totals 2 2 5 2 9" xfId="21428" xr:uid="{00000000-0005-0000-0000-0000E3530000}"/>
    <cellStyle name="RIGs input totals 2 2 5 2 9 2" xfId="21429" xr:uid="{00000000-0005-0000-0000-0000E4530000}"/>
    <cellStyle name="RIGs input totals 2 2 5 2 9 3" xfId="21430" xr:uid="{00000000-0005-0000-0000-0000E5530000}"/>
    <cellStyle name="RIGs input totals 2 2 5 3" xfId="21431" xr:uid="{00000000-0005-0000-0000-0000E6530000}"/>
    <cellStyle name="RIGs input totals 2 2 5 3 2" xfId="21432" xr:uid="{00000000-0005-0000-0000-0000E7530000}"/>
    <cellStyle name="RIGs input totals 2 2 5 3 3" xfId="21433" xr:uid="{00000000-0005-0000-0000-0000E8530000}"/>
    <cellStyle name="RIGs input totals 2 2 5 4" xfId="21434" xr:uid="{00000000-0005-0000-0000-0000E9530000}"/>
    <cellStyle name="RIGs input totals 2 2 5 4 2" xfId="21435" xr:uid="{00000000-0005-0000-0000-0000EA530000}"/>
    <cellStyle name="RIGs input totals 2 2 5 4 3" xfId="21436" xr:uid="{00000000-0005-0000-0000-0000EB530000}"/>
    <cellStyle name="RIGs input totals 2 2 5 5" xfId="21437" xr:uid="{00000000-0005-0000-0000-0000EC530000}"/>
    <cellStyle name="RIGs input totals 2 2 5 5 2" xfId="21438" xr:uid="{00000000-0005-0000-0000-0000ED530000}"/>
    <cellStyle name="RIGs input totals 2 2 5 5 3" xfId="21439" xr:uid="{00000000-0005-0000-0000-0000EE530000}"/>
    <cellStyle name="RIGs input totals 2 2 5 6" xfId="21440" xr:uid="{00000000-0005-0000-0000-0000EF530000}"/>
    <cellStyle name="RIGs input totals 2 2 5 6 2" xfId="21441" xr:uid="{00000000-0005-0000-0000-0000F0530000}"/>
    <cellStyle name="RIGs input totals 2 2 5 6 3" xfId="21442" xr:uid="{00000000-0005-0000-0000-0000F1530000}"/>
    <cellStyle name="RIGs input totals 2 2 5 7" xfId="21443" xr:uid="{00000000-0005-0000-0000-0000F2530000}"/>
    <cellStyle name="RIGs input totals 2 2 5 7 2" xfId="21444" xr:uid="{00000000-0005-0000-0000-0000F3530000}"/>
    <cellStyle name="RIGs input totals 2 2 5 7 3" xfId="21445" xr:uid="{00000000-0005-0000-0000-0000F4530000}"/>
    <cellStyle name="RIGs input totals 2 2 5 8" xfId="21446" xr:uid="{00000000-0005-0000-0000-0000F5530000}"/>
    <cellStyle name="RIGs input totals 2 2 5 8 2" xfId="21447" xr:uid="{00000000-0005-0000-0000-0000F6530000}"/>
    <cellStyle name="RIGs input totals 2 2 5 8 3" xfId="21448" xr:uid="{00000000-0005-0000-0000-0000F7530000}"/>
    <cellStyle name="RIGs input totals 2 2 5 9" xfId="21449" xr:uid="{00000000-0005-0000-0000-0000F8530000}"/>
    <cellStyle name="RIGs input totals 2 2 5 9 2" xfId="21450" xr:uid="{00000000-0005-0000-0000-0000F9530000}"/>
    <cellStyle name="RIGs input totals 2 2 5 9 3" xfId="21451" xr:uid="{00000000-0005-0000-0000-0000FA530000}"/>
    <cellStyle name="RIGs input totals 2 2 6" xfId="21452" xr:uid="{00000000-0005-0000-0000-0000FB530000}"/>
    <cellStyle name="RIGs input totals 2 2 6 10" xfId="21453" xr:uid="{00000000-0005-0000-0000-0000FC530000}"/>
    <cellStyle name="RIGs input totals 2 2 6 10 2" xfId="21454" xr:uid="{00000000-0005-0000-0000-0000FD530000}"/>
    <cellStyle name="RIGs input totals 2 2 6 10 3" xfId="21455" xr:uid="{00000000-0005-0000-0000-0000FE530000}"/>
    <cellStyle name="RIGs input totals 2 2 6 11" xfId="21456" xr:uid="{00000000-0005-0000-0000-0000FF530000}"/>
    <cellStyle name="RIGs input totals 2 2 6 11 2" xfId="21457" xr:uid="{00000000-0005-0000-0000-000000540000}"/>
    <cellStyle name="RIGs input totals 2 2 6 11 3" xfId="21458" xr:uid="{00000000-0005-0000-0000-000001540000}"/>
    <cellStyle name="RIGs input totals 2 2 6 12" xfId="21459" xr:uid="{00000000-0005-0000-0000-000002540000}"/>
    <cellStyle name="RIGs input totals 2 2 6 12 2" xfId="21460" xr:uid="{00000000-0005-0000-0000-000003540000}"/>
    <cellStyle name="RIGs input totals 2 2 6 12 3" xfId="21461" xr:uid="{00000000-0005-0000-0000-000004540000}"/>
    <cellStyle name="RIGs input totals 2 2 6 13" xfId="21462" xr:uid="{00000000-0005-0000-0000-000005540000}"/>
    <cellStyle name="RIGs input totals 2 2 6 13 2" xfId="21463" xr:uid="{00000000-0005-0000-0000-000006540000}"/>
    <cellStyle name="RIGs input totals 2 2 6 13 3" xfId="21464" xr:uid="{00000000-0005-0000-0000-000007540000}"/>
    <cellStyle name="RIGs input totals 2 2 6 14" xfId="21465" xr:uid="{00000000-0005-0000-0000-000008540000}"/>
    <cellStyle name="RIGs input totals 2 2 6 15" xfId="21466" xr:uid="{00000000-0005-0000-0000-000009540000}"/>
    <cellStyle name="RIGs input totals 2 2 6 2" xfId="21467" xr:uid="{00000000-0005-0000-0000-00000A540000}"/>
    <cellStyle name="RIGs input totals 2 2 6 2 2" xfId="21468" xr:uid="{00000000-0005-0000-0000-00000B540000}"/>
    <cellStyle name="RIGs input totals 2 2 6 2 3" xfId="21469" xr:uid="{00000000-0005-0000-0000-00000C540000}"/>
    <cellStyle name="RIGs input totals 2 2 6 3" xfId="21470" xr:uid="{00000000-0005-0000-0000-00000D540000}"/>
    <cellStyle name="RIGs input totals 2 2 6 3 2" xfId="21471" xr:uid="{00000000-0005-0000-0000-00000E540000}"/>
    <cellStyle name="RIGs input totals 2 2 6 3 3" xfId="21472" xr:uid="{00000000-0005-0000-0000-00000F540000}"/>
    <cellStyle name="RIGs input totals 2 2 6 4" xfId="21473" xr:uid="{00000000-0005-0000-0000-000010540000}"/>
    <cellStyle name="RIGs input totals 2 2 6 4 2" xfId="21474" xr:uid="{00000000-0005-0000-0000-000011540000}"/>
    <cellStyle name="RIGs input totals 2 2 6 4 3" xfId="21475" xr:uid="{00000000-0005-0000-0000-000012540000}"/>
    <cellStyle name="RIGs input totals 2 2 6 5" xfId="21476" xr:uid="{00000000-0005-0000-0000-000013540000}"/>
    <cellStyle name="RIGs input totals 2 2 6 5 2" xfId="21477" xr:uid="{00000000-0005-0000-0000-000014540000}"/>
    <cellStyle name="RIGs input totals 2 2 6 5 3" xfId="21478" xr:uid="{00000000-0005-0000-0000-000015540000}"/>
    <cellStyle name="RIGs input totals 2 2 6 6" xfId="21479" xr:uid="{00000000-0005-0000-0000-000016540000}"/>
    <cellStyle name="RIGs input totals 2 2 6 6 2" xfId="21480" xr:uid="{00000000-0005-0000-0000-000017540000}"/>
    <cellStyle name="RIGs input totals 2 2 6 6 3" xfId="21481" xr:uid="{00000000-0005-0000-0000-000018540000}"/>
    <cellStyle name="RIGs input totals 2 2 6 7" xfId="21482" xr:uid="{00000000-0005-0000-0000-000019540000}"/>
    <cellStyle name="RIGs input totals 2 2 6 7 2" xfId="21483" xr:uid="{00000000-0005-0000-0000-00001A540000}"/>
    <cellStyle name="RIGs input totals 2 2 6 7 3" xfId="21484" xr:uid="{00000000-0005-0000-0000-00001B540000}"/>
    <cellStyle name="RIGs input totals 2 2 6 8" xfId="21485" xr:uid="{00000000-0005-0000-0000-00001C540000}"/>
    <cellStyle name="RIGs input totals 2 2 6 8 2" xfId="21486" xr:uid="{00000000-0005-0000-0000-00001D540000}"/>
    <cellStyle name="RIGs input totals 2 2 6 8 3" xfId="21487" xr:uid="{00000000-0005-0000-0000-00001E540000}"/>
    <cellStyle name="RIGs input totals 2 2 6 9" xfId="21488" xr:uid="{00000000-0005-0000-0000-00001F540000}"/>
    <cellStyle name="RIGs input totals 2 2 6 9 2" xfId="21489" xr:uid="{00000000-0005-0000-0000-000020540000}"/>
    <cellStyle name="RIGs input totals 2 2 6 9 3" xfId="21490" xr:uid="{00000000-0005-0000-0000-000021540000}"/>
    <cellStyle name="RIGs input totals 2 2 7" xfId="21491" xr:uid="{00000000-0005-0000-0000-000022540000}"/>
    <cellStyle name="RIGs input totals 2 2 7 2" xfId="21492" xr:uid="{00000000-0005-0000-0000-000023540000}"/>
    <cellStyle name="RIGs input totals 2 2 7 3" xfId="21493" xr:uid="{00000000-0005-0000-0000-000024540000}"/>
    <cellStyle name="RIGs input totals 2 2 8" xfId="21494" xr:uid="{00000000-0005-0000-0000-000025540000}"/>
    <cellStyle name="RIGs input totals 2 2 8 2" xfId="21495" xr:uid="{00000000-0005-0000-0000-000026540000}"/>
    <cellStyle name="RIGs input totals 2 2 8 3" xfId="21496" xr:uid="{00000000-0005-0000-0000-000027540000}"/>
    <cellStyle name="RIGs input totals 2 2 9" xfId="21497" xr:uid="{00000000-0005-0000-0000-000028540000}"/>
    <cellStyle name="RIGs input totals 2 2 9 2" xfId="21498" xr:uid="{00000000-0005-0000-0000-000029540000}"/>
    <cellStyle name="RIGs input totals 2 2 9 3" xfId="21499" xr:uid="{00000000-0005-0000-0000-00002A540000}"/>
    <cellStyle name="RIGs input totals 2 2_1.3s Accounting C Costs Scots" xfId="21500" xr:uid="{00000000-0005-0000-0000-00002B540000}"/>
    <cellStyle name="RIGs input totals 2 20" xfId="21501" xr:uid="{00000000-0005-0000-0000-00002C540000}"/>
    <cellStyle name="RIGs input totals 2 20 2" xfId="21502" xr:uid="{00000000-0005-0000-0000-00002D540000}"/>
    <cellStyle name="RIGs input totals 2 20 3" xfId="21503" xr:uid="{00000000-0005-0000-0000-00002E540000}"/>
    <cellStyle name="RIGs input totals 2 21" xfId="21504" xr:uid="{00000000-0005-0000-0000-00002F540000}"/>
    <cellStyle name="RIGs input totals 2 21 2" xfId="21505" xr:uid="{00000000-0005-0000-0000-000030540000}"/>
    <cellStyle name="RIGs input totals 2 21 3" xfId="21506" xr:uid="{00000000-0005-0000-0000-000031540000}"/>
    <cellStyle name="RIGs input totals 2 22" xfId="21507" xr:uid="{00000000-0005-0000-0000-000032540000}"/>
    <cellStyle name="RIGs input totals 2 22 2" xfId="21508" xr:uid="{00000000-0005-0000-0000-000033540000}"/>
    <cellStyle name="RIGs input totals 2 22 3" xfId="21509" xr:uid="{00000000-0005-0000-0000-000034540000}"/>
    <cellStyle name="RIGs input totals 2 23" xfId="21510" xr:uid="{00000000-0005-0000-0000-000035540000}"/>
    <cellStyle name="RIGs input totals 2 23 2" xfId="21511" xr:uid="{00000000-0005-0000-0000-000036540000}"/>
    <cellStyle name="RIGs input totals 2 23 3" xfId="21512" xr:uid="{00000000-0005-0000-0000-000037540000}"/>
    <cellStyle name="RIGs input totals 2 24" xfId="21513" xr:uid="{00000000-0005-0000-0000-000038540000}"/>
    <cellStyle name="RIGs input totals 2 24 2" xfId="21514" xr:uid="{00000000-0005-0000-0000-000039540000}"/>
    <cellStyle name="RIGs input totals 2 24 3" xfId="21515" xr:uid="{00000000-0005-0000-0000-00003A540000}"/>
    <cellStyle name="RIGs input totals 2 25" xfId="21516" xr:uid="{00000000-0005-0000-0000-00003B540000}"/>
    <cellStyle name="RIGs input totals 2 25 2" xfId="21517" xr:uid="{00000000-0005-0000-0000-00003C540000}"/>
    <cellStyle name="RIGs input totals 2 25 3" xfId="21518" xr:uid="{00000000-0005-0000-0000-00003D540000}"/>
    <cellStyle name="RIGs input totals 2 26" xfId="21519" xr:uid="{00000000-0005-0000-0000-00003E540000}"/>
    <cellStyle name="RIGs input totals 2 3" xfId="427" xr:uid="{00000000-0005-0000-0000-00003F540000}"/>
    <cellStyle name="RIGs input totals 2 3 10" xfId="21520" xr:uid="{00000000-0005-0000-0000-000040540000}"/>
    <cellStyle name="RIGs input totals 2 3 10 2" xfId="21521" xr:uid="{00000000-0005-0000-0000-000041540000}"/>
    <cellStyle name="RIGs input totals 2 3 10 3" xfId="21522" xr:uid="{00000000-0005-0000-0000-000042540000}"/>
    <cellStyle name="RIGs input totals 2 3 11" xfId="21523" xr:uid="{00000000-0005-0000-0000-000043540000}"/>
    <cellStyle name="RIGs input totals 2 3 11 2" xfId="21524" xr:uid="{00000000-0005-0000-0000-000044540000}"/>
    <cellStyle name="RIGs input totals 2 3 11 3" xfId="21525" xr:uid="{00000000-0005-0000-0000-000045540000}"/>
    <cellStyle name="RIGs input totals 2 3 12" xfId="21526" xr:uid="{00000000-0005-0000-0000-000046540000}"/>
    <cellStyle name="RIGs input totals 2 3 12 2" xfId="21527" xr:uid="{00000000-0005-0000-0000-000047540000}"/>
    <cellStyle name="RIGs input totals 2 3 12 3" xfId="21528" xr:uid="{00000000-0005-0000-0000-000048540000}"/>
    <cellStyle name="RIGs input totals 2 3 13" xfId="21529" xr:uid="{00000000-0005-0000-0000-000049540000}"/>
    <cellStyle name="RIGs input totals 2 3 13 2" xfId="21530" xr:uid="{00000000-0005-0000-0000-00004A540000}"/>
    <cellStyle name="RIGs input totals 2 3 13 3" xfId="21531" xr:uid="{00000000-0005-0000-0000-00004B540000}"/>
    <cellStyle name="RIGs input totals 2 3 14" xfId="21532" xr:uid="{00000000-0005-0000-0000-00004C540000}"/>
    <cellStyle name="RIGs input totals 2 3 14 2" xfId="21533" xr:uid="{00000000-0005-0000-0000-00004D540000}"/>
    <cellStyle name="RIGs input totals 2 3 14 3" xfId="21534" xr:uid="{00000000-0005-0000-0000-00004E540000}"/>
    <cellStyle name="RIGs input totals 2 3 15" xfId="21535" xr:uid="{00000000-0005-0000-0000-00004F540000}"/>
    <cellStyle name="RIGs input totals 2 3 15 2" xfId="21536" xr:uid="{00000000-0005-0000-0000-000050540000}"/>
    <cellStyle name="RIGs input totals 2 3 15 3" xfId="21537" xr:uid="{00000000-0005-0000-0000-000051540000}"/>
    <cellStyle name="RIGs input totals 2 3 16" xfId="21538" xr:uid="{00000000-0005-0000-0000-000052540000}"/>
    <cellStyle name="RIGs input totals 2 3 16 2" xfId="21539" xr:uid="{00000000-0005-0000-0000-000053540000}"/>
    <cellStyle name="RIGs input totals 2 3 16 3" xfId="21540" xr:uid="{00000000-0005-0000-0000-000054540000}"/>
    <cellStyle name="RIGs input totals 2 3 17" xfId="21541" xr:uid="{00000000-0005-0000-0000-000055540000}"/>
    <cellStyle name="RIGs input totals 2 3 17 2" xfId="21542" xr:uid="{00000000-0005-0000-0000-000056540000}"/>
    <cellStyle name="RIGs input totals 2 3 17 3" xfId="21543" xr:uid="{00000000-0005-0000-0000-000057540000}"/>
    <cellStyle name="RIGs input totals 2 3 18" xfId="21544" xr:uid="{00000000-0005-0000-0000-000058540000}"/>
    <cellStyle name="RIGs input totals 2 3 18 2" xfId="21545" xr:uid="{00000000-0005-0000-0000-000059540000}"/>
    <cellStyle name="RIGs input totals 2 3 18 3" xfId="21546" xr:uid="{00000000-0005-0000-0000-00005A540000}"/>
    <cellStyle name="RIGs input totals 2 3 19" xfId="21547" xr:uid="{00000000-0005-0000-0000-00005B540000}"/>
    <cellStyle name="RIGs input totals 2 3 19 2" xfId="21548" xr:uid="{00000000-0005-0000-0000-00005C540000}"/>
    <cellStyle name="RIGs input totals 2 3 19 3" xfId="21549" xr:uid="{00000000-0005-0000-0000-00005D540000}"/>
    <cellStyle name="RIGs input totals 2 3 2" xfId="21550" xr:uid="{00000000-0005-0000-0000-00005E540000}"/>
    <cellStyle name="RIGs input totals 2 3 2 10" xfId="21551" xr:uid="{00000000-0005-0000-0000-00005F540000}"/>
    <cellStyle name="RIGs input totals 2 3 2 10 2" xfId="21552" xr:uid="{00000000-0005-0000-0000-000060540000}"/>
    <cellStyle name="RIGs input totals 2 3 2 10 3" xfId="21553" xr:uid="{00000000-0005-0000-0000-000061540000}"/>
    <cellStyle name="RIGs input totals 2 3 2 11" xfId="21554" xr:uid="{00000000-0005-0000-0000-000062540000}"/>
    <cellStyle name="RIGs input totals 2 3 2 11 2" xfId="21555" xr:uid="{00000000-0005-0000-0000-000063540000}"/>
    <cellStyle name="RIGs input totals 2 3 2 11 3" xfId="21556" xr:uid="{00000000-0005-0000-0000-000064540000}"/>
    <cellStyle name="RIGs input totals 2 3 2 12" xfId="21557" xr:uid="{00000000-0005-0000-0000-000065540000}"/>
    <cellStyle name="RIGs input totals 2 3 2 12 2" xfId="21558" xr:uid="{00000000-0005-0000-0000-000066540000}"/>
    <cellStyle name="RIGs input totals 2 3 2 12 3" xfId="21559" xr:uid="{00000000-0005-0000-0000-000067540000}"/>
    <cellStyle name="RIGs input totals 2 3 2 13" xfId="21560" xr:uid="{00000000-0005-0000-0000-000068540000}"/>
    <cellStyle name="RIGs input totals 2 3 2 13 2" xfId="21561" xr:uid="{00000000-0005-0000-0000-000069540000}"/>
    <cellStyle name="RIGs input totals 2 3 2 13 3" xfId="21562" xr:uid="{00000000-0005-0000-0000-00006A540000}"/>
    <cellStyle name="RIGs input totals 2 3 2 14" xfId="21563" xr:uid="{00000000-0005-0000-0000-00006B540000}"/>
    <cellStyle name="RIGs input totals 2 3 2 14 2" xfId="21564" xr:uid="{00000000-0005-0000-0000-00006C540000}"/>
    <cellStyle name="RIGs input totals 2 3 2 14 3" xfId="21565" xr:uid="{00000000-0005-0000-0000-00006D540000}"/>
    <cellStyle name="RIGs input totals 2 3 2 15" xfId="21566" xr:uid="{00000000-0005-0000-0000-00006E540000}"/>
    <cellStyle name="RIGs input totals 2 3 2 15 2" xfId="21567" xr:uid="{00000000-0005-0000-0000-00006F540000}"/>
    <cellStyle name="RIGs input totals 2 3 2 15 3" xfId="21568" xr:uid="{00000000-0005-0000-0000-000070540000}"/>
    <cellStyle name="RIGs input totals 2 3 2 16" xfId="21569" xr:uid="{00000000-0005-0000-0000-000071540000}"/>
    <cellStyle name="RIGs input totals 2 3 2 16 2" xfId="21570" xr:uid="{00000000-0005-0000-0000-000072540000}"/>
    <cellStyle name="RIGs input totals 2 3 2 16 3" xfId="21571" xr:uid="{00000000-0005-0000-0000-000073540000}"/>
    <cellStyle name="RIGs input totals 2 3 2 17" xfId="21572" xr:uid="{00000000-0005-0000-0000-000074540000}"/>
    <cellStyle name="RIGs input totals 2 3 2 17 2" xfId="21573" xr:uid="{00000000-0005-0000-0000-000075540000}"/>
    <cellStyle name="RIGs input totals 2 3 2 17 3" xfId="21574" xr:uid="{00000000-0005-0000-0000-000076540000}"/>
    <cellStyle name="RIGs input totals 2 3 2 18" xfId="21575" xr:uid="{00000000-0005-0000-0000-000077540000}"/>
    <cellStyle name="RIGs input totals 2 3 2 18 2" xfId="21576" xr:uid="{00000000-0005-0000-0000-000078540000}"/>
    <cellStyle name="RIGs input totals 2 3 2 18 3" xfId="21577" xr:uid="{00000000-0005-0000-0000-000079540000}"/>
    <cellStyle name="RIGs input totals 2 3 2 19" xfId="21578" xr:uid="{00000000-0005-0000-0000-00007A540000}"/>
    <cellStyle name="RIGs input totals 2 3 2 2" xfId="21579" xr:uid="{00000000-0005-0000-0000-00007B540000}"/>
    <cellStyle name="RIGs input totals 2 3 2 2 10" xfId="21580" xr:uid="{00000000-0005-0000-0000-00007C540000}"/>
    <cellStyle name="RIGs input totals 2 3 2 2 10 2" xfId="21581" xr:uid="{00000000-0005-0000-0000-00007D540000}"/>
    <cellStyle name="RIGs input totals 2 3 2 2 10 3" xfId="21582" xr:uid="{00000000-0005-0000-0000-00007E540000}"/>
    <cellStyle name="RIGs input totals 2 3 2 2 11" xfId="21583" xr:uid="{00000000-0005-0000-0000-00007F540000}"/>
    <cellStyle name="RIGs input totals 2 3 2 2 11 2" xfId="21584" xr:uid="{00000000-0005-0000-0000-000080540000}"/>
    <cellStyle name="RIGs input totals 2 3 2 2 11 3" xfId="21585" xr:uid="{00000000-0005-0000-0000-000081540000}"/>
    <cellStyle name="RIGs input totals 2 3 2 2 12" xfId="21586" xr:uid="{00000000-0005-0000-0000-000082540000}"/>
    <cellStyle name="RIGs input totals 2 3 2 2 12 2" xfId="21587" xr:uid="{00000000-0005-0000-0000-000083540000}"/>
    <cellStyle name="RIGs input totals 2 3 2 2 12 3" xfId="21588" xr:uid="{00000000-0005-0000-0000-000084540000}"/>
    <cellStyle name="RIGs input totals 2 3 2 2 13" xfId="21589" xr:uid="{00000000-0005-0000-0000-000085540000}"/>
    <cellStyle name="RIGs input totals 2 3 2 2 13 2" xfId="21590" xr:uid="{00000000-0005-0000-0000-000086540000}"/>
    <cellStyle name="RIGs input totals 2 3 2 2 13 3" xfId="21591" xr:uid="{00000000-0005-0000-0000-000087540000}"/>
    <cellStyle name="RIGs input totals 2 3 2 2 14" xfId="21592" xr:uid="{00000000-0005-0000-0000-000088540000}"/>
    <cellStyle name="RIGs input totals 2 3 2 2 14 2" xfId="21593" xr:uid="{00000000-0005-0000-0000-000089540000}"/>
    <cellStyle name="RIGs input totals 2 3 2 2 14 3" xfId="21594" xr:uid="{00000000-0005-0000-0000-00008A540000}"/>
    <cellStyle name="RIGs input totals 2 3 2 2 15" xfId="21595" xr:uid="{00000000-0005-0000-0000-00008B540000}"/>
    <cellStyle name="RIGs input totals 2 3 2 2 15 2" xfId="21596" xr:uid="{00000000-0005-0000-0000-00008C540000}"/>
    <cellStyle name="RIGs input totals 2 3 2 2 15 3" xfId="21597" xr:uid="{00000000-0005-0000-0000-00008D540000}"/>
    <cellStyle name="RIGs input totals 2 3 2 2 16" xfId="21598" xr:uid="{00000000-0005-0000-0000-00008E540000}"/>
    <cellStyle name="RIGs input totals 2 3 2 2 2" xfId="21599" xr:uid="{00000000-0005-0000-0000-00008F540000}"/>
    <cellStyle name="RIGs input totals 2 3 2 2 2 10" xfId="21600" xr:uid="{00000000-0005-0000-0000-000090540000}"/>
    <cellStyle name="RIGs input totals 2 3 2 2 2 10 2" xfId="21601" xr:uid="{00000000-0005-0000-0000-000091540000}"/>
    <cellStyle name="RIGs input totals 2 3 2 2 2 10 3" xfId="21602" xr:uid="{00000000-0005-0000-0000-000092540000}"/>
    <cellStyle name="RIGs input totals 2 3 2 2 2 11" xfId="21603" xr:uid="{00000000-0005-0000-0000-000093540000}"/>
    <cellStyle name="RIGs input totals 2 3 2 2 2 11 2" xfId="21604" xr:uid="{00000000-0005-0000-0000-000094540000}"/>
    <cellStyle name="RIGs input totals 2 3 2 2 2 11 3" xfId="21605" xr:uid="{00000000-0005-0000-0000-000095540000}"/>
    <cellStyle name="RIGs input totals 2 3 2 2 2 12" xfId="21606" xr:uid="{00000000-0005-0000-0000-000096540000}"/>
    <cellStyle name="RIGs input totals 2 3 2 2 2 12 2" xfId="21607" xr:uid="{00000000-0005-0000-0000-000097540000}"/>
    <cellStyle name="RIGs input totals 2 3 2 2 2 12 3" xfId="21608" xr:uid="{00000000-0005-0000-0000-000098540000}"/>
    <cellStyle name="RIGs input totals 2 3 2 2 2 13" xfId="21609" xr:uid="{00000000-0005-0000-0000-000099540000}"/>
    <cellStyle name="RIGs input totals 2 3 2 2 2 13 2" xfId="21610" xr:uid="{00000000-0005-0000-0000-00009A540000}"/>
    <cellStyle name="RIGs input totals 2 3 2 2 2 13 3" xfId="21611" xr:uid="{00000000-0005-0000-0000-00009B540000}"/>
    <cellStyle name="RIGs input totals 2 3 2 2 2 14" xfId="21612" xr:uid="{00000000-0005-0000-0000-00009C540000}"/>
    <cellStyle name="RIGs input totals 2 3 2 2 2 14 2" xfId="21613" xr:uid="{00000000-0005-0000-0000-00009D540000}"/>
    <cellStyle name="RIGs input totals 2 3 2 2 2 14 3" xfId="21614" xr:uid="{00000000-0005-0000-0000-00009E540000}"/>
    <cellStyle name="RIGs input totals 2 3 2 2 2 15" xfId="21615" xr:uid="{00000000-0005-0000-0000-00009F540000}"/>
    <cellStyle name="RIGs input totals 2 3 2 2 2 2" xfId="21616" xr:uid="{00000000-0005-0000-0000-0000A0540000}"/>
    <cellStyle name="RIGs input totals 2 3 2 2 2 2 10" xfId="21617" xr:uid="{00000000-0005-0000-0000-0000A1540000}"/>
    <cellStyle name="RIGs input totals 2 3 2 2 2 2 10 2" xfId="21618" xr:uid="{00000000-0005-0000-0000-0000A2540000}"/>
    <cellStyle name="RIGs input totals 2 3 2 2 2 2 10 3" xfId="21619" xr:uid="{00000000-0005-0000-0000-0000A3540000}"/>
    <cellStyle name="RIGs input totals 2 3 2 2 2 2 11" xfId="21620" xr:uid="{00000000-0005-0000-0000-0000A4540000}"/>
    <cellStyle name="RIGs input totals 2 3 2 2 2 2 11 2" xfId="21621" xr:uid="{00000000-0005-0000-0000-0000A5540000}"/>
    <cellStyle name="RIGs input totals 2 3 2 2 2 2 11 3" xfId="21622" xr:uid="{00000000-0005-0000-0000-0000A6540000}"/>
    <cellStyle name="RIGs input totals 2 3 2 2 2 2 12" xfId="21623" xr:uid="{00000000-0005-0000-0000-0000A7540000}"/>
    <cellStyle name="RIGs input totals 2 3 2 2 2 2 12 2" xfId="21624" xr:uid="{00000000-0005-0000-0000-0000A8540000}"/>
    <cellStyle name="RIGs input totals 2 3 2 2 2 2 12 3" xfId="21625" xr:uid="{00000000-0005-0000-0000-0000A9540000}"/>
    <cellStyle name="RIGs input totals 2 3 2 2 2 2 13" xfId="21626" xr:uid="{00000000-0005-0000-0000-0000AA540000}"/>
    <cellStyle name="RIGs input totals 2 3 2 2 2 2 13 2" xfId="21627" xr:uid="{00000000-0005-0000-0000-0000AB540000}"/>
    <cellStyle name="RIGs input totals 2 3 2 2 2 2 13 3" xfId="21628" xr:uid="{00000000-0005-0000-0000-0000AC540000}"/>
    <cellStyle name="RIGs input totals 2 3 2 2 2 2 14" xfId="21629" xr:uid="{00000000-0005-0000-0000-0000AD540000}"/>
    <cellStyle name="RIGs input totals 2 3 2 2 2 2 15" xfId="21630" xr:uid="{00000000-0005-0000-0000-0000AE540000}"/>
    <cellStyle name="RIGs input totals 2 3 2 2 2 2 2" xfId="21631" xr:uid="{00000000-0005-0000-0000-0000AF540000}"/>
    <cellStyle name="RIGs input totals 2 3 2 2 2 2 2 2" xfId="21632" xr:uid="{00000000-0005-0000-0000-0000B0540000}"/>
    <cellStyle name="RIGs input totals 2 3 2 2 2 2 2 3" xfId="21633" xr:uid="{00000000-0005-0000-0000-0000B1540000}"/>
    <cellStyle name="RIGs input totals 2 3 2 2 2 2 3" xfId="21634" xr:uid="{00000000-0005-0000-0000-0000B2540000}"/>
    <cellStyle name="RIGs input totals 2 3 2 2 2 2 3 2" xfId="21635" xr:uid="{00000000-0005-0000-0000-0000B3540000}"/>
    <cellStyle name="RIGs input totals 2 3 2 2 2 2 3 3" xfId="21636" xr:uid="{00000000-0005-0000-0000-0000B4540000}"/>
    <cellStyle name="RIGs input totals 2 3 2 2 2 2 4" xfId="21637" xr:uid="{00000000-0005-0000-0000-0000B5540000}"/>
    <cellStyle name="RIGs input totals 2 3 2 2 2 2 4 2" xfId="21638" xr:uid="{00000000-0005-0000-0000-0000B6540000}"/>
    <cellStyle name="RIGs input totals 2 3 2 2 2 2 4 3" xfId="21639" xr:uid="{00000000-0005-0000-0000-0000B7540000}"/>
    <cellStyle name="RIGs input totals 2 3 2 2 2 2 5" xfId="21640" xr:uid="{00000000-0005-0000-0000-0000B8540000}"/>
    <cellStyle name="RIGs input totals 2 3 2 2 2 2 5 2" xfId="21641" xr:uid="{00000000-0005-0000-0000-0000B9540000}"/>
    <cellStyle name="RIGs input totals 2 3 2 2 2 2 5 3" xfId="21642" xr:uid="{00000000-0005-0000-0000-0000BA540000}"/>
    <cellStyle name="RIGs input totals 2 3 2 2 2 2 6" xfId="21643" xr:uid="{00000000-0005-0000-0000-0000BB540000}"/>
    <cellStyle name="RIGs input totals 2 3 2 2 2 2 6 2" xfId="21644" xr:uid="{00000000-0005-0000-0000-0000BC540000}"/>
    <cellStyle name="RIGs input totals 2 3 2 2 2 2 6 3" xfId="21645" xr:uid="{00000000-0005-0000-0000-0000BD540000}"/>
    <cellStyle name="RIGs input totals 2 3 2 2 2 2 7" xfId="21646" xr:uid="{00000000-0005-0000-0000-0000BE540000}"/>
    <cellStyle name="RIGs input totals 2 3 2 2 2 2 7 2" xfId="21647" xr:uid="{00000000-0005-0000-0000-0000BF540000}"/>
    <cellStyle name="RIGs input totals 2 3 2 2 2 2 7 3" xfId="21648" xr:uid="{00000000-0005-0000-0000-0000C0540000}"/>
    <cellStyle name="RIGs input totals 2 3 2 2 2 2 8" xfId="21649" xr:uid="{00000000-0005-0000-0000-0000C1540000}"/>
    <cellStyle name="RIGs input totals 2 3 2 2 2 2 8 2" xfId="21650" xr:uid="{00000000-0005-0000-0000-0000C2540000}"/>
    <cellStyle name="RIGs input totals 2 3 2 2 2 2 8 3" xfId="21651" xr:uid="{00000000-0005-0000-0000-0000C3540000}"/>
    <cellStyle name="RIGs input totals 2 3 2 2 2 2 9" xfId="21652" xr:uid="{00000000-0005-0000-0000-0000C4540000}"/>
    <cellStyle name="RIGs input totals 2 3 2 2 2 2 9 2" xfId="21653" xr:uid="{00000000-0005-0000-0000-0000C5540000}"/>
    <cellStyle name="RIGs input totals 2 3 2 2 2 2 9 3" xfId="21654" xr:uid="{00000000-0005-0000-0000-0000C6540000}"/>
    <cellStyle name="RIGs input totals 2 3 2 2 2 3" xfId="21655" xr:uid="{00000000-0005-0000-0000-0000C7540000}"/>
    <cellStyle name="RIGs input totals 2 3 2 2 2 3 2" xfId="21656" xr:uid="{00000000-0005-0000-0000-0000C8540000}"/>
    <cellStyle name="RIGs input totals 2 3 2 2 2 3 3" xfId="21657" xr:uid="{00000000-0005-0000-0000-0000C9540000}"/>
    <cellStyle name="RIGs input totals 2 3 2 2 2 4" xfId="21658" xr:uid="{00000000-0005-0000-0000-0000CA540000}"/>
    <cellStyle name="RIGs input totals 2 3 2 2 2 4 2" xfId="21659" xr:uid="{00000000-0005-0000-0000-0000CB540000}"/>
    <cellStyle name="RIGs input totals 2 3 2 2 2 4 3" xfId="21660" xr:uid="{00000000-0005-0000-0000-0000CC540000}"/>
    <cellStyle name="RIGs input totals 2 3 2 2 2 5" xfId="21661" xr:uid="{00000000-0005-0000-0000-0000CD540000}"/>
    <cellStyle name="RIGs input totals 2 3 2 2 2 5 2" xfId="21662" xr:uid="{00000000-0005-0000-0000-0000CE540000}"/>
    <cellStyle name="RIGs input totals 2 3 2 2 2 5 3" xfId="21663" xr:uid="{00000000-0005-0000-0000-0000CF540000}"/>
    <cellStyle name="RIGs input totals 2 3 2 2 2 6" xfId="21664" xr:uid="{00000000-0005-0000-0000-0000D0540000}"/>
    <cellStyle name="RIGs input totals 2 3 2 2 2 6 2" xfId="21665" xr:uid="{00000000-0005-0000-0000-0000D1540000}"/>
    <cellStyle name="RIGs input totals 2 3 2 2 2 6 3" xfId="21666" xr:uid="{00000000-0005-0000-0000-0000D2540000}"/>
    <cellStyle name="RIGs input totals 2 3 2 2 2 7" xfId="21667" xr:uid="{00000000-0005-0000-0000-0000D3540000}"/>
    <cellStyle name="RIGs input totals 2 3 2 2 2 7 2" xfId="21668" xr:uid="{00000000-0005-0000-0000-0000D4540000}"/>
    <cellStyle name="RIGs input totals 2 3 2 2 2 7 3" xfId="21669" xr:uid="{00000000-0005-0000-0000-0000D5540000}"/>
    <cellStyle name="RIGs input totals 2 3 2 2 2 8" xfId="21670" xr:uid="{00000000-0005-0000-0000-0000D6540000}"/>
    <cellStyle name="RIGs input totals 2 3 2 2 2 8 2" xfId="21671" xr:uid="{00000000-0005-0000-0000-0000D7540000}"/>
    <cellStyle name="RIGs input totals 2 3 2 2 2 8 3" xfId="21672" xr:uid="{00000000-0005-0000-0000-0000D8540000}"/>
    <cellStyle name="RIGs input totals 2 3 2 2 2 9" xfId="21673" xr:uid="{00000000-0005-0000-0000-0000D9540000}"/>
    <cellStyle name="RIGs input totals 2 3 2 2 2 9 2" xfId="21674" xr:uid="{00000000-0005-0000-0000-0000DA540000}"/>
    <cellStyle name="RIGs input totals 2 3 2 2 2 9 3" xfId="21675" xr:uid="{00000000-0005-0000-0000-0000DB540000}"/>
    <cellStyle name="RIGs input totals 2 3 2 2 3" xfId="21676" xr:uid="{00000000-0005-0000-0000-0000DC540000}"/>
    <cellStyle name="RIGs input totals 2 3 2 2 3 10" xfId="21677" xr:uid="{00000000-0005-0000-0000-0000DD540000}"/>
    <cellStyle name="RIGs input totals 2 3 2 2 3 10 2" xfId="21678" xr:uid="{00000000-0005-0000-0000-0000DE540000}"/>
    <cellStyle name="RIGs input totals 2 3 2 2 3 10 3" xfId="21679" xr:uid="{00000000-0005-0000-0000-0000DF540000}"/>
    <cellStyle name="RIGs input totals 2 3 2 2 3 11" xfId="21680" xr:uid="{00000000-0005-0000-0000-0000E0540000}"/>
    <cellStyle name="RIGs input totals 2 3 2 2 3 11 2" xfId="21681" xr:uid="{00000000-0005-0000-0000-0000E1540000}"/>
    <cellStyle name="RIGs input totals 2 3 2 2 3 11 3" xfId="21682" xr:uid="{00000000-0005-0000-0000-0000E2540000}"/>
    <cellStyle name="RIGs input totals 2 3 2 2 3 12" xfId="21683" xr:uid="{00000000-0005-0000-0000-0000E3540000}"/>
    <cellStyle name="RIGs input totals 2 3 2 2 3 12 2" xfId="21684" xr:uid="{00000000-0005-0000-0000-0000E4540000}"/>
    <cellStyle name="RIGs input totals 2 3 2 2 3 12 3" xfId="21685" xr:uid="{00000000-0005-0000-0000-0000E5540000}"/>
    <cellStyle name="RIGs input totals 2 3 2 2 3 13" xfId="21686" xr:uid="{00000000-0005-0000-0000-0000E6540000}"/>
    <cellStyle name="RIGs input totals 2 3 2 2 3 13 2" xfId="21687" xr:uid="{00000000-0005-0000-0000-0000E7540000}"/>
    <cellStyle name="RIGs input totals 2 3 2 2 3 13 3" xfId="21688" xr:uid="{00000000-0005-0000-0000-0000E8540000}"/>
    <cellStyle name="RIGs input totals 2 3 2 2 3 14" xfId="21689" xr:uid="{00000000-0005-0000-0000-0000E9540000}"/>
    <cellStyle name="RIGs input totals 2 3 2 2 3 15" xfId="21690" xr:uid="{00000000-0005-0000-0000-0000EA540000}"/>
    <cellStyle name="RIGs input totals 2 3 2 2 3 2" xfId="21691" xr:uid="{00000000-0005-0000-0000-0000EB540000}"/>
    <cellStyle name="RIGs input totals 2 3 2 2 3 2 2" xfId="21692" xr:uid="{00000000-0005-0000-0000-0000EC540000}"/>
    <cellStyle name="RIGs input totals 2 3 2 2 3 2 3" xfId="21693" xr:uid="{00000000-0005-0000-0000-0000ED540000}"/>
    <cellStyle name="RIGs input totals 2 3 2 2 3 3" xfId="21694" xr:uid="{00000000-0005-0000-0000-0000EE540000}"/>
    <cellStyle name="RIGs input totals 2 3 2 2 3 3 2" xfId="21695" xr:uid="{00000000-0005-0000-0000-0000EF540000}"/>
    <cellStyle name="RIGs input totals 2 3 2 2 3 3 3" xfId="21696" xr:uid="{00000000-0005-0000-0000-0000F0540000}"/>
    <cellStyle name="RIGs input totals 2 3 2 2 3 4" xfId="21697" xr:uid="{00000000-0005-0000-0000-0000F1540000}"/>
    <cellStyle name="RIGs input totals 2 3 2 2 3 4 2" xfId="21698" xr:uid="{00000000-0005-0000-0000-0000F2540000}"/>
    <cellStyle name="RIGs input totals 2 3 2 2 3 4 3" xfId="21699" xr:uid="{00000000-0005-0000-0000-0000F3540000}"/>
    <cellStyle name="RIGs input totals 2 3 2 2 3 5" xfId="21700" xr:uid="{00000000-0005-0000-0000-0000F4540000}"/>
    <cellStyle name="RIGs input totals 2 3 2 2 3 5 2" xfId="21701" xr:uid="{00000000-0005-0000-0000-0000F5540000}"/>
    <cellStyle name="RIGs input totals 2 3 2 2 3 5 3" xfId="21702" xr:uid="{00000000-0005-0000-0000-0000F6540000}"/>
    <cellStyle name="RIGs input totals 2 3 2 2 3 6" xfId="21703" xr:uid="{00000000-0005-0000-0000-0000F7540000}"/>
    <cellStyle name="RIGs input totals 2 3 2 2 3 6 2" xfId="21704" xr:uid="{00000000-0005-0000-0000-0000F8540000}"/>
    <cellStyle name="RIGs input totals 2 3 2 2 3 6 3" xfId="21705" xr:uid="{00000000-0005-0000-0000-0000F9540000}"/>
    <cellStyle name="RIGs input totals 2 3 2 2 3 7" xfId="21706" xr:uid="{00000000-0005-0000-0000-0000FA540000}"/>
    <cellStyle name="RIGs input totals 2 3 2 2 3 7 2" xfId="21707" xr:uid="{00000000-0005-0000-0000-0000FB540000}"/>
    <cellStyle name="RIGs input totals 2 3 2 2 3 7 3" xfId="21708" xr:uid="{00000000-0005-0000-0000-0000FC540000}"/>
    <cellStyle name="RIGs input totals 2 3 2 2 3 8" xfId="21709" xr:uid="{00000000-0005-0000-0000-0000FD540000}"/>
    <cellStyle name="RIGs input totals 2 3 2 2 3 8 2" xfId="21710" xr:uid="{00000000-0005-0000-0000-0000FE540000}"/>
    <cellStyle name="RIGs input totals 2 3 2 2 3 8 3" xfId="21711" xr:uid="{00000000-0005-0000-0000-0000FF540000}"/>
    <cellStyle name="RIGs input totals 2 3 2 2 3 9" xfId="21712" xr:uid="{00000000-0005-0000-0000-000000550000}"/>
    <cellStyle name="RIGs input totals 2 3 2 2 3 9 2" xfId="21713" xr:uid="{00000000-0005-0000-0000-000001550000}"/>
    <cellStyle name="RIGs input totals 2 3 2 2 3 9 3" xfId="21714" xr:uid="{00000000-0005-0000-0000-000002550000}"/>
    <cellStyle name="RIGs input totals 2 3 2 2 4" xfId="21715" xr:uid="{00000000-0005-0000-0000-000003550000}"/>
    <cellStyle name="RIGs input totals 2 3 2 2 4 2" xfId="21716" xr:uid="{00000000-0005-0000-0000-000004550000}"/>
    <cellStyle name="RIGs input totals 2 3 2 2 4 3" xfId="21717" xr:uid="{00000000-0005-0000-0000-000005550000}"/>
    <cellStyle name="RIGs input totals 2 3 2 2 5" xfId="21718" xr:uid="{00000000-0005-0000-0000-000006550000}"/>
    <cellStyle name="RIGs input totals 2 3 2 2 5 2" xfId="21719" xr:uid="{00000000-0005-0000-0000-000007550000}"/>
    <cellStyle name="RIGs input totals 2 3 2 2 5 3" xfId="21720" xr:uid="{00000000-0005-0000-0000-000008550000}"/>
    <cellStyle name="RIGs input totals 2 3 2 2 6" xfId="21721" xr:uid="{00000000-0005-0000-0000-000009550000}"/>
    <cellStyle name="RIGs input totals 2 3 2 2 6 2" xfId="21722" xr:uid="{00000000-0005-0000-0000-00000A550000}"/>
    <cellStyle name="RIGs input totals 2 3 2 2 6 3" xfId="21723" xr:uid="{00000000-0005-0000-0000-00000B550000}"/>
    <cellStyle name="RIGs input totals 2 3 2 2 7" xfId="21724" xr:uid="{00000000-0005-0000-0000-00000C550000}"/>
    <cellStyle name="RIGs input totals 2 3 2 2 7 2" xfId="21725" xr:uid="{00000000-0005-0000-0000-00000D550000}"/>
    <cellStyle name="RIGs input totals 2 3 2 2 7 3" xfId="21726" xr:uid="{00000000-0005-0000-0000-00000E550000}"/>
    <cellStyle name="RIGs input totals 2 3 2 2 8" xfId="21727" xr:uid="{00000000-0005-0000-0000-00000F550000}"/>
    <cellStyle name="RIGs input totals 2 3 2 2 8 2" xfId="21728" xr:uid="{00000000-0005-0000-0000-000010550000}"/>
    <cellStyle name="RIGs input totals 2 3 2 2 8 3" xfId="21729" xr:uid="{00000000-0005-0000-0000-000011550000}"/>
    <cellStyle name="RIGs input totals 2 3 2 2 9" xfId="21730" xr:uid="{00000000-0005-0000-0000-000012550000}"/>
    <cellStyle name="RIGs input totals 2 3 2 2 9 2" xfId="21731" xr:uid="{00000000-0005-0000-0000-000013550000}"/>
    <cellStyle name="RIGs input totals 2 3 2 2 9 3" xfId="21732" xr:uid="{00000000-0005-0000-0000-000014550000}"/>
    <cellStyle name="RIGs input totals 2 3 2 3" xfId="21733" xr:uid="{00000000-0005-0000-0000-000015550000}"/>
    <cellStyle name="RIGs input totals 2 3 2 3 10" xfId="21734" xr:uid="{00000000-0005-0000-0000-000016550000}"/>
    <cellStyle name="RIGs input totals 2 3 2 3 10 2" xfId="21735" xr:uid="{00000000-0005-0000-0000-000017550000}"/>
    <cellStyle name="RIGs input totals 2 3 2 3 10 3" xfId="21736" xr:uid="{00000000-0005-0000-0000-000018550000}"/>
    <cellStyle name="RIGs input totals 2 3 2 3 11" xfId="21737" xr:uid="{00000000-0005-0000-0000-000019550000}"/>
    <cellStyle name="RIGs input totals 2 3 2 3 11 2" xfId="21738" xr:uid="{00000000-0005-0000-0000-00001A550000}"/>
    <cellStyle name="RIGs input totals 2 3 2 3 11 3" xfId="21739" xr:uid="{00000000-0005-0000-0000-00001B550000}"/>
    <cellStyle name="RIGs input totals 2 3 2 3 12" xfId="21740" xr:uid="{00000000-0005-0000-0000-00001C550000}"/>
    <cellStyle name="RIGs input totals 2 3 2 3 12 2" xfId="21741" xr:uid="{00000000-0005-0000-0000-00001D550000}"/>
    <cellStyle name="RIGs input totals 2 3 2 3 12 3" xfId="21742" xr:uid="{00000000-0005-0000-0000-00001E550000}"/>
    <cellStyle name="RIGs input totals 2 3 2 3 13" xfId="21743" xr:uid="{00000000-0005-0000-0000-00001F550000}"/>
    <cellStyle name="RIGs input totals 2 3 2 3 13 2" xfId="21744" xr:uid="{00000000-0005-0000-0000-000020550000}"/>
    <cellStyle name="RIGs input totals 2 3 2 3 13 3" xfId="21745" xr:uid="{00000000-0005-0000-0000-000021550000}"/>
    <cellStyle name="RIGs input totals 2 3 2 3 14" xfId="21746" xr:uid="{00000000-0005-0000-0000-000022550000}"/>
    <cellStyle name="RIGs input totals 2 3 2 3 14 2" xfId="21747" xr:uid="{00000000-0005-0000-0000-000023550000}"/>
    <cellStyle name="RIGs input totals 2 3 2 3 14 3" xfId="21748" xr:uid="{00000000-0005-0000-0000-000024550000}"/>
    <cellStyle name="RIGs input totals 2 3 2 3 15" xfId="21749" xr:uid="{00000000-0005-0000-0000-000025550000}"/>
    <cellStyle name="RIGs input totals 2 3 2 3 2" xfId="21750" xr:uid="{00000000-0005-0000-0000-000026550000}"/>
    <cellStyle name="RIGs input totals 2 3 2 3 2 10" xfId="21751" xr:uid="{00000000-0005-0000-0000-000027550000}"/>
    <cellStyle name="RIGs input totals 2 3 2 3 2 10 2" xfId="21752" xr:uid="{00000000-0005-0000-0000-000028550000}"/>
    <cellStyle name="RIGs input totals 2 3 2 3 2 10 3" xfId="21753" xr:uid="{00000000-0005-0000-0000-000029550000}"/>
    <cellStyle name="RIGs input totals 2 3 2 3 2 11" xfId="21754" xr:uid="{00000000-0005-0000-0000-00002A550000}"/>
    <cellStyle name="RIGs input totals 2 3 2 3 2 11 2" xfId="21755" xr:uid="{00000000-0005-0000-0000-00002B550000}"/>
    <cellStyle name="RIGs input totals 2 3 2 3 2 11 3" xfId="21756" xr:uid="{00000000-0005-0000-0000-00002C550000}"/>
    <cellStyle name="RIGs input totals 2 3 2 3 2 12" xfId="21757" xr:uid="{00000000-0005-0000-0000-00002D550000}"/>
    <cellStyle name="RIGs input totals 2 3 2 3 2 12 2" xfId="21758" xr:uid="{00000000-0005-0000-0000-00002E550000}"/>
    <cellStyle name="RIGs input totals 2 3 2 3 2 12 3" xfId="21759" xr:uid="{00000000-0005-0000-0000-00002F550000}"/>
    <cellStyle name="RIGs input totals 2 3 2 3 2 13" xfId="21760" xr:uid="{00000000-0005-0000-0000-000030550000}"/>
    <cellStyle name="RIGs input totals 2 3 2 3 2 13 2" xfId="21761" xr:uid="{00000000-0005-0000-0000-000031550000}"/>
    <cellStyle name="RIGs input totals 2 3 2 3 2 13 3" xfId="21762" xr:uid="{00000000-0005-0000-0000-000032550000}"/>
    <cellStyle name="RIGs input totals 2 3 2 3 2 14" xfId="21763" xr:uid="{00000000-0005-0000-0000-000033550000}"/>
    <cellStyle name="RIGs input totals 2 3 2 3 2 15" xfId="21764" xr:uid="{00000000-0005-0000-0000-000034550000}"/>
    <cellStyle name="RIGs input totals 2 3 2 3 2 2" xfId="21765" xr:uid="{00000000-0005-0000-0000-000035550000}"/>
    <cellStyle name="RIGs input totals 2 3 2 3 2 2 2" xfId="21766" xr:uid="{00000000-0005-0000-0000-000036550000}"/>
    <cellStyle name="RIGs input totals 2 3 2 3 2 2 3" xfId="21767" xr:uid="{00000000-0005-0000-0000-000037550000}"/>
    <cellStyle name="RIGs input totals 2 3 2 3 2 3" xfId="21768" xr:uid="{00000000-0005-0000-0000-000038550000}"/>
    <cellStyle name="RIGs input totals 2 3 2 3 2 3 2" xfId="21769" xr:uid="{00000000-0005-0000-0000-000039550000}"/>
    <cellStyle name="RIGs input totals 2 3 2 3 2 3 3" xfId="21770" xr:uid="{00000000-0005-0000-0000-00003A550000}"/>
    <cellStyle name="RIGs input totals 2 3 2 3 2 4" xfId="21771" xr:uid="{00000000-0005-0000-0000-00003B550000}"/>
    <cellStyle name="RIGs input totals 2 3 2 3 2 4 2" xfId="21772" xr:uid="{00000000-0005-0000-0000-00003C550000}"/>
    <cellStyle name="RIGs input totals 2 3 2 3 2 4 3" xfId="21773" xr:uid="{00000000-0005-0000-0000-00003D550000}"/>
    <cellStyle name="RIGs input totals 2 3 2 3 2 5" xfId="21774" xr:uid="{00000000-0005-0000-0000-00003E550000}"/>
    <cellStyle name="RIGs input totals 2 3 2 3 2 5 2" xfId="21775" xr:uid="{00000000-0005-0000-0000-00003F550000}"/>
    <cellStyle name="RIGs input totals 2 3 2 3 2 5 3" xfId="21776" xr:uid="{00000000-0005-0000-0000-000040550000}"/>
    <cellStyle name="RIGs input totals 2 3 2 3 2 6" xfId="21777" xr:uid="{00000000-0005-0000-0000-000041550000}"/>
    <cellStyle name="RIGs input totals 2 3 2 3 2 6 2" xfId="21778" xr:uid="{00000000-0005-0000-0000-000042550000}"/>
    <cellStyle name="RIGs input totals 2 3 2 3 2 6 3" xfId="21779" xr:uid="{00000000-0005-0000-0000-000043550000}"/>
    <cellStyle name="RIGs input totals 2 3 2 3 2 7" xfId="21780" xr:uid="{00000000-0005-0000-0000-000044550000}"/>
    <cellStyle name="RIGs input totals 2 3 2 3 2 7 2" xfId="21781" xr:uid="{00000000-0005-0000-0000-000045550000}"/>
    <cellStyle name="RIGs input totals 2 3 2 3 2 7 3" xfId="21782" xr:uid="{00000000-0005-0000-0000-000046550000}"/>
    <cellStyle name="RIGs input totals 2 3 2 3 2 8" xfId="21783" xr:uid="{00000000-0005-0000-0000-000047550000}"/>
    <cellStyle name="RIGs input totals 2 3 2 3 2 8 2" xfId="21784" xr:uid="{00000000-0005-0000-0000-000048550000}"/>
    <cellStyle name="RIGs input totals 2 3 2 3 2 8 3" xfId="21785" xr:uid="{00000000-0005-0000-0000-000049550000}"/>
    <cellStyle name="RIGs input totals 2 3 2 3 2 9" xfId="21786" xr:uid="{00000000-0005-0000-0000-00004A550000}"/>
    <cellStyle name="RIGs input totals 2 3 2 3 2 9 2" xfId="21787" xr:uid="{00000000-0005-0000-0000-00004B550000}"/>
    <cellStyle name="RIGs input totals 2 3 2 3 2 9 3" xfId="21788" xr:uid="{00000000-0005-0000-0000-00004C550000}"/>
    <cellStyle name="RIGs input totals 2 3 2 3 3" xfId="21789" xr:uid="{00000000-0005-0000-0000-00004D550000}"/>
    <cellStyle name="RIGs input totals 2 3 2 3 3 2" xfId="21790" xr:uid="{00000000-0005-0000-0000-00004E550000}"/>
    <cellStyle name="RIGs input totals 2 3 2 3 3 3" xfId="21791" xr:uid="{00000000-0005-0000-0000-00004F550000}"/>
    <cellStyle name="RIGs input totals 2 3 2 3 4" xfId="21792" xr:uid="{00000000-0005-0000-0000-000050550000}"/>
    <cellStyle name="RIGs input totals 2 3 2 3 4 2" xfId="21793" xr:uid="{00000000-0005-0000-0000-000051550000}"/>
    <cellStyle name="RIGs input totals 2 3 2 3 4 3" xfId="21794" xr:uid="{00000000-0005-0000-0000-000052550000}"/>
    <cellStyle name="RIGs input totals 2 3 2 3 5" xfId="21795" xr:uid="{00000000-0005-0000-0000-000053550000}"/>
    <cellStyle name="RIGs input totals 2 3 2 3 5 2" xfId="21796" xr:uid="{00000000-0005-0000-0000-000054550000}"/>
    <cellStyle name="RIGs input totals 2 3 2 3 5 3" xfId="21797" xr:uid="{00000000-0005-0000-0000-000055550000}"/>
    <cellStyle name="RIGs input totals 2 3 2 3 6" xfId="21798" xr:uid="{00000000-0005-0000-0000-000056550000}"/>
    <cellStyle name="RIGs input totals 2 3 2 3 6 2" xfId="21799" xr:uid="{00000000-0005-0000-0000-000057550000}"/>
    <cellStyle name="RIGs input totals 2 3 2 3 6 3" xfId="21800" xr:uid="{00000000-0005-0000-0000-000058550000}"/>
    <cellStyle name="RIGs input totals 2 3 2 3 7" xfId="21801" xr:uid="{00000000-0005-0000-0000-000059550000}"/>
    <cellStyle name="RIGs input totals 2 3 2 3 7 2" xfId="21802" xr:uid="{00000000-0005-0000-0000-00005A550000}"/>
    <cellStyle name="RIGs input totals 2 3 2 3 7 3" xfId="21803" xr:uid="{00000000-0005-0000-0000-00005B550000}"/>
    <cellStyle name="RIGs input totals 2 3 2 3 8" xfId="21804" xr:uid="{00000000-0005-0000-0000-00005C550000}"/>
    <cellStyle name="RIGs input totals 2 3 2 3 8 2" xfId="21805" xr:uid="{00000000-0005-0000-0000-00005D550000}"/>
    <cellStyle name="RIGs input totals 2 3 2 3 8 3" xfId="21806" xr:uid="{00000000-0005-0000-0000-00005E550000}"/>
    <cellStyle name="RIGs input totals 2 3 2 3 9" xfId="21807" xr:uid="{00000000-0005-0000-0000-00005F550000}"/>
    <cellStyle name="RIGs input totals 2 3 2 3 9 2" xfId="21808" xr:uid="{00000000-0005-0000-0000-000060550000}"/>
    <cellStyle name="RIGs input totals 2 3 2 3 9 3" xfId="21809" xr:uid="{00000000-0005-0000-0000-000061550000}"/>
    <cellStyle name="RIGs input totals 2 3 2 4" xfId="21810" xr:uid="{00000000-0005-0000-0000-000062550000}"/>
    <cellStyle name="RIGs input totals 2 3 2 4 10" xfId="21811" xr:uid="{00000000-0005-0000-0000-000063550000}"/>
    <cellStyle name="RIGs input totals 2 3 2 4 10 2" xfId="21812" xr:uid="{00000000-0005-0000-0000-000064550000}"/>
    <cellStyle name="RIGs input totals 2 3 2 4 10 3" xfId="21813" xr:uid="{00000000-0005-0000-0000-000065550000}"/>
    <cellStyle name="RIGs input totals 2 3 2 4 11" xfId="21814" xr:uid="{00000000-0005-0000-0000-000066550000}"/>
    <cellStyle name="RIGs input totals 2 3 2 4 11 2" xfId="21815" xr:uid="{00000000-0005-0000-0000-000067550000}"/>
    <cellStyle name="RIGs input totals 2 3 2 4 11 3" xfId="21816" xr:uid="{00000000-0005-0000-0000-000068550000}"/>
    <cellStyle name="RIGs input totals 2 3 2 4 12" xfId="21817" xr:uid="{00000000-0005-0000-0000-000069550000}"/>
    <cellStyle name="RIGs input totals 2 3 2 4 12 2" xfId="21818" xr:uid="{00000000-0005-0000-0000-00006A550000}"/>
    <cellStyle name="RIGs input totals 2 3 2 4 12 3" xfId="21819" xr:uid="{00000000-0005-0000-0000-00006B550000}"/>
    <cellStyle name="RIGs input totals 2 3 2 4 13" xfId="21820" xr:uid="{00000000-0005-0000-0000-00006C550000}"/>
    <cellStyle name="RIGs input totals 2 3 2 4 13 2" xfId="21821" xr:uid="{00000000-0005-0000-0000-00006D550000}"/>
    <cellStyle name="RIGs input totals 2 3 2 4 13 3" xfId="21822" xr:uid="{00000000-0005-0000-0000-00006E550000}"/>
    <cellStyle name="RIGs input totals 2 3 2 4 14" xfId="21823" xr:uid="{00000000-0005-0000-0000-00006F550000}"/>
    <cellStyle name="RIGs input totals 2 3 2 4 14 2" xfId="21824" xr:uid="{00000000-0005-0000-0000-000070550000}"/>
    <cellStyle name="RIGs input totals 2 3 2 4 14 3" xfId="21825" xr:uid="{00000000-0005-0000-0000-000071550000}"/>
    <cellStyle name="RIGs input totals 2 3 2 4 15" xfId="21826" xr:uid="{00000000-0005-0000-0000-000072550000}"/>
    <cellStyle name="RIGs input totals 2 3 2 4 2" xfId="21827" xr:uid="{00000000-0005-0000-0000-000073550000}"/>
    <cellStyle name="RIGs input totals 2 3 2 4 2 10" xfId="21828" xr:uid="{00000000-0005-0000-0000-000074550000}"/>
    <cellStyle name="RIGs input totals 2 3 2 4 2 10 2" xfId="21829" xr:uid="{00000000-0005-0000-0000-000075550000}"/>
    <cellStyle name="RIGs input totals 2 3 2 4 2 10 3" xfId="21830" xr:uid="{00000000-0005-0000-0000-000076550000}"/>
    <cellStyle name="RIGs input totals 2 3 2 4 2 11" xfId="21831" xr:uid="{00000000-0005-0000-0000-000077550000}"/>
    <cellStyle name="RIGs input totals 2 3 2 4 2 11 2" xfId="21832" xr:uid="{00000000-0005-0000-0000-000078550000}"/>
    <cellStyle name="RIGs input totals 2 3 2 4 2 11 3" xfId="21833" xr:uid="{00000000-0005-0000-0000-000079550000}"/>
    <cellStyle name="RIGs input totals 2 3 2 4 2 12" xfId="21834" xr:uid="{00000000-0005-0000-0000-00007A550000}"/>
    <cellStyle name="RIGs input totals 2 3 2 4 2 12 2" xfId="21835" xr:uid="{00000000-0005-0000-0000-00007B550000}"/>
    <cellStyle name="RIGs input totals 2 3 2 4 2 12 3" xfId="21836" xr:uid="{00000000-0005-0000-0000-00007C550000}"/>
    <cellStyle name="RIGs input totals 2 3 2 4 2 13" xfId="21837" xr:uid="{00000000-0005-0000-0000-00007D550000}"/>
    <cellStyle name="RIGs input totals 2 3 2 4 2 13 2" xfId="21838" xr:uid="{00000000-0005-0000-0000-00007E550000}"/>
    <cellStyle name="RIGs input totals 2 3 2 4 2 13 3" xfId="21839" xr:uid="{00000000-0005-0000-0000-00007F550000}"/>
    <cellStyle name="RIGs input totals 2 3 2 4 2 14" xfId="21840" xr:uid="{00000000-0005-0000-0000-000080550000}"/>
    <cellStyle name="RIGs input totals 2 3 2 4 2 15" xfId="21841" xr:uid="{00000000-0005-0000-0000-000081550000}"/>
    <cellStyle name="RIGs input totals 2 3 2 4 2 2" xfId="21842" xr:uid="{00000000-0005-0000-0000-000082550000}"/>
    <cellStyle name="RIGs input totals 2 3 2 4 2 2 2" xfId="21843" xr:uid="{00000000-0005-0000-0000-000083550000}"/>
    <cellStyle name="RIGs input totals 2 3 2 4 2 2 3" xfId="21844" xr:uid="{00000000-0005-0000-0000-000084550000}"/>
    <cellStyle name="RIGs input totals 2 3 2 4 2 3" xfId="21845" xr:uid="{00000000-0005-0000-0000-000085550000}"/>
    <cellStyle name="RIGs input totals 2 3 2 4 2 3 2" xfId="21846" xr:uid="{00000000-0005-0000-0000-000086550000}"/>
    <cellStyle name="RIGs input totals 2 3 2 4 2 3 3" xfId="21847" xr:uid="{00000000-0005-0000-0000-000087550000}"/>
    <cellStyle name="RIGs input totals 2 3 2 4 2 4" xfId="21848" xr:uid="{00000000-0005-0000-0000-000088550000}"/>
    <cellStyle name="RIGs input totals 2 3 2 4 2 4 2" xfId="21849" xr:uid="{00000000-0005-0000-0000-000089550000}"/>
    <cellStyle name="RIGs input totals 2 3 2 4 2 4 3" xfId="21850" xr:uid="{00000000-0005-0000-0000-00008A550000}"/>
    <cellStyle name="RIGs input totals 2 3 2 4 2 5" xfId="21851" xr:uid="{00000000-0005-0000-0000-00008B550000}"/>
    <cellStyle name="RIGs input totals 2 3 2 4 2 5 2" xfId="21852" xr:uid="{00000000-0005-0000-0000-00008C550000}"/>
    <cellStyle name="RIGs input totals 2 3 2 4 2 5 3" xfId="21853" xr:uid="{00000000-0005-0000-0000-00008D550000}"/>
    <cellStyle name="RIGs input totals 2 3 2 4 2 6" xfId="21854" xr:uid="{00000000-0005-0000-0000-00008E550000}"/>
    <cellStyle name="RIGs input totals 2 3 2 4 2 6 2" xfId="21855" xr:uid="{00000000-0005-0000-0000-00008F550000}"/>
    <cellStyle name="RIGs input totals 2 3 2 4 2 6 3" xfId="21856" xr:uid="{00000000-0005-0000-0000-000090550000}"/>
    <cellStyle name="RIGs input totals 2 3 2 4 2 7" xfId="21857" xr:uid="{00000000-0005-0000-0000-000091550000}"/>
    <cellStyle name="RIGs input totals 2 3 2 4 2 7 2" xfId="21858" xr:uid="{00000000-0005-0000-0000-000092550000}"/>
    <cellStyle name="RIGs input totals 2 3 2 4 2 7 3" xfId="21859" xr:uid="{00000000-0005-0000-0000-000093550000}"/>
    <cellStyle name="RIGs input totals 2 3 2 4 2 8" xfId="21860" xr:uid="{00000000-0005-0000-0000-000094550000}"/>
    <cellStyle name="RIGs input totals 2 3 2 4 2 8 2" xfId="21861" xr:uid="{00000000-0005-0000-0000-000095550000}"/>
    <cellStyle name="RIGs input totals 2 3 2 4 2 8 3" xfId="21862" xr:uid="{00000000-0005-0000-0000-000096550000}"/>
    <cellStyle name="RIGs input totals 2 3 2 4 2 9" xfId="21863" xr:uid="{00000000-0005-0000-0000-000097550000}"/>
    <cellStyle name="RIGs input totals 2 3 2 4 2 9 2" xfId="21864" xr:uid="{00000000-0005-0000-0000-000098550000}"/>
    <cellStyle name="RIGs input totals 2 3 2 4 2 9 3" xfId="21865" xr:uid="{00000000-0005-0000-0000-000099550000}"/>
    <cellStyle name="RIGs input totals 2 3 2 4 3" xfId="21866" xr:uid="{00000000-0005-0000-0000-00009A550000}"/>
    <cellStyle name="RIGs input totals 2 3 2 4 3 2" xfId="21867" xr:uid="{00000000-0005-0000-0000-00009B550000}"/>
    <cellStyle name="RIGs input totals 2 3 2 4 3 3" xfId="21868" xr:uid="{00000000-0005-0000-0000-00009C550000}"/>
    <cellStyle name="RIGs input totals 2 3 2 4 4" xfId="21869" xr:uid="{00000000-0005-0000-0000-00009D550000}"/>
    <cellStyle name="RIGs input totals 2 3 2 4 4 2" xfId="21870" xr:uid="{00000000-0005-0000-0000-00009E550000}"/>
    <cellStyle name="RIGs input totals 2 3 2 4 4 3" xfId="21871" xr:uid="{00000000-0005-0000-0000-00009F550000}"/>
    <cellStyle name="RIGs input totals 2 3 2 4 5" xfId="21872" xr:uid="{00000000-0005-0000-0000-0000A0550000}"/>
    <cellStyle name="RIGs input totals 2 3 2 4 5 2" xfId="21873" xr:uid="{00000000-0005-0000-0000-0000A1550000}"/>
    <cellStyle name="RIGs input totals 2 3 2 4 5 3" xfId="21874" xr:uid="{00000000-0005-0000-0000-0000A2550000}"/>
    <cellStyle name="RIGs input totals 2 3 2 4 6" xfId="21875" xr:uid="{00000000-0005-0000-0000-0000A3550000}"/>
    <cellStyle name="RIGs input totals 2 3 2 4 6 2" xfId="21876" xr:uid="{00000000-0005-0000-0000-0000A4550000}"/>
    <cellStyle name="RIGs input totals 2 3 2 4 6 3" xfId="21877" xr:uid="{00000000-0005-0000-0000-0000A5550000}"/>
    <cellStyle name="RIGs input totals 2 3 2 4 7" xfId="21878" xr:uid="{00000000-0005-0000-0000-0000A6550000}"/>
    <cellStyle name="RIGs input totals 2 3 2 4 7 2" xfId="21879" xr:uid="{00000000-0005-0000-0000-0000A7550000}"/>
    <cellStyle name="RIGs input totals 2 3 2 4 7 3" xfId="21880" xr:uid="{00000000-0005-0000-0000-0000A8550000}"/>
    <cellStyle name="RIGs input totals 2 3 2 4 8" xfId="21881" xr:uid="{00000000-0005-0000-0000-0000A9550000}"/>
    <cellStyle name="RIGs input totals 2 3 2 4 8 2" xfId="21882" xr:uid="{00000000-0005-0000-0000-0000AA550000}"/>
    <cellStyle name="RIGs input totals 2 3 2 4 8 3" xfId="21883" xr:uid="{00000000-0005-0000-0000-0000AB550000}"/>
    <cellStyle name="RIGs input totals 2 3 2 4 9" xfId="21884" xr:uid="{00000000-0005-0000-0000-0000AC550000}"/>
    <cellStyle name="RIGs input totals 2 3 2 4 9 2" xfId="21885" xr:uid="{00000000-0005-0000-0000-0000AD550000}"/>
    <cellStyle name="RIGs input totals 2 3 2 4 9 3" xfId="21886" xr:uid="{00000000-0005-0000-0000-0000AE550000}"/>
    <cellStyle name="RIGs input totals 2 3 2 5" xfId="21887" xr:uid="{00000000-0005-0000-0000-0000AF550000}"/>
    <cellStyle name="RIGs input totals 2 3 2 5 10" xfId="21888" xr:uid="{00000000-0005-0000-0000-0000B0550000}"/>
    <cellStyle name="RIGs input totals 2 3 2 5 10 2" xfId="21889" xr:uid="{00000000-0005-0000-0000-0000B1550000}"/>
    <cellStyle name="RIGs input totals 2 3 2 5 10 3" xfId="21890" xr:uid="{00000000-0005-0000-0000-0000B2550000}"/>
    <cellStyle name="RIGs input totals 2 3 2 5 11" xfId="21891" xr:uid="{00000000-0005-0000-0000-0000B3550000}"/>
    <cellStyle name="RIGs input totals 2 3 2 5 11 2" xfId="21892" xr:uid="{00000000-0005-0000-0000-0000B4550000}"/>
    <cellStyle name="RIGs input totals 2 3 2 5 11 3" xfId="21893" xr:uid="{00000000-0005-0000-0000-0000B5550000}"/>
    <cellStyle name="RIGs input totals 2 3 2 5 12" xfId="21894" xr:uid="{00000000-0005-0000-0000-0000B6550000}"/>
    <cellStyle name="RIGs input totals 2 3 2 5 12 2" xfId="21895" xr:uid="{00000000-0005-0000-0000-0000B7550000}"/>
    <cellStyle name="RIGs input totals 2 3 2 5 12 3" xfId="21896" xr:uid="{00000000-0005-0000-0000-0000B8550000}"/>
    <cellStyle name="RIGs input totals 2 3 2 5 13" xfId="21897" xr:uid="{00000000-0005-0000-0000-0000B9550000}"/>
    <cellStyle name="RIGs input totals 2 3 2 5 13 2" xfId="21898" xr:uid="{00000000-0005-0000-0000-0000BA550000}"/>
    <cellStyle name="RIGs input totals 2 3 2 5 13 3" xfId="21899" xr:uid="{00000000-0005-0000-0000-0000BB550000}"/>
    <cellStyle name="RIGs input totals 2 3 2 5 14" xfId="21900" xr:uid="{00000000-0005-0000-0000-0000BC550000}"/>
    <cellStyle name="RIGs input totals 2 3 2 5 15" xfId="21901" xr:uid="{00000000-0005-0000-0000-0000BD550000}"/>
    <cellStyle name="RIGs input totals 2 3 2 5 2" xfId="21902" xr:uid="{00000000-0005-0000-0000-0000BE550000}"/>
    <cellStyle name="RIGs input totals 2 3 2 5 2 2" xfId="21903" xr:uid="{00000000-0005-0000-0000-0000BF550000}"/>
    <cellStyle name="RIGs input totals 2 3 2 5 2 3" xfId="21904" xr:uid="{00000000-0005-0000-0000-0000C0550000}"/>
    <cellStyle name="RIGs input totals 2 3 2 5 3" xfId="21905" xr:uid="{00000000-0005-0000-0000-0000C1550000}"/>
    <cellStyle name="RIGs input totals 2 3 2 5 3 2" xfId="21906" xr:uid="{00000000-0005-0000-0000-0000C2550000}"/>
    <cellStyle name="RIGs input totals 2 3 2 5 3 3" xfId="21907" xr:uid="{00000000-0005-0000-0000-0000C3550000}"/>
    <cellStyle name="RIGs input totals 2 3 2 5 4" xfId="21908" xr:uid="{00000000-0005-0000-0000-0000C4550000}"/>
    <cellStyle name="RIGs input totals 2 3 2 5 4 2" xfId="21909" xr:uid="{00000000-0005-0000-0000-0000C5550000}"/>
    <cellStyle name="RIGs input totals 2 3 2 5 4 3" xfId="21910" xr:uid="{00000000-0005-0000-0000-0000C6550000}"/>
    <cellStyle name="RIGs input totals 2 3 2 5 5" xfId="21911" xr:uid="{00000000-0005-0000-0000-0000C7550000}"/>
    <cellStyle name="RIGs input totals 2 3 2 5 5 2" xfId="21912" xr:uid="{00000000-0005-0000-0000-0000C8550000}"/>
    <cellStyle name="RIGs input totals 2 3 2 5 5 3" xfId="21913" xr:uid="{00000000-0005-0000-0000-0000C9550000}"/>
    <cellStyle name="RIGs input totals 2 3 2 5 6" xfId="21914" xr:uid="{00000000-0005-0000-0000-0000CA550000}"/>
    <cellStyle name="RIGs input totals 2 3 2 5 6 2" xfId="21915" xr:uid="{00000000-0005-0000-0000-0000CB550000}"/>
    <cellStyle name="RIGs input totals 2 3 2 5 6 3" xfId="21916" xr:uid="{00000000-0005-0000-0000-0000CC550000}"/>
    <cellStyle name="RIGs input totals 2 3 2 5 7" xfId="21917" xr:uid="{00000000-0005-0000-0000-0000CD550000}"/>
    <cellStyle name="RIGs input totals 2 3 2 5 7 2" xfId="21918" xr:uid="{00000000-0005-0000-0000-0000CE550000}"/>
    <cellStyle name="RIGs input totals 2 3 2 5 7 3" xfId="21919" xr:uid="{00000000-0005-0000-0000-0000CF550000}"/>
    <cellStyle name="RIGs input totals 2 3 2 5 8" xfId="21920" xr:uid="{00000000-0005-0000-0000-0000D0550000}"/>
    <cellStyle name="RIGs input totals 2 3 2 5 8 2" xfId="21921" xr:uid="{00000000-0005-0000-0000-0000D1550000}"/>
    <cellStyle name="RIGs input totals 2 3 2 5 8 3" xfId="21922" xr:uid="{00000000-0005-0000-0000-0000D2550000}"/>
    <cellStyle name="RIGs input totals 2 3 2 5 9" xfId="21923" xr:uid="{00000000-0005-0000-0000-0000D3550000}"/>
    <cellStyle name="RIGs input totals 2 3 2 5 9 2" xfId="21924" xr:uid="{00000000-0005-0000-0000-0000D4550000}"/>
    <cellStyle name="RIGs input totals 2 3 2 5 9 3" xfId="21925" xr:uid="{00000000-0005-0000-0000-0000D5550000}"/>
    <cellStyle name="RIGs input totals 2 3 2 6" xfId="21926" xr:uid="{00000000-0005-0000-0000-0000D6550000}"/>
    <cellStyle name="RIGs input totals 2 3 2 6 2" xfId="21927" xr:uid="{00000000-0005-0000-0000-0000D7550000}"/>
    <cellStyle name="RIGs input totals 2 3 2 6 3" xfId="21928" xr:uid="{00000000-0005-0000-0000-0000D8550000}"/>
    <cellStyle name="RIGs input totals 2 3 2 7" xfId="21929" xr:uid="{00000000-0005-0000-0000-0000D9550000}"/>
    <cellStyle name="RIGs input totals 2 3 2 7 2" xfId="21930" xr:uid="{00000000-0005-0000-0000-0000DA550000}"/>
    <cellStyle name="RIGs input totals 2 3 2 7 3" xfId="21931" xr:uid="{00000000-0005-0000-0000-0000DB550000}"/>
    <cellStyle name="RIGs input totals 2 3 2 8" xfId="21932" xr:uid="{00000000-0005-0000-0000-0000DC550000}"/>
    <cellStyle name="RIGs input totals 2 3 2 8 2" xfId="21933" xr:uid="{00000000-0005-0000-0000-0000DD550000}"/>
    <cellStyle name="RIGs input totals 2 3 2 8 3" xfId="21934" xr:uid="{00000000-0005-0000-0000-0000DE550000}"/>
    <cellStyle name="RIGs input totals 2 3 2 9" xfId="21935" xr:uid="{00000000-0005-0000-0000-0000DF550000}"/>
    <cellStyle name="RIGs input totals 2 3 2 9 2" xfId="21936" xr:uid="{00000000-0005-0000-0000-0000E0550000}"/>
    <cellStyle name="RIGs input totals 2 3 2 9 3" xfId="21937" xr:uid="{00000000-0005-0000-0000-0000E1550000}"/>
    <cellStyle name="RIGs input totals 2 3 20" xfId="21938" xr:uid="{00000000-0005-0000-0000-0000E2550000}"/>
    <cellStyle name="RIGs input totals 2 3 3" xfId="21939" xr:uid="{00000000-0005-0000-0000-0000E3550000}"/>
    <cellStyle name="RIGs input totals 2 3 3 10" xfId="21940" xr:uid="{00000000-0005-0000-0000-0000E4550000}"/>
    <cellStyle name="RIGs input totals 2 3 3 10 2" xfId="21941" xr:uid="{00000000-0005-0000-0000-0000E5550000}"/>
    <cellStyle name="RIGs input totals 2 3 3 10 3" xfId="21942" xr:uid="{00000000-0005-0000-0000-0000E6550000}"/>
    <cellStyle name="RIGs input totals 2 3 3 11" xfId="21943" xr:uid="{00000000-0005-0000-0000-0000E7550000}"/>
    <cellStyle name="RIGs input totals 2 3 3 11 2" xfId="21944" xr:uid="{00000000-0005-0000-0000-0000E8550000}"/>
    <cellStyle name="RIGs input totals 2 3 3 11 3" xfId="21945" xr:uid="{00000000-0005-0000-0000-0000E9550000}"/>
    <cellStyle name="RIGs input totals 2 3 3 12" xfId="21946" xr:uid="{00000000-0005-0000-0000-0000EA550000}"/>
    <cellStyle name="RIGs input totals 2 3 3 12 2" xfId="21947" xr:uid="{00000000-0005-0000-0000-0000EB550000}"/>
    <cellStyle name="RIGs input totals 2 3 3 12 3" xfId="21948" xr:uid="{00000000-0005-0000-0000-0000EC550000}"/>
    <cellStyle name="RIGs input totals 2 3 3 13" xfId="21949" xr:uid="{00000000-0005-0000-0000-0000ED550000}"/>
    <cellStyle name="RIGs input totals 2 3 3 13 2" xfId="21950" xr:uid="{00000000-0005-0000-0000-0000EE550000}"/>
    <cellStyle name="RIGs input totals 2 3 3 13 3" xfId="21951" xr:uid="{00000000-0005-0000-0000-0000EF550000}"/>
    <cellStyle name="RIGs input totals 2 3 3 14" xfId="21952" xr:uid="{00000000-0005-0000-0000-0000F0550000}"/>
    <cellStyle name="RIGs input totals 2 3 3 14 2" xfId="21953" xr:uid="{00000000-0005-0000-0000-0000F1550000}"/>
    <cellStyle name="RIGs input totals 2 3 3 14 3" xfId="21954" xr:uid="{00000000-0005-0000-0000-0000F2550000}"/>
    <cellStyle name="RIGs input totals 2 3 3 15" xfId="21955" xr:uid="{00000000-0005-0000-0000-0000F3550000}"/>
    <cellStyle name="RIGs input totals 2 3 3 15 2" xfId="21956" xr:uid="{00000000-0005-0000-0000-0000F4550000}"/>
    <cellStyle name="RIGs input totals 2 3 3 15 3" xfId="21957" xr:uid="{00000000-0005-0000-0000-0000F5550000}"/>
    <cellStyle name="RIGs input totals 2 3 3 16" xfId="21958" xr:uid="{00000000-0005-0000-0000-0000F6550000}"/>
    <cellStyle name="RIGs input totals 2 3 3 2" xfId="21959" xr:uid="{00000000-0005-0000-0000-0000F7550000}"/>
    <cellStyle name="RIGs input totals 2 3 3 2 10" xfId="21960" xr:uid="{00000000-0005-0000-0000-0000F8550000}"/>
    <cellStyle name="RIGs input totals 2 3 3 2 10 2" xfId="21961" xr:uid="{00000000-0005-0000-0000-0000F9550000}"/>
    <cellStyle name="RIGs input totals 2 3 3 2 10 3" xfId="21962" xr:uid="{00000000-0005-0000-0000-0000FA550000}"/>
    <cellStyle name="RIGs input totals 2 3 3 2 11" xfId="21963" xr:uid="{00000000-0005-0000-0000-0000FB550000}"/>
    <cellStyle name="RIGs input totals 2 3 3 2 11 2" xfId="21964" xr:uid="{00000000-0005-0000-0000-0000FC550000}"/>
    <cellStyle name="RIGs input totals 2 3 3 2 11 3" xfId="21965" xr:uid="{00000000-0005-0000-0000-0000FD550000}"/>
    <cellStyle name="RIGs input totals 2 3 3 2 12" xfId="21966" xr:uid="{00000000-0005-0000-0000-0000FE550000}"/>
    <cellStyle name="RIGs input totals 2 3 3 2 12 2" xfId="21967" xr:uid="{00000000-0005-0000-0000-0000FF550000}"/>
    <cellStyle name="RIGs input totals 2 3 3 2 12 3" xfId="21968" xr:uid="{00000000-0005-0000-0000-000000560000}"/>
    <cellStyle name="RIGs input totals 2 3 3 2 13" xfId="21969" xr:uid="{00000000-0005-0000-0000-000001560000}"/>
    <cellStyle name="RIGs input totals 2 3 3 2 13 2" xfId="21970" xr:uid="{00000000-0005-0000-0000-000002560000}"/>
    <cellStyle name="RIGs input totals 2 3 3 2 13 3" xfId="21971" xr:uid="{00000000-0005-0000-0000-000003560000}"/>
    <cellStyle name="RIGs input totals 2 3 3 2 14" xfId="21972" xr:uid="{00000000-0005-0000-0000-000004560000}"/>
    <cellStyle name="RIGs input totals 2 3 3 2 14 2" xfId="21973" xr:uid="{00000000-0005-0000-0000-000005560000}"/>
    <cellStyle name="RIGs input totals 2 3 3 2 14 3" xfId="21974" xr:uid="{00000000-0005-0000-0000-000006560000}"/>
    <cellStyle name="RIGs input totals 2 3 3 2 15" xfId="21975" xr:uid="{00000000-0005-0000-0000-000007560000}"/>
    <cellStyle name="RIGs input totals 2 3 3 2 2" xfId="21976" xr:uid="{00000000-0005-0000-0000-000008560000}"/>
    <cellStyle name="RIGs input totals 2 3 3 2 2 10" xfId="21977" xr:uid="{00000000-0005-0000-0000-000009560000}"/>
    <cellStyle name="RIGs input totals 2 3 3 2 2 10 2" xfId="21978" xr:uid="{00000000-0005-0000-0000-00000A560000}"/>
    <cellStyle name="RIGs input totals 2 3 3 2 2 10 3" xfId="21979" xr:uid="{00000000-0005-0000-0000-00000B560000}"/>
    <cellStyle name="RIGs input totals 2 3 3 2 2 11" xfId="21980" xr:uid="{00000000-0005-0000-0000-00000C560000}"/>
    <cellStyle name="RIGs input totals 2 3 3 2 2 11 2" xfId="21981" xr:uid="{00000000-0005-0000-0000-00000D560000}"/>
    <cellStyle name="RIGs input totals 2 3 3 2 2 11 3" xfId="21982" xr:uid="{00000000-0005-0000-0000-00000E560000}"/>
    <cellStyle name="RIGs input totals 2 3 3 2 2 12" xfId="21983" xr:uid="{00000000-0005-0000-0000-00000F560000}"/>
    <cellStyle name="RIGs input totals 2 3 3 2 2 12 2" xfId="21984" xr:uid="{00000000-0005-0000-0000-000010560000}"/>
    <cellStyle name="RIGs input totals 2 3 3 2 2 12 3" xfId="21985" xr:uid="{00000000-0005-0000-0000-000011560000}"/>
    <cellStyle name="RIGs input totals 2 3 3 2 2 13" xfId="21986" xr:uid="{00000000-0005-0000-0000-000012560000}"/>
    <cellStyle name="RIGs input totals 2 3 3 2 2 13 2" xfId="21987" xr:uid="{00000000-0005-0000-0000-000013560000}"/>
    <cellStyle name="RIGs input totals 2 3 3 2 2 13 3" xfId="21988" xr:uid="{00000000-0005-0000-0000-000014560000}"/>
    <cellStyle name="RIGs input totals 2 3 3 2 2 14" xfId="21989" xr:uid="{00000000-0005-0000-0000-000015560000}"/>
    <cellStyle name="RIGs input totals 2 3 3 2 2 15" xfId="21990" xr:uid="{00000000-0005-0000-0000-000016560000}"/>
    <cellStyle name="RIGs input totals 2 3 3 2 2 2" xfId="21991" xr:uid="{00000000-0005-0000-0000-000017560000}"/>
    <cellStyle name="RIGs input totals 2 3 3 2 2 2 2" xfId="21992" xr:uid="{00000000-0005-0000-0000-000018560000}"/>
    <cellStyle name="RIGs input totals 2 3 3 2 2 2 3" xfId="21993" xr:uid="{00000000-0005-0000-0000-000019560000}"/>
    <cellStyle name="RIGs input totals 2 3 3 2 2 3" xfId="21994" xr:uid="{00000000-0005-0000-0000-00001A560000}"/>
    <cellStyle name="RIGs input totals 2 3 3 2 2 3 2" xfId="21995" xr:uid="{00000000-0005-0000-0000-00001B560000}"/>
    <cellStyle name="RIGs input totals 2 3 3 2 2 3 3" xfId="21996" xr:uid="{00000000-0005-0000-0000-00001C560000}"/>
    <cellStyle name="RIGs input totals 2 3 3 2 2 4" xfId="21997" xr:uid="{00000000-0005-0000-0000-00001D560000}"/>
    <cellStyle name="RIGs input totals 2 3 3 2 2 4 2" xfId="21998" xr:uid="{00000000-0005-0000-0000-00001E560000}"/>
    <cellStyle name="RIGs input totals 2 3 3 2 2 4 3" xfId="21999" xr:uid="{00000000-0005-0000-0000-00001F560000}"/>
    <cellStyle name="RIGs input totals 2 3 3 2 2 5" xfId="22000" xr:uid="{00000000-0005-0000-0000-000020560000}"/>
    <cellStyle name="RIGs input totals 2 3 3 2 2 5 2" xfId="22001" xr:uid="{00000000-0005-0000-0000-000021560000}"/>
    <cellStyle name="RIGs input totals 2 3 3 2 2 5 3" xfId="22002" xr:uid="{00000000-0005-0000-0000-000022560000}"/>
    <cellStyle name="RIGs input totals 2 3 3 2 2 6" xfId="22003" xr:uid="{00000000-0005-0000-0000-000023560000}"/>
    <cellStyle name="RIGs input totals 2 3 3 2 2 6 2" xfId="22004" xr:uid="{00000000-0005-0000-0000-000024560000}"/>
    <cellStyle name="RIGs input totals 2 3 3 2 2 6 3" xfId="22005" xr:uid="{00000000-0005-0000-0000-000025560000}"/>
    <cellStyle name="RIGs input totals 2 3 3 2 2 7" xfId="22006" xr:uid="{00000000-0005-0000-0000-000026560000}"/>
    <cellStyle name="RIGs input totals 2 3 3 2 2 7 2" xfId="22007" xr:uid="{00000000-0005-0000-0000-000027560000}"/>
    <cellStyle name="RIGs input totals 2 3 3 2 2 7 3" xfId="22008" xr:uid="{00000000-0005-0000-0000-000028560000}"/>
    <cellStyle name="RIGs input totals 2 3 3 2 2 8" xfId="22009" xr:uid="{00000000-0005-0000-0000-000029560000}"/>
    <cellStyle name="RIGs input totals 2 3 3 2 2 8 2" xfId="22010" xr:uid="{00000000-0005-0000-0000-00002A560000}"/>
    <cellStyle name="RIGs input totals 2 3 3 2 2 8 3" xfId="22011" xr:uid="{00000000-0005-0000-0000-00002B560000}"/>
    <cellStyle name="RIGs input totals 2 3 3 2 2 9" xfId="22012" xr:uid="{00000000-0005-0000-0000-00002C560000}"/>
    <cellStyle name="RIGs input totals 2 3 3 2 2 9 2" xfId="22013" xr:uid="{00000000-0005-0000-0000-00002D560000}"/>
    <cellStyle name="RIGs input totals 2 3 3 2 2 9 3" xfId="22014" xr:uid="{00000000-0005-0000-0000-00002E560000}"/>
    <cellStyle name="RIGs input totals 2 3 3 2 3" xfId="22015" xr:uid="{00000000-0005-0000-0000-00002F560000}"/>
    <cellStyle name="RIGs input totals 2 3 3 2 3 2" xfId="22016" xr:uid="{00000000-0005-0000-0000-000030560000}"/>
    <cellStyle name="RIGs input totals 2 3 3 2 3 3" xfId="22017" xr:uid="{00000000-0005-0000-0000-000031560000}"/>
    <cellStyle name="RIGs input totals 2 3 3 2 4" xfId="22018" xr:uid="{00000000-0005-0000-0000-000032560000}"/>
    <cellStyle name="RIGs input totals 2 3 3 2 4 2" xfId="22019" xr:uid="{00000000-0005-0000-0000-000033560000}"/>
    <cellStyle name="RIGs input totals 2 3 3 2 4 3" xfId="22020" xr:uid="{00000000-0005-0000-0000-000034560000}"/>
    <cellStyle name="RIGs input totals 2 3 3 2 5" xfId="22021" xr:uid="{00000000-0005-0000-0000-000035560000}"/>
    <cellStyle name="RIGs input totals 2 3 3 2 5 2" xfId="22022" xr:uid="{00000000-0005-0000-0000-000036560000}"/>
    <cellStyle name="RIGs input totals 2 3 3 2 5 3" xfId="22023" xr:uid="{00000000-0005-0000-0000-000037560000}"/>
    <cellStyle name="RIGs input totals 2 3 3 2 6" xfId="22024" xr:uid="{00000000-0005-0000-0000-000038560000}"/>
    <cellStyle name="RIGs input totals 2 3 3 2 6 2" xfId="22025" xr:uid="{00000000-0005-0000-0000-000039560000}"/>
    <cellStyle name="RIGs input totals 2 3 3 2 6 3" xfId="22026" xr:uid="{00000000-0005-0000-0000-00003A560000}"/>
    <cellStyle name="RIGs input totals 2 3 3 2 7" xfId="22027" xr:uid="{00000000-0005-0000-0000-00003B560000}"/>
    <cellStyle name="RIGs input totals 2 3 3 2 7 2" xfId="22028" xr:uid="{00000000-0005-0000-0000-00003C560000}"/>
    <cellStyle name="RIGs input totals 2 3 3 2 7 3" xfId="22029" xr:uid="{00000000-0005-0000-0000-00003D560000}"/>
    <cellStyle name="RIGs input totals 2 3 3 2 8" xfId="22030" xr:uid="{00000000-0005-0000-0000-00003E560000}"/>
    <cellStyle name="RIGs input totals 2 3 3 2 8 2" xfId="22031" xr:uid="{00000000-0005-0000-0000-00003F560000}"/>
    <cellStyle name="RIGs input totals 2 3 3 2 8 3" xfId="22032" xr:uid="{00000000-0005-0000-0000-000040560000}"/>
    <cellStyle name="RIGs input totals 2 3 3 2 9" xfId="22033" xr:uid="{00000000-0005-0000-0000-000041560000}"/>
    <cellStyle name="RIGs input totals 2 3 3 2 9 2" xfId="22034" xr:uid="{00000000-0005-0000-0000-000042560000}"/>
    <cellStyle name="RIGs input totals 2 3 3 2 9 3" xfId="22035" xr:uid="{00000000-0005-0000-0000-000043560000}"/>
    <cellStyle name="RIGs input totals 2 3 3 3" xfId="22036" xr:uid="{00000000-0005-0000-0000-000044560000}"/>
    <cellStyle name="RIGs input totals 2 3 3 3 10" xfId="22037" xr:uid="{00000000-0005-0000-0000-000045560000}"/>
    <cellStyle name="RIGs input totals 2 3 3 3 10 2" xfId="22038" xr:uid="{00000000-0005-0000-0000-000046560000}"/>
    <cellStyle name="RIGs input totals 2 3 3 3 10 3" xfId="22039" xr:uid="{00000000-0005-0000-0000-000047560000}"/>
    <cellStyle name="RIGs input totals 2 3 3 3 11" xfId="22040" xr:uid="{00000000-0005-0000-0000-000048560000}"/>
    <cellStyle name="RIGs input totals 2 3 3 3 11 2" xfId="22041" xr:uid="{00000000-0005-0000-0000-000049560000}"/>
    <cellStyle name="RIGs input totals 2 3 3 3 11 3" xfId="22042" xr:uid="{00000000-0005-0000-0000-00004A560000}"/>
    <cellStyle name="RIGs input totals 2 3 3 3 12" xfId="22043" xr:uid="{00000000-0005-0000-0000-00004B560000}"/>
    <cellStyle name="RIGs input totals 2 3 3 3 12 2" xfId="22044" xr:uid="{00000000-0005-0000-0000-00004C560000}"/>
    <cellStyle name="RIGs input totals 2 3 3 3 12 3" xfId="22045" xr:uid="{00000000-0005-0000-0000-00004D560000}"/>
    <cellStyle name="RIGs input totals 2 3 3 3 13" xfId="22046" xr:uid="{00000000-0005-0000-0000-00004E560000}"/>
    <cellStyle name="RIGs input totals 2 3 3 3 13 2" xfId="22047" xr:uid="{00000000-0005-0000-0000-00004F560000}"/>
    <cellStyle name="RIGs input totals 2 3 3 3 13 3" xfId="22048" xr:uid="{00000000-0005-0000-0000-000050560000}"/>
    <cellStyle name="RIGs input totals 2 3 3 3 14" xfId="22049" xr:uid="{00000000-0005-0000-0000-000051560000}"/>
    <cellStyle name="RIGs input totals 2 3 3 3 15" xfId="22050" xr:uid="{00000000-0005-0000-0000-000052560000}"/>
    <cellStyle name="RIGs input totals 2 3 3 3 2" xfId="22051" xr:uid="{00000000-0005-0000-0000-000053560000}"/>
    <cellStyle name="RIGs input totals 2 3 3 3 2 2" xfId="22052" xr:uid="{00000000-0005-0000-0000-000054560000}"/>
    <cellStyle name="RIGs input totals 2 3 3 3 2 3" xfId="22053" xr:uid="{00000000-0005-0000-0000-000055560000}"/>
    <cellStyle name="RIGs input totals 2 3 3 3 3" xfId="22054" xr:uid="{00000000-0005-0000-0000-000056560000}"/>
    <cellStyle name="RIGs input totals 2 3 3 3 3 2" xfId="22055" xr:uid="{00000000-0005-0000-0000-000057560000}"/>
    <cellStyle name="RIGs input totals 2 3 3 3 3 3" xfId="22056" xr:uid="{00000000-0005-0000-0000-000058560000}"/>
    <cellStyle name="RIGs input totals 2 3 3 3 4" xfId="22057" xr:uid="{00000000-0005-0000-0000-000059560000}"/>
    <cellStyle name="RIGs input totals 2 3 3 3 4 2" xfId="22058" xr:uid="{00000000-0005-0000-0000-00005A560000}"/>
    <cellStyle name="RIGs input totals 2 3 3 3 4 3" xfId="22059" xr:uid="{00000000-0005-0000-0000-00005B560000}"/>
    <cellStyle name="RIGs input totals 2 3 3 3 5" xfId="22060" xr:uid="{00000000-0005-0000-0000-00005C560000}"/>
    <cellStyle name="RIGs input totals 2 3 3 3 5 2" xfId="22061" xr:uid="{00000000-0005-0000-0000-00005D560000}"/>
    <cellStyle name="RIGs input totals 2 3 3 3 5 3" xfId="22062" xr:uid="{00000000-0005-0000-0000-00005E560000}"/>
    <cellStyle name="RIGs input totals 2 3 3 3 6" xfId="22063" xr:uid="{00000000-0005-0000-0000-00005F560000}"/>
    <cellStyle name="RIGs input totals 2 3 3 3 6 2" xfId="22064" xr:uid="{00000000-0005-0000-0000-000060560000}"/>
    <cellStyle name="RIGs input totals 2 3 3 3 6 3" xfId="22065" xr:uid="{00000000-0005-0000-0000-000061560000}"/>
    <cellStyle name="RIGs input totals 2 3 3 3 7" xfId="22066" xr:uid="{00000000-0005-0000-0000-000062560000}"/>
    <cellStyle name="RIGs input totals 2 3 3 3 7 2" xfId="22067" xr:uid="{00000000-0005-0000-0000-000063560000}"/>
    <cellStyle name="RIGs input totals 2 3 3 3 7 3" xfId="22068" xr:uid="{00000000-0005-0000-0000-000064560000}"/>
    <cellStyle name="RIGs input totals 2 3 3 3 8" xfId="22069" xr:uid="{00000000-0005-0000-0000-000065560000}"/>
    <cellStyle name="RIGs input totals 2 3 3 3 8 2" xfId="22070" xr:uid="{00000000-0005-0000-0000-000066560000}"/>
    <cellStyle name="RIGs input totals 2 3 3 3 8 3" xfId="22071" xr:uid="{00000000-0005-0000-0000-000067560000}"/>
    <cellStyle name="RIGs input totals 2 3 3 3 9" xfId="22072" xr:uid="{00000000-0005-0000-0000-000068560000}"/>
    <cellStyle name="RIGs input totals 2 3 3 3 9 2" xfId="22073" xr:uid="{00000000-0005-0000-0000-000069560000}"/>
    <cellStyle name="RIGs input totals 2 3 3 3 9 3" xfId="22074" xr:uid="{00000000-0005-0000-0000-00006A560000}"/>
    <cellStyle name="RIGs input totals 2 3 3 4" xfId="22075" xr:uid="{00000000-0005-0000-0000-00006B560000}"/>
    <cellStyle name="RIGs input totals 2 3 3 4 2" xfId="22076" xr:uid="{00000000-0005-0000-0000-00006C560000}"/>
    <cellStyle name="RIGs input totals 2 3 3 4 3" xfId="22077" xr:uid="{00000000-0005-0000-0000-00006D560000}"/>
    <cellStyle name="RIGs input totals 2 3 3 5" xfId="22078" xr:uid="{00000000-0005-0000-0000-00006E560000}"/>
    <cellStyle name="RIGs input totals 2 3 3 5 2" xfId="22079" xr:uid="{00000000-0005-0000-0000-00006F560000}"/>
    <cellStyle name="RIGs input totals 2 3 3 5 3" xfId="22080" xr:uid="{00000000-0005-0000-0000-000070560000}"/>
    <cellStyle name="RIGs input totals 2 3 3 6" xfId="22081" xr:uid="{00000000-0005-0000-0000-000071560000}"/>
    <cellStyle name="RIGs input totals 2 3 3 6 2" xfId="22082" xr:uid="{00000000-0005-0000-0000-000072560000}"/>
    <cellStyle name="RIGs input totals 2 3 3 6 3" xfId="22083" xr:uid="{00000000-0005-0000-0000-000073560000}"/>
    <cellStyle name="RIGs input totals 2 3 3 7" xfId="22084" xr:uid="{00000000-0005-0000-0000-000074560000}"/>
    <cellStyle name="RIGs input totals 2 3 3 7 2" xfId="22085" xr:uid="{00000000-0005-0000-0000-000075560000}"/>
    <cellStyle name="RIGs input totals 2 3 3 7 3" xfId="22086" xr:uid="{00000000-0005-0000-0000-000076560000}"/>
    <cellStyle name="RIGs input totals 2 3 3 8" xfId="22087" xr:uid="{00000000-0005-0000-0000-000077560000}"/>
    <cellStyle name="RIGs input totals 2 3 3 8 2" xfId="22088" xr:uid="{00000000-0005-0000-0000-000078560000}"/>
    <cellStyle name="RIGs input totals 2 3 3 8 3" xfId="22089" xr:uid="{00000000-0005-0000-0000-000079560000}"/>
    <cellStyle name="RIGs input totals 2 3 3 9" xfId="22090" xr:uid="{00000000-0005-0000-0000-00007A560000}"/>
    <cellStyle name="RIGs input totals 2 3 3 9 2" xfId="22091" xr:uid="{00000000-0005-0000-0000-00007B560000}"/>
    <cellStyle name="RIGs input totals 2 3 3 9 3" xfId="22092" xr:uid="{00000000-0005-0000-0000-00007C560000}"/>
    <cellStyle name="RIGs input totals 2 3 4" xfId="22093" xr:uid="{00000000-0005-0000-0000-00007D560000}"/>
    <cellStyle name="RIGs input totals 2 3 4 10" xfId="22094" xr:uid="{00000000-0005-0000-0000-00007E560000}"/>
    <cellStyle name="RIGs input totals 2 3 4 10 2" xfId="22095" xr:uid="{00000000-0005-0000-0000-00007F560000}"/>
    <cellStyle name="RIGs input totals 2 3 4 10 3" xfId="22096" xr:uid="{00000000-0005-0000-0000-000080560000}"/>
    <cellStyle name="RIGs input totals 2 3 4 11" xfId="22097" xr:uid="{00000000-0005-0000-0000-000081560000}"/>
    <cellStyle name="RIGs input totals 2 3 4 11 2" xfId="22098" xr:uid="{00000000-0005-0000-0000-000082560000}"/>
    <cellStyle name="RIGs input totals 2 3 4 11 3" xfId="22099" xr:uid="{00000000-0005-0000-0000-000083560000}"/>
    <cellStyle name="RIGs input totals 2 3 4 12" xfId="22100" xr:uid="{00000000-0005-0000-0000-000084560000}"/>
    <cellStyle name="RIGs input totals 2 3 4 12 2" xfId="22101" xr:uid="{00000000-0005-0000-0000-000085560000}"/>
    <cellStyle name="RIGs input totals 2 3 4 12 3" xfId="22102" xr:uid="{00000000-0005-0000-0000-000086560000}"/>
    <cellStyle name="RIGs input totals 2 3 4 13" xfId="22103" xr:uid="{00000000-0005-0000-0000-000087560000}"/>
    <cellStyle name="RIGs input totals 2 3 4 13 2" xfId="22104" xr:uid="{00000000-0005-0000-0000-000088560000}"/>
    <cellStyle name="RIGs input totals 2 3 4 13 3" xfId="22105" xr:uid="{00000000-0005-0000-0000-000089560000}"/>
    <cellStyle name="RIGs input totals 2 3 4 14" xfId="22106" xr:uid="{00000000-0005-0000-0000-00008A560000}"/>
    <cellStyle name="RIGs input totals 2 3 4 14 2" xfId="22107" xr:uid="{00000000-0005-0000-0000-00008B560000}"/>
    <cellStyle name="RIGs input totals 2 3 4 14 3" xfId="22108" xr:uid="{00000000-0005-0000-0000-00008C560000}"/>
    <cellStyle name="RIGs input totals 2 3 4 15" xfId="22109" xr:uid="{00000000-0005-0000-0000-00008D560000}"/>
    <cellStyle name="RIGs input totals 2 3 4 2" xfId="22110" xr:uid="{00000000-0005-0000-0000-00008E560000}"/>
    <cellStyle name="RIGs input totals 2 3 4 2 10" xfId="22111" xr:uid="{00000000-0005-0000-0000-00008F560000}"/>
    <cellStyle name="RIGs input totals 2 3 4 2 10 2" xfId="22112" xr:uid="{00000000-0005-0000-0000-000090560000}"/>
    <cellStyle name="RIGs input totals 2 3 4 2 10 3" xfId="22113" xr:uid="{00000000-0005-0000-0000-000091560000}"/>
    <cellStyle name="RIGs input totals 2 3 4 2 11" xfId="22114" xr:uid="{00000000-0005-0000-0000-000092560000}"/>
    <cellStyle name="RIGs input totals 2 3 4 2 11 2" xfId="22115" xr:uid="{00000000-0005-0000-0000-000093560000}"/>
    <cellStyle name="RIGs input totals 2 3 4 2 11 3" xfId="22116" xr:uid="{00000000-0005-0000-0000-000094560000}"/>
    <cellStyle name="RIGs input totals 2 3 4 2 12" xfId="22117" xr:uid="{00000000-0005-0000-0000-000095560000}"/>
    <cellStyle name="RIGs input totals 2 3 4 2 12 2" xfId="22118" xr:uid="{00000000-0005-0000-0000-000096560000}"/>
    <cellStyle name="RIGs input totals 2 3 4 2 12 3" xfId="22119" xr:uid="{00000000-0005-0000-0000-000097560000}"/>
    <cellStyle name="RIGs input totals 2 3 4 2 13" xfId="22120" xr:uid="{00000000-0005-0000-0000-000098560000}"/>
    <cellStyle name="RIGs input totals 2 3 4 2 13 2" xfId="22121" xr:uid="{00000000-0005-0000-0000-000099560000}"/>
    <cellStyle name="RIGs input totals 2 3 4 2 13 3" xfId="22122" xr:uid="{00000000-0005-0000-0000-00009A560000}"/>
    <cellStyle name="RIGs input totals 2 3 4 2 14" xfId="22123" xr:uid="{00000000-0005-0000-0000-00009B560000}"/>
    <cellStyle name="RIGs input totals 2 3 4 2 15" xfId="22124" xr:uid="{00000000-0005-0000-0000-00009C560000}"/>
    <cellStyle name="RIGs input totals 2 3 4 2 2" xfId="22125" xr:uid="{00000000-0005-0000-0000-00009D560000}"/>
    <cellStyle name="RIGs input totals 2 3 4 2 2 2" xfId="22126" xr:uid="{00000000-0005-0000-0000-00009E560000}"/>
    <cellStyle name="RIGs input totals 2 3 4 2 2 3" xfId="22127" xr:uid="{00000000-0005-0000-0000-00009F560000}"/>
    <cellStyle name="RIGs input totals 2 3 4 2 3" xfId="22128" xr:uid="{00000000-0005-0000-0000-0000A0560000}"/>
    <cellStyle name="RIGs input totals 2 3 4 2 3 2" xfId="22129" xr:uid="{00000000-0005-0000-0000-0000A1560000}"/>
    <cellStyle name="RIGs input totals 2 3 4 2 3 3" xfId="22130" xr:uid="{00000000-0005-0000-0000-0000A2560000}"/>
    <cellStyle name="RIGs input totals 2 3 4 2 4" xfId="22131" xr:uid="{00000000-0005-0000-0000-0000A3560000}"/>
    <cellStyle name="RIGs input totals 2 3 4 2 4 2" xfId="22132" xr:uid="{00000000-0005-0000-0000-0000A4560000}"/>
    <cellStyle name="RIGs input totals 2 3 4 2 4 3" xfId="22133" xr:uid="{00000000-0005-0000-0000-0000A5560000}"/>
    <cellStyle name="RIGs input totals 2 3 4 2 5" xfId="22134" xr:uid="{00000000-0005-0000-0000-0000A6560000}"/>
    <cellStyle name="RIGs input totals 2 3 4 2 5 2" xfId="22135" xr:uid="{00000000-0005-0000-0000-0000A7560000}"/>
    <cellStyle name="RIGs input totals 2 3 4 2 5 3" xfId="22136" xr:uid="{00000000-0005-0000-0000-0000A8560000}"/>
    <cellStyle name="RIGs input totals 2 3 4 2 6" xfId="22137" xr:uid="{00000000-0005-0000-0000-0000A9560000}"/>
    <cellStyle name="RIGs input totals 2 3 4 2 6 2" xfId="22138" xr:uid="{00000000-0005-0000-0000-0000AA560000}"/>
    <cellStyle name="RIGs input totals 2 3 4 2 6 3" xfId="22139" xr:uid="{00000000-0005-0000-0000-0000AB560000}"/>
    <cellStyle name="RIGs input totals 2 3 4 2 7" xfId="22140" xr:uid="{00000000-0005-0000-0000-0000AC560000}"/>
    <cellStyle name="RIGs input totals 2 3 4 2 7 2" xfId="22141" xr:uid="{00000000-0005-0000-0000-0000AD560000}"/>
    <cellStyle name="RIGs input totals 2 3 4 2 7 3" xfId="22142" xr:uid="{00000000-0005-0000-0000-0000AE560000}"/>
    <cellStyle name="RIGs input totals 2 3 4 2 8" xfId="22143" xr:uid="{00000000-0005-0000-0000-0000AF560000}"/>
    <cellStyle name="RIGs input totals 2 3 4 2 8 2" xfId="22144" xr:uid="{00000000-0005-0000-0000-0000B0560000}"/>
    <cellStyle name="RIGs input totals 2 3 4 2 8 3" xfId="22145" xr:uid="{00000000-0005-0000-0000-0000B1560000}"/>
    <cellStyle name="RIGs input totals 2 3 4 2 9" xfId="22146" xr:uid="{00000000-0005-0000-0000-0000B2560000}"/>
    <cellStyle name="RIGs input totals 2 3 4 2 9 2" xfId="22147" xr:uid="{00000000-0005-0000-0000-0000B3560000}"/>
    <cellStyle name="RIGs input totals 2 3 4 2 9 3" xfId="22148" xr:uid="{00000000-0005-0000-0000-0000B4560000}"/>
    <cellStyle name="RIGs input totals 2 3 4 3" xfId="22149" xr:uid="{00000000-0005-0000-0000-0000B5560000}"/>
    <cellStyle name="RIGs input totals 2 3 4 3 2" xfId="22150" xr:uid="{00000000-0005-0000-0000-0000B6560000}"/>
    <cellStyle name="RIGs input totals 2 3 4 3 3" xfId="22151" xr:uid="{00000000-0005-0000-0000-0000B7560000}"/>
    <cellStyle name="RIGs input totals 2 3 4 4" xfId="22152" xr:uid="{00000000-0005-0000-0000-0000B8560000}"/>
    <cellStyle name="RIGs input totals 2 3 4 4 2" xfId="22153" xr:uid="{00000000-0005-0000-0000-0000B9560000}"/>
    <cellStyle name="RIGs input totals 2 3 4 4 3" xfId="22154" xr:uid="{00000000-0005-0000-0000-0000BA560000}"/>
    <cellStyle name="RIGs input totals 2 3 4 5" xfId="22155" xr:uid="{00000000-0005-0000-0000-0000BB560000}"/>
    <cellStyle name="RIGs input totals 2 3 4 5 2" xfId="22156" xr:uid="{00000000-0005-0000-0000-0000BC560000}"/>
    <cellStyle name="RIGs input totals 2 3 4 5 3" xfId="22157" xr:uid="{00000000-0005-0000-0000-0000BD560000}"/>
    <cellStyle name="RIGs input totals 2 3 4 6" xfId="22158" xr:uid="{00000000-0005-0000-0000-0000BE560000}"/>
    <cellStyle name="RIGs input totals 2 3 4 6 2" xfId="22159" xr:uid="{00000000-0005-0000-0000-0000BF560000}"/>
    <cellStyle name="RIGs input totals 2 3 4 6 3" xfId="22160" xr:uid="{00000000-0005-0000-0000-0000C0560000}"/>
    <cellStyle name="RIGs input totals 2 3 4 7" xfId="22161" xr:uid="{00000000-0005-0000-0000-0000C1560000}"/>
    <cellStyle name="RIGs input totals 2 3 4 7 2" xfId="22162" xr:uid="{00000000-0005-0000-0000-0000C2560000}"/>
    <cellStyle name="RIGs input totals 2 3 4 7 3" xfId="22163" xr:uid="{00000000-0005-0000-0000-0000C3560000}"/>
    <cellStyle name="RIGs input totals 2 3 4 8" xfId="22164" xr:uid="{00000000-0005-0000-0000-0000C4560000}"/>
    <cellStyle name="RIGs input totals 2 3 4 8 2" xfId="22165" xr:uid="{00000000-0005-0000-0000-0000C5560000}"/>
    <cellStyle name="RIGs input totals 2 3 4 8 3" xfId="22166" xr:uid="{00000000-0005-0000-0000-0000C6560000}"/>
    <cellStyle name="RIGs input totals 2 3 4 9" xfId="22167" xr:uid="{00000000-0005-0000-0000-0000C7560000}"/>
    <cellStyle name="RIGs input totals 2 3 4 9 2" xfId="22168" xr:uid="{00000000-0005-0000-0000-0000C8560000}"/>
    <cellStyle name="RIGs input totals 2 3 4 9 3" xfId="22169" xr:uid="{00000000-0005-0000-0000-0000C9560000}"/>
    <cellStyle name="RIGs input totals 2 3 5" xfId="22170" xr:uid="{00000000-0005-0000-0000-0000CA560000}"/>
    <cellStyle name="RIGs input totals 2 3 5 10" xfId="22171" xr:uid="{00000000-0005-0000-0000-0000CB560000}"/>
    <cellStyle name="RIGs input totals 2 3 5 10 2" xfId="22172" xr:uid="{00000000-0005-0000-0000-0000CC560000}"/>
    <cellStyle name="RIGs input totals 2 3 5 10 3" xfId="22173" xr:uid="{00000000-0005-0000-0000-0000CD560000}"/>
    <cellStyle name="RIGs input totals 2 3 5 11" xfId="22174" xr:uid="{00000000-0005-0000-0000-0000CE560000}"/>
    <cellStyle name="RIGs input totals 2 3 5 11 2" xfId="22175" xr:uid="{00000000-0005-0000-0000-0000CF560000}"/>
    <cellStyle name="RIGs input totals 2 3 5 11 3" xfId="22176" xr:uid="{00000000-0005-0000-0000-0000D0560000}"/>
    <cellStyle name="RIGs input totals 2 3 5 12" xfId="22177" xr:uid="{00000000-0005-0000-0000-0000D1560000}"/>
    <cellStyle name="RIGs input totals 2 3 5 12 2" xfId="22178" xr:uid="{00000000-0005-0000-0000-0000D2560000}"/>
    <cellStyle name="RIGs input totals 2 3 5 12 3" xfId="22179" xr:uid="{00000000-0005-0000-0000-0000D3560000}"/>
    <cellStyle name="RIGs input totals 2 3 5 13" xfId="22180" xr:uid="{00000000-0005-0000-0000-0000D4560000}"/>
    <cellStyle name="RIGs input totals 2 3 5 13 2" xfId="22181" xr:uid="{00000000-0005-0000-0000-0000D5560000}"/>
    <cellStyle name="RIGs input totals 2 3 5 13 3" xfId="22182" xr:uid="{00000000-0005-0000-0000-0000D6560000}"/>
    <cellStyle name="RIGs input totals 2 3 5 14" xfId="22183" xr:uid="{00000000-0005-0000-0000-0000D7560000}"/>
    <cellStyle name="RIGs input totals 2 3 5 14 2" xfId="22184" xr:uid="{00000000-0005-0000-0000-0000D8560000}"/>
    <cellStyle name="RIGs input totals 2 3 5 14 3" xfId="22185" xr:uid="{00000000-0005-0000-0000-0000D9560000}"/>
    <cellStyle name="RIGs input totals 2 3 5 15" xfId="22186" xr:uid="{00000000-0005-0000-0000-0000DA560000}"/>
    <cellStyle name="RIGs input totals 2 3 5 2" xfId="22187" xr:uid="{00000000-0005-0000-0000-0000DB560000}"/>
    <cellStyle name="RIGs input totals 2 3 5 2 10" xfId="22188" xr:uid="{00000000-0005-0000-0000-0000DC560000}"/>
    <cellStyle name="RIGs input totals 2 3 5 2 10 2" xfId="22189" xr:uid="{00000000-0005-0000-0000-0000DD560000}"/>
    <cellStyle name="RIGs input totals 2 3 5 2 10 3" xfId="22190" xr:uid="{00000000-0005-0000-0000-0000DE560000}"/>
    <cellStyle name="RIGs input totals 2 3 5 2 11" xfId="22191" xr:uid="{00000000-0005-0000-0000-0000DF560000}"/>
    <cellStyle name="RIGs input totals 2 3 5 2 11 2" xfId="22192" xr:uid="{00000000-0005-0000-0000-0000E0560000}"/>
    <cellStyle name="RIGs input totals 2 3 5 2 11 3" xfId="22193" xr:uid="{00000000-0005-0000-0000-0000E1560000}"/>
    <cellStyle name="RIGs input totals 2 3 5 2 12" xfId="22194" xr:uid="{00000000-0005-0000-0000-0000E2560000}"/>
    <cellStyle name="RIGs input totals 2 3 5 2 12 2" xfId="22195" xr:uid="{00000000-0005-0000-0000-0000E3560000}"/>
    <cellStyle name="RIGs input totals 2 3 5 2 12 3" xfId="22196" xr:uid="{00000000-0005-0000-0000-0000E4560000}"/>
    <cellStyle name="RIGs input totals 2 3 5 2 13" xfId="22197" xr:uid="{00000000-0005-0000-0000-0000E5560000}"/>
    <cellStyle name="RIGs input totals 2 3 5 2 13 2" xfId="22198" xr:uid="{00000000-0005-0000-0000-0000E6560000}"/>
    <cellStyle name="RIGs input totals 2 3 5 2 13 3" xfId="22199" xr:uid="{00000000-0005-0000-0000-0000E7560000}"/>
    <cellStyle name="RIGs input totals 2 3 5 2 14" xfId="22200" xr:uid="{00000000-0005-0000-0000-0000E8560000}"/>
    <cellStyle name="RIGs input totals 2 3 5 2 15" xfId="22201" xr:uid="{00000000-0005-0000-0000-0000E9560000}"/>
    <cellStyle name="RIGs input totals 2 3 5 2 2" xfId="22202" xr:uid="{00000000-0005-0000-0000-0000EA560000}"/>
    <cellStyle name="RIGs input totals 2 3 5 2 2 2" xfId="22203" xr:uid="{00000000-0005-0000-0000-0000EB560000}"/>
    <cellStyle name="RIGs input totals 2 3 5 2 2 3" xfId="22204" xr:uid="{00000000-0005-0000-0000-0000EC560000}"/>
    <cellStyle name="RIGs input totals 2 3 5 2 3" xfId="22205" xr:uid="{00000000-0005-0000-0000-0000ED560000}"/>
    <cellStyle name="RIGs input totals 2 3 5 2 3 2" xfId="22206" xr:uid="{00000000-0005-0000-0000-0000EE560000}"/>
    <cellStyle name="RIGs input totals 2 3 5 2 3 3" xfId="22207" xr:uid="{00000000-0005-0000-0000-0000EF560000}"/>
    <cellStyle name="RIGs input totals 2 3 5 2 4" xfId="22208" xr:uid="{00000000-0005-0000-0000-0000F0560000}"/>
    <cellStyle name="RIGs input totals 2 3 5 2 4 2" xfId="22209" xr:uid="{00000000-0005-0000-0000-0000F1560000}"/>
    <cellStyle name="RIGs input totals 2 3 5 2 4 3" xfId="22210" xr:uid="{00000000-0005-0000-0000-0000F2560000}"/>
    <cellStyle name="RIGs input totals 2 3 5 2 5" xfId="22211" xr:uid="{00000000-0005-0000-0000-0000F3560000}"/>
    <cellStyle name="RIGs input totals 2 3 5 2 5 2" xfId="22212" xr:uid="{00000000-0005-0000-0000-0000F4560000}"/>
    <cellStyle name="RIGs input totals 2 3 5 2 5 3" xfId="22213" xr:uid="{00000000-0005-0000-0000-0000F5560000}"/>
    <cellStyle name="RIGs input totals 2 3 5 2 6" xfId="22214" xr:uid="{00000000-0005-0000-0000-0000F6560000}"/>
    <cellStyle name="RIGs input totals 2 3 5 2 6 2" xfId="22215" xr:uid="{00000000-0005-0000-0000-0000F7560000}"/>
    <cellStyle name="RIGs input totals 2 3 5 2 6 3" xfId="22216" xr:uid="{00000000-0005-0000-0000-0000F8560000}"/>
    <cellStyle name="RIGs input totals 2 3 5 2 7" xfId="22217" xr:uid="{00000000-0005-0000-0000-0000F9560000}"/>
    <cellStyle name="RIGs input totals 2 3 5 2 7 2" xfId="22218" xr:uid="{00000000-0005-0000-0000-0000FA560000}"/>
    <cellStyle name="RIGs input totals 2 3 5 2 7 3" xfId="22219" xr:uid="{00000000-0005-0000-0000-0000FB560000}"/>
    <cellStyle name="RIGs input totals 2 3 5 2 8" xfId="22220" xr:uid="{00000000-0005-0000-0000-0000FC560000}"/>
    <cellStyle name="RIGs input totals 2 3 5 2 8 2" xfId="22221" xr:uid="{00000000-0005-0000-0000-0000FD560000}"/>
    <cellStyle name="RIGs input totals 2 3 5 2 8 3" xfId="22222" xr:uid="{00000000-0005-0000-0000-0000FE560000}"/>
    <cellStyle name="RIGs input totals 2 3 5 2 9" xfId="22223" xr:uid="{00000000-0005-0000-0000-0000FF560000}"/>
    <cellStyle name="RIGs input totals 2 3 5 2 9 2" xfId="22224" xr:uid="{00000000-0005-0000-0000-000000570000}"/>
    <cellStyle name="RIGs input totals 2 3 5 2 9 3" xfId="22225" xr:uid="{00000000-0005-0000-0000-000001570000}"/>
    <cellStyle name="RIGs input totals 2 3 5 3" xfId="22226" xr:uid="{00000000-0005-0000-0000-000002570000}"/>
    <cellStyle name="RIGs input totals 2 3 5 3 2" xfId="22227" xr:uid="{00000000-0005-0000-0000-000003570000}"/>
    <cellStyle name="RIGs input totals 2 3 5 3 3" xfId="22228" xr:uid="{00000000-0005-0000-0000-000004570000}"/>
    <cellStyle name="RIGs input totals 2 3 5 4" xfId="22229" xr:uid="{00000000-0005-0000-0000-000005570000}"/>
    <cellStyle name="RIGs input totals 2 3 5 4 2" xfId="22230" xr:uid="{00000000-0005-0000-0000-000006570000}"/>
    <cellStyle name="RIGs input totals 2 3 5 4 3" xfId="22231" xr:uid="{00000000-0005-0000-0000-000007570000}"/>
    <cellStyle name="RIGs input totals 2 3 5 5" xfId="22232" xr:uid="{00000000-0005-0000-0000-000008570000}"/>
    <cellStyle name="RIGs input totals 2 3 5 5 2" xfId="22233" xr:uid="{00000000-0005-0000-0000-000009570000}"/>
    <cellStyle name="RIGs input totals 2 3 5 5 3" xfId="22234" xr:uid="{00000000-0005-0000-0000-00000A570000}"/>
    <cellStyle name="RIGs input totals 2 3 5 6" xfId="22235" xr:uid="{00000000-0005-0000-0000-00000B570000}"/>
    <cellStyle name="RIGs input totals 2 3 5 6 2" xfId="22236" xr:uid="{00000000-0005-0000-0000-00000C570000}"/>
    <cellStyle name="RIGs input totals 2 3 5 6 3" xfId="22237" xr:uid="{00000000-0005-0000-0000-00000D570000}"/>
    <cellStyle name="RIGs input totals 2 3 5 7" xfId="22238" xr:uid="{00000000-0005-0000-0000-00000E570000}"/>
    <cellStyle name="RIGs input totals 2 3 5 7 2" xfId="22239" xr:uid="{00000000-0005-0000-0000-00000F570000}"/>
    <cellStyle name="RIGs input totals 2 3 5 7 3" xfId="22240" xr:uid="{00000000-0005-0000-0000-000010570000}"/>
    <cellStyle name="RIGs input totals 2 3 5 8" xfId="22241" xr:uid="{00000000-0005-0000-0000-000011570000}"/>
    <cellStyle name="RIGs input totals 2 3 5 8 2" xfId="22242" xr:uid="{00000000-0005-0000-0000-000012570000}"/>
    <cellStyle name="RIGs input totals 2 3 5 8 3" xfId="22243" xr:uid="{00000000-0005-0000-0000-000013570000}"/>
    <cellStyle name="RIGs input totals 2 3 5 9" xfId="22244" xr:uid="{00000000-0005-0000-0000-000014570000}"/>
    <cellStyle name="RIGs input totals 2 3 5 9 2" xfId="22245" xr:uid="{00000000-0005-0000-0000-000015570000}"/>
    <cellStyle name="RIGs input totals 2 3 5 9 3" xfId="22246" xr:uid="{00000000-0005-0000-0000-000016570000}"/>
    <cellStyle name="RIGs input totals 2 3 6" xfId="22247" xr:uid="{00000000-0005-0000-0000-000017570000}"/>
    <cellStyle name="RIGs input totals 2 3 6 10" xfId="22248" xr:uid="{00000000-0005-0000-0000-000018570000}"/>
    <cellStyle name="RIGs input totals 2 3 6 10 2" xfId="22249" xr:uid="{00000000-0005-0000-0000-000019570000}"/>
    <cellStyle name="RIGs input totals 2 3 6 10 3" xfId="22250" xr:uid="{00000000-0005-0000-0000-00001A570000}"/>
    <cellStyle name="RIGs input totals 2 3 6 11" xfId="22251" xr:uid="{00000000-0005-0000-0000-00001B570000}"/>
    <cellStyle name="RIGs input totals 2 3 6 11 2" xfId="22252" xr:uid="{00000000-0005-0000-0000-00001C570000}"/>
    <cellStyle name="RIGs input totals 2 3 6 11 3" xfId="22253" xr:uid="{00000000-0005-0000-0000-00001D570000}"/>
    <cellStyle name="RIGs input totals 2 3 6 12" xfId="22254" xr:uid="{00000000-0005-0000-0000-00001E570000}"/>
    <cellStyle name="RIGs input totals 2 3 6 12 2" xfId="22255" xr:uid="{00000000-0005-0000-0000-00001F570000}"/>
    <cellStyle name="RIGs input totals 2 3 6 12 3" xfId="22256" xr:uid="{00000000-0005-0000-0000-000020570000}"/>
    <cellStyle name="RIGs input totals 2 3 6 13" xfId="22257" xr:uid="{00000000-0005-0000-0000-000021570000}"/>
    <cellStyle name="RIGs input totals 2 3 6 13 2" xfId="22258" xr:uid="{00000000-0005-0000-0000-000022570000}"/>
    <cellStyle name="RIGs input totals 2 3 6 13 3" xfId="22259" xr:uid="{00000000-0005-0000-0000-000023570000}"/>
    <cellStyle name="RIGs input totals 2 3 6 14" xfId="22260" xr:uid="{00000000-0005-0000-0000-000024570000}"/>
    <cellStyle name="RIGs input totals 2 3 6 15" xfId="22261" xr:uid="{00000000-0005-0000-0000-000025570000}"/>
    <cellStyle name="RIGs input totals 2 3 6 2" xfId="22262" xr:uid="{00000000-0005-0000-0000-000026570000}"/>
    <cellStyle name="RIGs input totals 2 3 6 2 2" xfId="22263" xr:uid="{00000000-0005-0000-0000-000027570000}"/>
    <cellStyle name="RIGs input totals 2 3 6 2 3" xfId="22264" xr:uid="{00000000-0005-0000-0000-000028570000}"/>
    <cellStyle name="RIGs input totals 2 3 6 3" xfId="22265" xr:uid="{00000000-0005-0000-0000-000029570000}"/>
    <cellStyle name="RIGs input totals 2 3 6 3 2" xfId="22266" xr:uid="{00000000-0005-0000-0000-00002A570000}"/>
    <cellStyle name="RIGs input totals 2 3 6 3 3" xfId="22267" xr:uid="{00000000-0005-0000-0000-00002B570000}"/>
    <cellStyle name="RIGs input totals 2 3 6 4" xfId="22268" xr:uid="{00000000-0005-0000-0000-00002C570000}"/>
    <cellStyle name="RIGs input totals 2 3 6 4 2" xfId="22269" xr:uid="{00000000-0005-0000-0000-00002D570000}"/>
    <cellStyle name="RIGs input totals 2 3 6 4 3" xfId="22270" xr:uid="{00000000-0005-0000-0000-00002E570000}"/>
    <cellStyle name="RIGs input totals 2 3 6 5" xfId="22271" xr:uid="{00000000-0005-0000-0000-00002F570000}"/>
    <cellStyle name="RIGs input totals 2 3 6 5 2" xfId="22272" xr:uid="{00000000-0005-0000-0000-000030570000}"/>
    <cellStyle name="RIGs input totals 2 3 6 5 3" xfId="22273" xr:uid="{00000000-0005-0000-0000-000031570000}"/>
    <cellStyle name="RIGs input totals 2 3 6 6" xfId="22274" xr:uid="{00000000-0005-0000-0000-000032570000}"/>
    <cellStyle name="RIGs input totals 2 3 6 6 2" xfId="22275" xr:uid="{00000000-0005-0000-0000-000033570000}"/>
    <cellStyle name="RIGs input totals 2 3 6 6 3" xfId="22276" xr:uid="{00000000-0005-0000-0000-000034570000}"/>
    <cellStyle name="RIGs input totals 2 3 6 7" xfId="22277" xr:uid="{00000000-0005-0000-0000-000035570000}"/>
    <cellStyle name="RIGs input totals 2 3 6 7 2" xfId="22278" xr:uid="{00000000-0005-0000-0000-000036570000}"/>
    <cellStyle name="RIGs input totals 2 3 6 7 3" xfId="22279" xr:uid="{00000000-0005-0000-0000-000037570000}"/>
    <cellStyle name="RIGs input totals 2 3 6 8" xfId="22280" xr:uid="{00000000-0005-0000-0000-000038570000}"/>
    <cellStyle name="RIGs input totals 2 3 6 8 2" xfId="22281" xr:uid="{00000000-0005-0000-0000-000039570000}"/>
    <cellStyle name="RIGs input totals 2 3 6 8 3" xfId="22282" xr:uid="{00000000-0005-0000-0000-00003A570000}"/>
    <cellStyle name="RIGs input totals 2 3 6 9" xfId="22283" xr:uid="{00000000-0005-0000-0000-00003B570000}"/>
    <cellStyle name="RIGs input totals 2 3 6 9 2" xfId="22284" xr:uid="{00000000-0005-0000-0000-00003C570000}"/>
    <cellStyle name="RIGs input totals 2 3 6 9 3" xfId="22285" xr:uid="{00000000-0005-0000-0000-00003D570000}"/>
    <cellStyle name="RIGs input totals 2 3 7" xfId="22286" xr:uid="{00000000-0005-0000-0000-00003E570000}"/>
    <cellStyle name="RIGs input totals 2 3 7 2" xfId="22287" xr:uid="{00000000-0005-0000-0000-00003F570000}"/>
    <cellStyle name="RIGs input totals 2 3 7 3" xfId="22288" xr:uid="{00000000-0005-0000-0000-000040570000}"/>
    <cellStyle name="RIGs input totals 2 3 8" xfId="22289" xr:uid="{00000000-0005-0000-0000-000041570000}"/>
    <cellStyle name="RIGs input totals 2 3 8 2" xfId="22290" xr:uid="{00000000-0005-0000-0000-000042570000}"/>
    <cellStyle name="RIGs input totals 2 3 8 3" xfId="22291" xr:uid="{00000000-0005-0000-0000-000043570000}"/>
    <cellStyle name="RIGs input totals 2 3 9" xfId="22292" xr:uid="{00000000-0005-0000-0000-000044570000}"/>
    <cellStyle name="RIGs input totals 2 3 9 2" xfId="22293" xr:uid="{00000000-0005-0000-0000-000045570000}"/>
    <cellStyle name="RIGs input totals 2 3 9 3" xfId="22294" xr:uid="{00000000-0005-0000-0000-000046570000}"/>
    <cellStyle name="RIGs input totals 2 3_1.3s Accounting C Costs Scots" xfId="22295" xr:uid="{00000000-0005-0000-0000-000047570000}"/>
    <cellStyle name="RIGs input totals 2 4" xfId="22296" xr:uid="{00000000-0005-0000-0000-000048570000}"/>
    <cellStyle name="RIGs input totals 2 4 10" xfId="22297" xr:uid="{00000000-0005-0000-0000-000049570000}"/>
    <cellStyle name="RIGs input totals 2 4 10 2" xfId="22298" xr:uid="{00000000-0005-0000-0000-00004A570000}"/>
    <cellStyle name="RIGs input totals 2 4 10 3" xfId="22299" xr:uid="{00000000-0005-0000-0000-00004B570000}"/>
    <cellStyle name="RIGs input totals 2 4 11" xfId="22300" xr:uid="{00000000-0005-0000-0000-00004C570000}"/>
    <cellStyle name="RIGs input totals 2 4 11 2" xfId="22301" xr:uid="{00000000-0005-0000-0000-00004D570000}"/>
    <cellStyle name="RIGs input totals 2 4 11 3" xfId="22302" xr:uid="{00000000-0005-0000-0000-00004E570000}"/>
    <cellStyle name="RIGs input totals 2 4 12" xfId="22303" xr:uid="{00000000-0005-0000-0000-00004F570000}"/>
    <cellStyle name="RIGs input totals 2 4 12 2" xfId="22304" xr:uid="{00000000-0005-0000-0000-000050570000}"/>
    <cellStyle name="RIGs input totals 2 4 12 3" xfId="22305" xr:uid="{00000000-0005-0000-0000-000051570000}"/>
    <cellStyle name="RIGs input totals 2 4 13" xfId="22306" xr:uid="{00000000-0005-0000-0000-000052570000}"/>
    <cellStyle name="RIGs input totals 2 4 13 2" xfId="22307" xr:uid="{00000000-0005-0000-0000-000053570000}"/>
    <cellStyle name="RIGs input totals 2 4 13 3" xfId="22308" xr:uid="{00000000-0005-0000-0000-000054570000}"/>
    <cellStyle name="RIGs input totals 2 4 14" xfId="22309" xr:uid="{00000000-0005-0000-0000-000055570000}"/>
    <cellStyle name="RIGs input totals 2 4 14 2" xfId="22310" xr:uid="{00000000-0005-0000-0000-000056570000}"/>
    <cellStyle name="RIGs input totals 2 4 14 3" xfId="22311" xr:uid="{00000000-0005-0000-0000-000057570000}"/>
    <cellStyle name="RIGs input totals 2 4 15" xfId="22312" xr:uid="{00000000-0005-0000-0000-000058570000}"/>
    <cellStyle name="RIGs input totals 2 4 15 2" xfId="22313" xr:uid="{00000000-0005-0000-0000-000059570000}"/>
    <cellStyle name="RIGs input totals 2 4 15 3" xfId="22314" xr:uid="{00000000-0005-0000-0000-00005A570000}"/>
    <cellStyle name="RIGs input totals 2 4 16" xfId="22315" xr:uid="{00000000-0005-0000-0000-00005B570000}"/>
    <cellStyle name="RIGs input totals 2 4 16 2" xfId="22316" xr:uid="{00000000-0005-0000-0000-00005C570000}"/>
    <cellStyle name="RIGs input totals 2 4 16 3" xfId="22317" xr:uid="{00000000-0005-0000-0000-00005D570000}"/>
    <cellStyle name="RIGs input totals 2 4 17" xfId="22318" xr:uid="{00000000-0005-0000-0000-00005E570000}"/>
    <cellStyle name="RIGs input totals 2 4 17 2" xfId="22319" xr:uid="{00000000-0005-0000-0000-00005F570000}"/>
    <cellStyle name="RIGs input totals 2 4 17 3" xfId="22320" xr:uid="{00000000-0005-0000-0000-000060570000}"/>
    <cellStyle name="RIGs input totals 2 4 18" xfId="22321" xr:uid="{00000000-0005-0000-0000-000061570000}"/>
    <cellStyle name="RIGs input totals 2 4 18 2" xfId="22322" xr:uid="{00000000-0005-0000-0000-000062570000}"/>
    <cellStyle name="RIGs input totals 2 4 18 3" xfId="22323" xr:uid="{00000000-0005-0000-0000-000063570000}"/>
    <cellStyle name="RIGs input totals 2 4 19" xfId="22324" xr:uid="{00000000-0005-0000-0000-000064570000}"/>
    <cellStyle name="RIGs input totals 2 4 19 2" xfId="22325" xr:uid="{00000000-0005-0000-0000-000065570000}"/>
    <cellStyle name="RIGs input totals 2 4 19 3" xfId="22326" xr:uid="{00000000-0005-0000-0000-000066570000}"/>
    <cellStyle name="RIGs input totals 2 4 2" xfId="22327" xr:uid="{00000000-0005-0000-0000-000067570000}"/>
    <cellStyle name="RIGs input totals 2 4 2 10" xfId="22328" xr:uid="{00000000-0005-0000-0000-000068570000}"/>
    <cellStyle name="RIGs input totals 2 4 2 10 2" xfId="22329" xr:uid="{00000000-0005-0000-0000-000069570000}"/>
    <cellStyle name="RIGs input totals 2 4 2 10 3" xfId="22330" xr:uid="{00000000-0005-0000-0000-00006A570000}"/>
    <cellStyle name="RIGs input totals 2 4 2 11" xfId="22331" xr:uid="{00000000-0005-0000-0000-00006B570000}"/>
    <cellStyle name="RIGs input totals 2 4 2 11 2" xfId="22332" xr:uid="{00000000-0005-0000-0000-00006C570000}"/>
    <cellStyle name="RIGs input totals 2 4 2 11 3" xfId="22333" xr:uid="{00000000-0005-0000-0000-00006D570000}"/>
    <cellStyle name="RIGs input totals 2 4 2 12" xfId="22334" xr:uid="{00000000-0005-0000-0000-00006E570000}"/>
    <cellStyle name="RIGs input totals 2 4 2 12 2" xfId="22335" xr:uid="{00000000-0005-0000-0000-00006F570000}"/>
    <cellStyle name="RIGs input totals 2 4 2 12 3" xfId="22336" xr:uid="{00000000-0005-0000-0000-000070570000}"/>
    <cellStyle name="RIGs input totals 2 4 2 13" xfId="22337" xr:uid="{00000000-0005-0000-0000-000071570000}"/>
    <cellStyle name="RIGs input totals 2 4 2 13 2" xfId="22338" xr:uid="{00000000-0005-0000-0000-000072570000}"/>
    <cellStyle name="RIGs input totals 2 4 2 13 3" xfId="22339" xr:uid="{00000000-0005-0000-0000-000073570000}"/>
    <cellStyle name="RIGs input totals 2 4 2 14" xfId="22340" xr:uid="{00000000-0005-0000-0000-000074570000}"/>
    <cellStyle name="RIGs input totals 2 4 2 14 2" xfId="22341" xr:uid="{00000000-0005-0000-0000-000075570000}"/>
    <cellStyle name="RIGs input totals 2 4 2 14 3" xfId="22342" xr:uid="{00000000-0005-0000-0000-000076570000}"/>
    <cellStyle name="RIGs input totals 2 4 2 15" xfId="22343" xr:uid="{00000000-0005-0000-0000-000077570000}"/>
    <cellStyle name="RIGs input totals 2 4 2 15 2" xfId="22344" xr:uid="{00000000-0005-0000-0000-000078570000}"/>
    <cellStyle name="RIGs input totals 2 4 2 15 3" xfId="22345" xr:uid="{00000000-0005-0000-0000-000079570000}"/>
    <cellStyle name="RIGs input totals 2 4 2 16" xfId="22346" xr:uid="{00000000-0005-0000-0000-00007A570000}"/>
    <cellStyle name="RIGs input totals 2 4 2 16 2" xfId="22347" xr:uid="{00000000-0005-0000-0000-00007B570000}"/>
    <cellStyle name="RIGs input totals 2 4 2 16 3" xfId="22348" xr:uid="{00000000-0005-0000-0000-00007C570000}"/>
    <cellStyle name="RIGs input totals 2 4 2 17" xfId="22349" xr:uid="{00000000-0005-0000-0000-00007D570000}"/>
    <cellStyle name="RIGs input totals 2 4 2 17 2" xfId="22350" xr:uid="{00000000-0005-0000-0000-00007E570000}"/>
    <cellStyle name="RIGs input totals 2 4 2 17 3" xfId="22351" xr:uid="{00000000-0005-0000-0000-00007F570000}"/>
    <cellStyle name="RIGs input totals 2 4 2 18" xfId="22352" xr:uid="{00000000-0005-0000-0000-000080570000}"/>
    <cellStyle name="RIGs input totals 2 4 2 18 2" xfId="22353" xr:uid="{00000000-0005-0000-0000-000081570000}"/>
    <cellStyle name="RIGs input totals 2 4 2 18 3" xfId="22354" xr:uid="{00000000-0005-0000-0000-000082570000}"/>
    <cellStyle name="RIGs input totals 2 4 2 19" xfId="22355" xr:uid="{00000000-0005-0000-0000-000083570000}"/>
    <cellStyle name="RIGs input totals 2 4 2 2" xfId="22356" xr:uid="{00000000-0005-0000-0000-000084570000}"/>
    <cellStyle name="RIGs input totals 2 4 2 2 10" xfId="22357" xr:uid="{00000000-0005-0000-0000-000085570000}"/>
    <cellStyle name="RIGs input totals 2 4 2 2 10 2" xfId="22358" xr:uid="{00000000-0005-0000-0000-000086570000}"/>
    <cellStyle name="RIGs input totals 2 4 2 2 10 3" xfId="22359" xr:uid="{00000000-0005-0000-0000-000087570000}"/>
    <cellStyle name="RIGs input totals 2 4 2 2 11" xfId="22360" xr:uid="{00000000-0005-0000-0000-000088570000}"/>
    <cellStyle name="RIGs input totals 2 4 2 2 11 2" xfId="22361" xr:uid="{00000000-0005-0000-0000-000089570000}"/>
    <cellStyle name="RIGs input totals 2 4 2 2 11 3" xfId="22362" xr:uid="{00000000-0005-0000-0000-00008A570000}"/>
    <cellStyle name="RIGs input totals 2 4 2 2 12" xfId="22363" xr:uid="{00000000-0005-0000-0000-00008B570000}"/>
    <cellStyle name="RIGs input totals 2 4 2 2 12 2" xfId="22364" xr:uid="{00000000-0005-0000-0000-00008C570000}"/>
    <cellStyle name="RIGs input totals 2 4 2 2 12 3" xfId="22365" xr:uid="{00000000-0005-0000-0000-00008D570000}"/>
    <cellStyle name="RIGs input totals 2 4 2 2 13" xfId="22366" xr:uid="{00000000-0005-0000-0000-00008E570000}"/>
    <cellStyle name="RIGs input totals 2 4 2 2 13 2" xfId="22367" xr:uid="{00000000-0005-0000-0000-00008F570000}"/>
    <cellStyle name="RIGs input totals 2 4 2 2 13 3" xfId="22368" xr:uid="{00000000-0005-0000-0000-000090570000}"/>
    <cellStyle name="RIGs input totals 2 4 2 2 14" xfId="22369" xr:uid="{00000000-0005-0000-0000-000091570000}"/>
    <cellStyle name="RIGs input totals 2 4 2 2 14 2" xfId="22370" xr:uid="{00000000-0005-0000-0000-000092570000}"/>
    <cellStyle name="RIGs input totals 2 4 2 2 14 3" xfId="22371" xr:uid="{00000000-0005-0000-0000-000093570000}"/>
    <cellStyle name="RIGs input totals 2 4 2 2 15" xfId="22372" xr:uid="{00000000-0005-0000-0000-000094570000}"/>
    <cellStyle name="RIGs input totals 2 4 2 2 15 2" xfId="22373" xr:uid="{00000000-0005-0000-0000-000095570000}"/>
    <cellStyle name="RIGs input totals 2 4 2 2 15 3" xfId="22374" xr:uid="{00000000-0005-0000-0000-000096570000}"/>
    <cellStyle name="RIGs input totals 2 4 2 2 16" xfId="22375" xr:uid="{00000000-0005-0000-0000-000097570000}"/>
    <cellStyle name="RIGs input totals 2 4 2 2 2" xfId="22376" xr:uid="{00000000-0005-0000-0000-000098570000}"/>
    <cellStyle name="RIGs input totals 2 4 2 2 2 10" xfId="22377" xr:uid="{00000000-0005-0000-0000-000099570000}"/>
    <cellStyle name="RIGs input totals 2 4 2 2 2 10 2" xfId="22378" xr:uid="{00000000-0005-0000-0000-00009A570000}"/>
    <cellStyle name="RIGs input totals 2 4 2 2 2 10 3" xfId="22379" xr:uid="{00000000-0005-0000-0000-00009B570000}"/>
    <cellStyle name="RIGs input totals 2 4 2 2 2 11" xfId="22380" xr:uid="{00000000-0005-0000-0000-00009C570000}"/>
    <cellStyle name="RIGs input totals 2 4 2 2 2 11 2" xfId="22381" xr:uid="{00000000-0005-0000-0000-00009D570000}"/>
    <cellStyle name="RIGs input totals 2 4 2 2 2 11 3" xfId="22382" xr:uid="{00000000-0005-0000-0000-00009E570000}"/>
    <cellStyle name="RIGs input totals 2 4 2 2 2 12" xfId="22383" xr:uid="{00000000-0005-0000-0000-00009F570000}"/>
    <cellStyle name="RIGs input totals 2 4 2 2 2 12 2" xfId="22384" xr:uid="{00000000-0005-0000-0000-0000A0570000}"/>
    <cellStyle name="RIGs input totals 2 4 2 2 2 12 3" xfId="22385" xr:uid="{00000000-0005-0000-0000-0000A1570000}"/>
    <cellStyle name="RIGs input totals 2 4 2 2 2 13" xfId="22386" xr:uid="{00000000-0005-0000-0000-0000A2570000}"/>
    <cellStyle name="RIGs input totals 2 4 2 2 2 13 2" xfId="22387" xr:uid="{00000000-0005-0000-0000-0000A3570000}"/>
    <cellStyle name="RIGs input totals 2 4 2 2 2 13 3" xfId="22388" xr:uid="{00000000-0005-0000-0000-0000A4570000}"/>
    <cellStyle name="RIGs input totals 2 4 2 2 2 14" xfId="22389" xr:uid="{00000000-0005-0000-0000-0000A5570000}"/>
    <cellStyle name="RIGs input totals 2 4 2 2 2 14 2" xfId="22390" xr:uid="{00000000-0005-0000-0000-0000A6570000}"/>
    <cellStyle name="RIGs input totals 2 4 2 2 2 14 3" xfId="22391" xr:uid="{00000000-0005-0000-0000-0000A7570000}"/>
    <cellStyle name="RIGs input totals 2 4 2 2 2 15" xfId="22392" xr:uid="{00000000-0005-0000-0000-0000A8570000}"/>
    <cellStyle name="RIGs input totals 2 4 2 2 2 2" xfId="22393" xr:uid="{00000000-0005-0000-0000-0000A9570000}"/>
    <cellStyle name="RIGs input totals 2 4 2 2 2 2 10" xfId="22394" xr:uid="{00000000-0005-0000-0000-0000AA570000}"/>
    <cellStyle name="RIGs input totals 2 4 2 2 2 2 10 2" xfId="22395" xr:uid="{00000000-0005-0000-0000-0000AB570000}"/>
    <cellStyle name="RIGs input totals 2 4 2 2 2 2 10 3" xfId="22396" xr:uid="{00000000-0005-0000-0000-0000AC570000}"/>
    <cellStyle name="RIGs input totals 2 4 2 2 2 2 11" xfId="22397" xr:uid="{00000000-0005-0000-0000-0000AD570000}"/>
    <cellStyle name="RIGs input totals 2 4 2 2 2 2 11 2" xfId="22398" xr:uid="{00000000-0005-0000-0000-0000AE570000}"/>
    <cellStyle name="RIGs input totals 2 4 2 2 2 2 11 3" xfId="22399" xr:uid="{00000000-0005-0000-0000-0000AF570000}"/>
    <cellStyle name="RIGs input totals 2 4 2 2 2 2 12" xfId="22400" xr:uid="{00000000-0005-0000-0000-0000B0570000}"/>
    <cellStyle name="RIGs input totals 2 4 2 2 2 2 12 2" xfId="22401" xr:uid="{00000000-0005-0000-0000-0000B1570000}"/>
    <cellStyle name="RIGs input totals 2 4 2 2 2 2 12 3" xfId="22402" xr:uid="{00000000-0005-0000-0000-0000B2570000}"/>
    <cellStyle name="RIGs input totals 2 4 2 2 2 2 13" xfId="22403" xr:uid="{00000000-0005-0000-0000-0000B3570000}"/>
    <cellStyle name="RIGs input totals 2 4 2 2 2 2 13 2" xfId="22404" xr:uid="{00000000-0005-0000-0000-0000B4570000}"/>
    <cellStyle name="RIGs input totals 2 4 2 2 2 2 13 3" xfId="22405" xr:uid="{00000000-0005-0000-0000-0000B5570000}"/>
    <cellStyle name="RIGs input totals 2 4 2 2 2 2 14" xfId="22406" xr:uid="{00000000-0005-0000-0000-0000B6570000}"/>
    <cellStyle name="RIGs input totals 2 4 2 2 2 2 15" xfId="22407" xr:uid="{00000000-0005-0000-0000-0000B7570000}"/>
    <cellStyle name="RIGs input totals 2 4 2 2 2 2 2" xfId="22408" xr:uid="{00000000-0005-0000-0000-0000B8570000}"/>
    <cellStyle name="RIGs input totals 2 4 2 2 2 2 2 2" xfId="22409" xr:uid="{00000000-0005-0000-0000-0000B9570000}"/>
    <cellStyle name="RIGs input totals 2 4 2 2 2 2 2 3" xfId="22410" xr:uid="{00000000-0005-0000-0000-0000BA570000}"/>
    <cellStyle name="RIGs input totals 2 4 2 2 2 2 3" xfId="22411" xr:uid="{00000000-0005-0000-0000-0000BB570000}"/>
    <cellStyle name="RIGs input totals 2 4 2 2 2 2 3 2" xfId="22412" xr:uid="{00000000-0005-0000-0000-0000BC570000}"/>
    <cellStyle name="RIGs input totals 2 4 2 2 2 2 3 3" xfId="22413" xr:uid="{00000000-0005-0000-0000-0000BD570000}"/>
    <cellStyle name="RIGs input totals 2 4 2 2 2 2 4" xfId="22414" xr:uid="{00000000-0005-0000-0000-0000BE570000}"/>
    <cellStyle name="RIGs input totals 2 4 2 2 2 2 4 2" xfId="22415" xr:uid="{00000000-0005-0000-0000-0000BF570000}"/>
    <cellStyle name="RIGs input totals 2 4 2 2 2 2 4 3" xfId="22416" xr:uid="{00000000-0005-0000-0000-0000C0570000}"/>
    <cellStyle name="RIGs input totals 2 4 2 2 2 2 5" xfId="22417" xr:uid="{00000000-0005-0000-0000-0000C1570000}"/>
    <cellStyle name="RIGs input totals 2 4 2 2 2 2 5 2" xfId="22418" xr:uid="{00000000-0005-0000-0000-0000C2570000}"/>
    <cellStyle name="RIGs input totals 2 4 2 2 2 2 5 3" xfId="22419" xr:uid="{00000000-0005-0000-0000-0000C3570000}"/>
    <cellStyle name="RIGs input totals 2 4 2 2 2 2 6" xfId="22420" xr:uid="{00000000-0005-0000-0000-0000C4570000}"/>
    <cellStyle name="RIGs input totals 2 4 2 2 2 2 6 2" xfId="22421" xr:uid="{00000000-0005-0000-0000-0000C5570000}"/>
    <cellStyle name="RIGs input totals 2 4 2 2 2 2 6 3" xfId="22422" xr:uid="{00000000-0005-0000-0000-0000C6570000}"/>
    <cellStyle name="RIGs input totals 2 4 2 2 2 2 7" xfId="22423" xr:uid="{00000000-0005-0000-0000-0000C7570000}"/>
    <cellStyle name="RIGs input totals 2 4 2 2 2 2 7 2" xfId="22424" xr:uid="{00000000-0005-0000-0000-0000C8570000}"/>
    <cellStyle name="RIGs input totals 2 4 2 2 2 2 7 3" xfId="22425" xr:uid="{00000000-0005-0000-0000-0000C9570000}"/>
    <cellStyle name="RIGs input totals 2 4 2 2 2 2 8" xfId="22426" xr:uid="{00000000-0005-0000-0000-0000CA570000}"/>
    <cellStyle name="RIGs input totals 2 4 2 2 2 2 8 2" xfId="22427" xr:uid="{00000000-0005-0000-0000-0000CB570000}"/>
    <cellStyle name="RIGs input totals 2 4 2 2 2 2 8 3" xfId="22428" xr:uid="{00000000-0005-0000-0000-0000CC570000}"/>
    <cellStyle name="RIGs input totals 2 4 2 2 2 2 9" xfId="22429" xr:uid="{00000000-0005-0000-0000-0000CD570000}"/>
    <cellStyle name="RIGs input totals 2 4 2 2 2 2 9 2" xfId="22430" xr:uid="{00000000-0005-0000-0000-0000CE570000}"/>
    <cellStyle name="RIGs input totals 2 4 2 2 2 2 9 3" xfId="22431" xr:uid="{00000000-0005-0000-0000-0000CF570000}"/>
    <cellStyle name="RIGs input totals 2 4 2 2 2 3" xfId="22432" xr:uid="{00000000-0005-0000-0000-0000D0570000}"/>
    <cellStyle name="RIGs input totals 2 4 2 2 2 3 2" xfId="22433" xr:uid="{00000000-0005-0000-0000-0000D1570000}"/>
    <cellStyle name="RIGs input totals 2 4 2 2 2 3 3" xfId="22434" xr:uid="{00000000-0005-0000-0000-0000D2570000}"/>
    <cellStyle name="RIGs input totals 2 4 2 2 2 4" xfId="22435" xr:uid="{00000000-0005-0000-0000-0000D3570000}"/>
    <cellStyle name="RIGs input totals 2 4 2 2 2 4 2" xfId="22436" xr:uid="{00000000-0005-0000-0000-0000D4570000}"/>
    <cellStyle name="RIGs input totals 2 4 2 2 2 4 3" xfId="22437" xr:uid="{00000000-0005-0000-0000-0000D5570000}"/>
    <cellStyle name="RIGs input totals 2 4 2 2 2 5" xfId="22438" xr:uid="{00000000-0005-0000-0000-0000D6570000}"/>
    <cellStyle name="RIGs input totals 2 4 2 2 2 5 2" xfId="22439" xr:uid="{00000000-0005-0000-0000-0000D7570000}"/>
    <cellStyle name="RIGs input totals 2 4 2 2 2 5 3" xfId="22440" xr:uid="{00000000-0005-0000-0000-0000D8570000}"/>
    <cellStyle name="RIGs input totals 2 4 2 2 2 6" xfId="22441" xr:uid="{00000000-0005-0000-0000-0000D9570000}"/>
    <cellStyle name="RIGs input totals 2 4 2 2 2 6 2" xfId="22442" xr:uid="{00000000-0005-0000-0000-0000DA570000}"/>
    <cellStyle name="RIGs input totals 2 4 2 2 2 6 3" xfId="22443" xr:uid="{00000000-0005-0000-0000-0000DB570000}"/>
    <cellStyle name="RIGs input totals 2 4 2 2 2 7" xfId="22444" xr:uid="{00000000-0005-0000-0000-0000DC570000}"/>
    <cellStyle name="RIGs input totals 2 4 2 2 2 7 2" xfId="22445" xr:uid="{00000000-0005-0000-0000-0000DD570000}"/>
    <cellStyle name="RIGs input totals 2 4 2 2 2 7 3" xfId="22446" xr:uid="{00000000-0005-0000-0000-0000DE570000}"/>
    <cellStyle name="RIGs input totals 2 4 2 2 2 8" xfId="22447" xr:uid="{00000000-0005-0000-0000-0000DF570000}"/>
    <cellStyle name="RIGs input totals 2 4 2 2 2 8 2" xfId="22448" xr:uid="{00000000-0005-0000-0000-0000E0570000}"/>
    <cellStyle name="RIGs input totals 2 4 2 2 2 8 3" xfId="22449" xr:uid="{00000000-0005-0000-0000-0000E1570000}"/>
    <cellStyle name="RIGs input totals 2 4 2 2 2 9" xfId="22450" xr:uid="{00000000-0005-0000-0000-0000E2570000}"/>
    <cellStyle name="RIGs input totals 2 4 2 2 2 9 2" xfId="22451" xr:uid="{00000000-0005-0000-0000-0000E3570000}"/>
    <cellStyle name="RIGs input totals 2 4 2 2 2 9 3" xfId="22452" xr:uid="{00000000-0005-0000-0000-0000E4570000}"/>
    <cellStyle name="RIGs input totals 2 4 2 2 3" xfId="22453" xr:uid="{00000000-0005-0000-0000-0000E5570000}"/>
    <cellStyle name="RIGs input totals 2 4 2 2 3 10" xfId="22454" xr:uid="{00000000-0005-0000-0000-0000E6570000}"/>
    <cellStyle name="RIGs input totals 2 4 2 2 3 10 2" xfId="22455" xr:uid="{00000000-0005-0000-0000-0000E7570000}"/>
    <cellStyle name="RIGs input totals 2 4 2 2 3 10 3" xfId="22456" xr:uid="{00000000-0005-0000-0000-0000E8570000}"/>
    <cellStyle name="RIGs input totals 2 4 2 2 3 11" xfId="22457" xr:uid="{00000000-0005-0000-0000-0000E9570000}"/>
    <cellStyle name="RIGs input totals 2 4 2 2 3 11 2" xfId="22458" xr:uid="{00000000-0005-0000-0000-0000EA570000}"/>
    <cellStyle name="RIGs input totals 2 4 2 2 3 11 3" xfId="22459" xr:uid="{00000000-0005-0000-0000-0000EB570000}"/>
    <cellStyle name="RIGs input totals 2 4 2 2 3 12" xfId="22460" xr:uid="{00000000-0005-0000-0000-0000EC570000}"/>
    <cellStyle name="RIGs input totals 2 4 2 2 3 12 2" xfId="22461" xr:uid="{00000000-0005-0000-0000-0000ED570000}"/>
    <cellStyle name="RIGs input totals 2 4 2 2 3 12 3" xfId="22462" xr:uid="{00000000-0005-0000-0000-0000EE570000}"/>
    <cellStyle name="RIGs input totals 2 4 2 2 3 13" xfId="22463" xr:uid="{00000000-0005-0000-0000-0000EF570000}"/>
    <cellStyle name="RIGs input totals 2 4 2 2 3 13 2" xfId="22464" xr:uid="{00000000-0005-0000-0000-0000F0570000}"/>
    <cellStyle name="RIGs input totals 2 4 2 2 3 13 3" xfId="22465" xr:uid="{00000000-0005-0000-0000-0000F1570000}"/>
    <cellStyle name="RIGs input totals 2 4 2 2 3 14" xfId="22466" xr:uid="{00000000-0005-0000-0000-0000F2570000}"/>
    <cellStyle name="RIGs input totals 2 4 2 2 3 15" xfId="22467" xr:uid="{00000000-0005-0000-0000-0000F3570000}"/>
    <cellStyle name="RIGs input totals 2 4 2 2 3 2" xfId="22468" xr:uid="{00000000-0005-0000-0000-0000F4570000}"/>
    <cellStyle name="RIGs input totals 2 4 2 2 3 2 2" xfId="22469" xr:uid="{00000000-0005-0000-0000-0000F5570000}"/>
    <cellStyle name="RIGs input totals 2 4 2 2 3 2 3" xfId="22470" xr:uid="{00000000-0005-0000-0000-0000F6570000}"/>
    <cellStyle name="RIGs input totals 2 4 2 2 3 3" xfId="22471" xr:uid="{00000000-0005-0000-0000-0000F7570000}"/>
    <cellStyle name="RIGs input totals 2 4 2 2 3 3 2" xfId="22472" xr:uid="{00000000-0005-0000-0000-0000F8570000}"/>
    <cellStyle name="RIGs input totals 2 4 2 2 3 3 3" xfId="22473" xr:uid="{00000000-0005-0000-0000-0000F9570000}"/>
    <cellStyle name="RIGs input totals 2 4 2 2 3 4" xfId="22474" xr:uid="{00000000-0005-0000-0000-0000FA570000}"/>
    <cellStyle name="RIGs input totals 2 4 2 2 3 4 2" xfId="22475" xr:uid="{00000000-0005-0000-0000-0000FB570000}"/>
    <cellStyle name="RIGs input totals 2 4 2 2 3 4 3" xfId="22476" xr:uid="{00000000-0005-0000-0000-0000FC570000}"/>
    <cellStyle name="RIGs input totals 2 4 2 2 3 5" xfId="22477" xr:uid="{00000000-0005-0000-0000-0000FD570000}"/>
    <cellStyle name="RIGs input totals 2 4 2 2 3 5 2" xfId="22478" xr:uid="{00000000-0005-0000-0000-0000FE570000}"/>
    <cellStyle name="RIGs input totals 2 4 2 2 3 5 3" xfId="22479" xr:uid="{00000000-0005-0000-0000-0000FF570000}"/>
    <cellStyle name="RIGs input totals 2 4 2 2 3 6" xfId="22480" xr:uid="{00000000-0005-0000-0000-000000580000}"/>
    <cellStyle name="RIGs input totals 2 4 2 2 3 6 2" xfId="22481" xr:uid="{00000000-0005-0000-0000-000001580000}"/>
    <cellStyle name="RIGs input totals 2 4 2 2 3 6 3" xfId="22482" xr:uid="{00000000-0005-0000-0000-000002580000}"/>
    <cellStyle name="RIGs input totals 2 4 2 2 3 7" xfId="22483" xr:uid="{00000000-0005-0000-0000-000003580000}"/>
    <cellStyle name="RIGs input totals 2 4 2 2 3 7 2" xfId="22484" xr:uid="{00000000-0005-0000-0000-000004580000}"/>
    <cellStyle name="RIGs input totals 2 4 2 2 3 7 3" xfId="22485" xr:uid="{00000000-0005-0000-0000-000005580000}"/>
    <cellStyle name="RIGs input totals 2 4 2 2 3 8" xfId="22486" xr:uid="{00000000-0005-0000-0000-000006580000}"/>
    <cellStyle name="RIGs input totals 2 4 2 2 3 8 2" xfId="22487" xr:uid="{00000000-0005-0000-0000-000007580000}"/>
    <cellStyle name="RIGs input totals 2 4 2 2 3 8 3" xfId="22488" xr:uid="{00000000-0005-0000-0000-000008580000}"/>
    <cellStyle name="RIGs input totals 2 4 2 2 3 9" xfId="22489" xr:uid="{00000000-0005-0000-0000-000009580000}"/>
    <cellStyle name="RIGs input totals 2 4 2 2 3 9 2" xfId="22490" xr:uid="{00000000-0005-0000-0000-00000A580000}"/>
    <cellStyle name="RIGs input totals 2 4 2 2 3 9 3" xfId="22491" xr:uid="{00000000-0005-0000-0000-00000B580000}"/>
    <cellStyle name="RIGs input totals 2 4 2 2 4" xfId="22492" xr:uid="{00000000-0005-0000-0000-00000C580000}"/>
    <cellStyle name="RIGs input totals 2 4 2 2 4 2" xfId="22493" xr:uid="{00000000-0005-0000-0000-00000D580000}"/>
    <cellStyle name="RIGs input totals 2 4 2 2 4 3" xfId="22494" xr:uid="{00000000-0005-0000-0000-00000E580000}"/>
    <cellStyle name="RIGs input totals 2 4 2 2 5" xfId="22495" xr:uid="{00000000-0005-0000-0000-00000F580000}"/>
    <cellStyle name="RIGs input totals 2 4 2 2 5 2" xfId="22496" xr:uid="{00000000-0005-0000-0000-000010580000}"/>
    <cellStyle name="RIGs input totals 2 4 2 2 5 3" xfId="22497" xr:uid="{00000000-0005-0000-0000-000011580000}"/>
    <cellStyle name="RIGs input totals 2 4 2 2 6" xfId="22498" xr:uid="{00000000-0005-0000-0000-000012580000}"/>
    <cellStyle name="RIGs input totals 2 4 2 2 6 2" xfId="22499" xr:uid="{00000000-0005-0000-0000-000013580000}"/>
    <cellStyle name="RIGs input totals 2 4 2 2 6 3" xfId="22500" xr:uid="{00000000-0005-0000-0000-000014580000}"/>
    <cellStyle name="RIGs input totals 2 4 2 2 7" xfId="22501" xr:uid="{00000000-0005-0000-0000-000015580000}"/>
    <cellStyle name="RIGs input totals 2 4 2 2 7 2" xfId="22502" xr:uid="{00000000-0005-0000-0000-000016580000}"/>
    <cellStyle name="RIGs input totals 2 4 2 2 7 3" xfId="22503" xr:uid="{00000000-0005-0000-0000-000017580000}"/>
    <cellStyle name="RIGs input totals 2 4 2 2 8" xfId="22504" xr:uid="{00000000-0005-0000-0000-000018580000}"/>
    <cellStyle name="RIGs input totals 2 4 2 2 8 2" xfId="22505" xr:uid="{00000000-0005-0000-0000-000019580000}"/>
    <cellStyle name="RIGs input totals 2 4 2 2 8 3" xfId="22506" xr:uid="{00000000-0005-0000-0000-00001A580000}"/>
    <cellStyle name="RIGs input totals 2 4 2 2 9" xfId="22507" xr:uid="{00000000-0005-0000-0000-00001B580000}"/>
    <cellStyle name="RIGs input totals 2 4 2 2 9 2" xfId="22508" xr:uid="{00000000-0005-0000-0000-00001C580000}"/>
    <cellStyle name="RIGs input totals 2 4 2 2 9 3" xfId="22509" xr:uid="{00000000-0005-0000-0000-00001D580000}"/>
    <cellStyle name="RIGs input totals 2 4 2 2_Elec_DDT_template_NGv3 11Mar11 415 Proposals NG" xfId="22510" xr:uid="{00000000-0005-0000-0000-00001E580000}"/>
    <cellStyle name="RIGs input totals 2 4 2 3" xfId="22511" xr:uid="{00000000-0005-0000-0000-00001F580000}"/>
    <cellStyle name="RIGs input totals 2 4 2 3 10" xfId="22512" xr:uid="{00000000-0005-0000-0000-000020580000}"/>
    <cellStyle name="RIGs input totals 2 4 2 3 10 2" xfId="22513" xr:uid="{00000000-0005-0000-0000-000021580000}"/>
    <cellStyle name="RIGs input totals 2 4 2 3 10 3" xfId="22514" xr:uid="{00000000-0005-0000-0000-000022580000}"/>
    <cellStyle name="RIGs input totals 2 4 2 3 11" xfId="22515" xr:uid="{00000000-0005-0000-0000-000023580000}"/>
    <cellStyle name="RIGs input totals 2 4 2 3 11 2" xfId="22516" xr:uid="{00000000-0005-0000-0000-000024580000}"/>
    <cellStyle name="RIGs input totals 2 4 2 3 11 3" xfId="22517" xr:uid="{00000000-0005-0000-0000-000025580000}"/>
    <cellStyle name="RIGs input totals 2 4 2 3 12" xfId="22518" xr:uid="{00000000-0005-0000-0000-000026580000}"/>
    <cellStyle name="RIGs input totals 2 4 2 3 12 2" xfId="22519" xr:uid="{00000000-0005-0000-0000-000027580000}"/>
    <cellStyle name="RIGs input totals 2 4 2 3 12 3" xfId="22520" xr:uid="{00000000-0005-0000-0000-000028580000}"/>
    <cellStyle name="RIGs input totals 2 4 2 3 13" xfId="22521" xr:uid="{00000000-0005-0000-0000-000029580000}"/>
    <cellStyle name="RIGs input totals 2 4 2 3 13 2" xfId="22522" xr:uid="{00000000-0005-0000-0000-00002A580000}"/>
    <cellStyle name="RIGs input totals 2 4 2 3 13 3" xfId="22523" xr:uid="{00000000-0005-0000-0000-00002B580000}"/>
    <cellStyle name="RIGs input totals 2 4 2 3 14" xfId="22524" xr:uid="{00000000-0005-0000-0000-00002C580000}"/>
    <cellStyle name="RIGs input totals 2 4 2 3 14 2" xfId="22525" xr:uid="{00000000-0005-0000-0000-00002D580000}"/>
    <cellStyle name="RIGs input totals 2 4 2 3 14 3" xfId="22526" xr:uid="{00000000-0005-0000-0000-00002E580000}"/>
    <cellStyle name="RIGs input totals 2 4 2 3 15" xfId="22527" xr:uid="{00000000-0005-0000-0000-00002F580000}"/>
    <cellStyle name="RIGs input totals 2 4 2 3 2" xfId="22528" xr:uid="{00000000-0005-0000-0000-000030580000}"/>
    <cellStyle name="RIGs input totals 2 4 2 3 2 10" xfId="22529" xr:uid="{00000000-0005-0000-0000-000031580000}"/>
    <cellStyle name="RIGs input totals 2 4 2 3 2 10 2" xfId="22530" xr:uid="{00000000-0005-0000-0000-000032580000}"/>
    <cellStyle name="RIGs input totals 2 4 2 3 2 10 3" xfId="22531" xr:uid="{00000000-0005-0000-0000-000033580000}"/>
    <cellStyle name="RIGs input totals 2 4 2 3 2 11" xfId="22532" xr:uid="{00000000-0005-0000-0000-000034580000}"/>
    <cellStyle name="RIGs input totals 2 4 2 3 2 11 2" xfId="22533" xr:uid="{00000000-0005-0000-0000-000035580000}"/>
    <cellStyle name="RIGs input totals 2 4 2 3 2 11 3" xfId="22534" xr:uid="{00000000-0005-0000-0000-000036580000}"/>
    <cellStyle name="RIGs input totals 2 4 2 3 2 12" xfId="22535" xr:uid="{00000000-0005-0000-0000-000037580000}"/>
    <cellStyle name="RIGs input totals 2 4 2 3 2 12 2" xfId="22536" xr:uid="{00000000-0005-0000-0000-000038580000}"/>
    <cellStyle name="RIGs input totals 2 4 2 3 2 12 3" xfId="22537" xr:uid="{00000000-0005-0000-0000-000039580000}"/>
    <cellStyle name="RIGs input totals 2 4 2 3 2 13" xfId="22538" xr:uid="{00000000-0005-0000-0000-00003A580000}"/>
    <cellStyle name="RIGs input totals 2 4 2 3 2 13 2" xfId="22539" xr:uid="{00000000-0005-0000-0000-00003B580000}"/>
    <cellStyle name="RIGs input totals 2 4 2 3 2 13 3" xfId="22540" xr:uid="{00000000-0005-0000-0000-00003C580000}"/>
    <cellStyle name="RIGs input totals 2 4 2 3 2 14" xfId="22541" xr:uid="{00000000-0005-0000-0000-00003D580000}"/>
    <cellStyle name="RIGs input totals 2 4 2 3 2 15" xfId="22542" xr:uid="{00000000-0005-0000-0000-00003E580000}"/>
    <cellStyle name="RIGs input totals 2 4 2 3 2 2" xfId="22543" xr:uid="{00000000-0005-0000-0000-00003F580000}"/>
    <cellStyle name="RIGs input totals 2 4 2 3 2 2 2" xfId="22544" xr:uid="{00000000-0005-0000-0000-000040580000}"/>
    <cellStyle name="RIGs input totals 2 4 2 3 2 2 3" xfId="22545" xr:uid="{00000000-0005-0000-0000-000041580000}"/>
    <cellStyle name="RIGs input totals 2 4 2 3 2 3" xfId="22546" xr:uid="{00000000-0005-0000-0000-000042580000}"/>
    <cellStyle name="RIGs input totals 2 4 2 3 2 3 2" xfId="22547" xr:uid="{00000000-0005-0000-0000-000043580000}"/>
    <cellStyle name="RIGs input totals 2 4 2 3 2 3 3" xfId="22548" xr:uid="{00000000-0005-0000-0000-000044580000}"/>
    <cellStyle name="RIGs input totals 2 4 2 3 2 4" xfId="22549" xr:uid="{00000000-0005-0000-0000-000045580000}"/>
    <cellStyle name="RIGs input totals 2 4 2 3 2 4 2" xfId="22550" xr:uid="{00000000-0005-0000-0000-000046580000}"/>
    <cellStyle name="RIGs input totals 2 4 2 3 2 4 3" xfId="22551" xr:uid="{00000000-0005-0000-0000-000047580000}"/>
    <cellStyle name="RIGs input totals 2 4 2 3 2 5" xfId="22552" xr:uid="{00000000-0005-0000-0000-000048580000}"/>
    <cellStyle name="RIGs input totals 2 4 2 3 2 5 2" xfId="22553" xr:uid="{00000000-0005-0000-0000-000049580000}"/>
    <cellStyle name="RIGs input totals 2 4 2 3 2 5 3" xfId="22554" xr:uid="{00000000-0005-0000-0000-00004A580000}"/>
    <cellStyle name="RIGs input totals 2 4 2 3 2 6" xfId="22555" xr:uid="{00000000-0005-0000-0000-00004B580000}"/>
    <cellStyle name="RIGs input totals 2 4 2 3 2 6 2" xfId="22556" xr:uid="{00000000-0005-0000-0000-00004C580000}"/>
    <cellStyle name="RIGs input totals 2 4 2 3 2 6 3" xfId="22557" xr:uid="{00000000-0005-0000-0000-00004D580000}"/>
    <cellStyle name="RIGs input totals 2 4 2 3 2 7" xfId="22558" xr:uid="{00000000-0005-0000-0000-00004E580000}"/>
    <cellStyle name="RIGs input totals 2 4 2 3 2 7 2" xfId="22559" xr:uid="{00000000-0005-0000-0000-00004F580000}"/>
    <cellStyle name="RIGs input totals 2 4 2 3 2 7 3" xfId="22560" xr:uid="{00000000-0005-0000-0000-000050580000}"/>
    <cellStyle name="RIGs input totals 2 4 2 3 2 8" xfId="22561" xr:uid="{00000000-0005-0000-0000-000051580000}"/>
    <cellStyle name="RIGs input totals 2 4 2 3 2 8 2" xfId="22562" xr:uid="{00000000-0005-0000-0000-000052580000}"/>
    <cellStyle name="RIGs input totals 2 4 2 3 2 8 3" xfId="22563" xr:uid="{00000000-0005-0000-0000-000053580000}"/>
    <cellStyle name="RIGs input totals 2 4 2 3 2 9" xfId="22564" xr:uid="{00000000-0005-0000-0000-000054580000}"/>
    <cellStyle name="RIGs input totals 2 4 2 3 2 9 2" xfId="22565" xr:uid="{00000000-0005-0000-0000-000055580000}"/>
    <cellStyle name="RIGs input totals 2 4 2 3 2 9 3" xfId="22566" xr:uid="{00000000-0005-0000-0000-000056580000}"/>
    <cellStyle name="RIGs input totals 2 4 2 3 3" xfId="22567" xr:uid="{00000000-0005-0000-0000-000057580000}"/>
    <cellStyle name="RIGs input totals 2 4 2 3 3 2" xfId="22568" xr:uid="{00000000-0005-0000-0000-000058580000}"/>
    <cellStyle name="RIGs input totals 2 4 2 3 3 3" xfId="22569" xr:uid="{00000000-0005-0000-0000-000059580000}"/>
    <cellStyle name="RIGs input totals 2 4 2 3 4" xfId="22570" xr:uid="{00000000-0005-0000-0000-00005A580000}"/>
    <cellStyle name="RIGs input totals 2 4 2 3 4 2" xfId="22571" xr:uid="{00000000-0005-0000-0000-00005B580000}"/>
    <cellStyle name="RIGs input totals 2 4 2 3 4 3" xfId="22572" xr:uid="{00000000-0005-0000-0000-00005C580000}"/>
    <cellStyle name="RIGs input totals 2 4 2 3 5" xfId="22573" xr:uid="{00000000-0005-0000-0000-00005D580000}"/>
    <cellStyle name="RIGs input totals 2 4 2 3 5 2" xfId="22574" xr:uid="{00000000-0005-0000-0000-00005E580000}"/>
    <cellStyle name="RIGs input totals 2 4 2 3 5 3" xfId="22575" xr:uid="{00000000-0005-0000-0000-00005F580000}"/>
    <cellStyle name="RIGs input totals 2 4 2 3 6" xfId="22576" xr:uid="{00000000-0005-0000-0000-000060580000}"/>
    <cellStyle name="RIGs input totals 2 4 2 3 6 2" xfId="22577" xr:uid="{00000000-0005-0000-0000-000061580000}"/>
    <cellStyle name="RIGs input totals 2 4 2 3 6 3" xfId="22578" xr:uid="{00000000-0005-0000-0000-000062580000}"/>
    <cellStyle name="RIGs input totals 2 4 2 3 7" xfId="22579" xr:uid="{00000000-0005-0000-0000-000063580000}"/>
    <cellStyle name="RIGs input totals 2 4 2 3 7 2" xfId="22580" xr:uid="{00000000-0005-0000-0000-000064580000}"/>
    <cellStyle name="RIGs input totals 2 4 2 3 7 3" xfId="22581" xr:uid="{00000000-0005-0000-0000-000065580000}"/>
    <cellStyle name="RIGs input totals 2 4 2 3 8" xfId="22582" xr:uid="{00000000-0005-0000-0000-000066580000}"/>
    <cellStyle name="RIGs input totals 2 4 2 3 8 2" xfId="22583" xr:uid="{00000000-0005-0000-0000-000067580000}"/>
    <cellStyle name="RIGs input totals 2 4 2 3 8 3" xfId="22584" xr:uid="{00000000-0005-0000-0000-000068580000}"/>
    <cellStyle name="RIGs input totals 2 4 2 3 9" xfId="22585" xr:uid="{00000000-0005-0000-0000-000069580000}"/>
    <cellStyle name="RIGs input totals 2 4 2 3 9 2" xfId="22586" xr:uid="{00000000-0005-0000-0000-00006A580000}"/>
    <cellStyle name="RIGs input totals 2 4 2 3 9 3" xfId="22587" xr:uid="{00000000-0005-0000-0000-00006B580000}"/>
    <cellStyle name="RIGs input totals 2 4 2 4" xfId="22588" xr:uid="{00000000-0005-0000-0000-00006C580000}"/>
    <cellStyle name="RIGs input totals 2 4 2 4 10" xfId="22589" xr:uid="{00000000-0005-0000-0000-00006D580000}"/>
    <cellStyle name="RIGs input totals 2 4 2 4 10 2" xfId="22590" xr:uid="{00000000-0005-0000-0000-00006E580000}"/>
    <cellStyle name="RIGs input totals 2 4 2 4 10 3" xfId="22591" xr:uid="{00000000-0005-0000-0000-00006F580000}"/>
    <cellStyle name="RIGs input totals 2 4 2 4 11" xfId="22592" xr:uid="{00000000-0005-0000-0000-000070580000}"/>
    <cellStyle name="RIGs input totals 2 4 2 4 11 2" xfId="22593" xr:uid="{00000000-0005-0000-0000-000071580000}"/>
    <cellStyle name="RIGs input totals 2 4 2 4 11 3" xfId="22594" xr:uid="{00000000-0005-0000-0000-000072580000}"/>
    <cellStyle name="RIGs input totals 2 4 2 4 12" xfId="22595" xr:uid="{00000000-0005-0000-0000-000073580000}"/>
    <cellStyle name="RIGs input totals 2 4 2 4 12 2" xfId="22596" xr:uid="{00000000-0005-0000-0000-000074580000}"/>
    <cellStyle name="RIGs input totals 2 4 2 4 12 3" xfId="22597" xr:uid="{00000000-0005-0000-0000-000075580000}"/>
    <cellStyle name="RIGs input totals 2 4 2 4 13" xfId="22598" xr:uid="{00000000-0005-0000-0000-000076580000}"/>
    <cellStyle name="RIGs input totals 2 4 2 4 13 2" xfId="22599" xr:uid="{00000000-0005-0000-0000-000077580000}"/>
    <cellStyle name="RIGs input totals 2 4 2 4 13 3" xfId="22600" xr:uid="{00000000-0005-0000-0000-000078580000}"/>
    <cellStyle name="RIGs input totals 2 4 2 4 14" xfId="22601" xr:uid="{00000000-0005-0000-0000-000079580000}"/>
    <cellStyle name="RIGs input totals 2 4 2 4 14 2" xfId="22602" xr:uid="{00000000-0005-0000-0000-00007A580000}"/>
    <cellStyle name="RIGs input totals 2 4 2 4 14 3" xfId="22603" xr:uid="{00000000-0005-0000-0000-00007B580000}"/>
    <cellStyle name="RIGs input totals 2 4 2 4 15" xfId="22604" xr:uid="{00000000-0005-0000-0000-00007C580000}"/>
    <cellStyle name="RIGs input totals 2 4 2 4 2" xfId="22605" xr:uid="{00000000-0005-0000-0000-00007D580000}"/>
    <cellStyle name="RIGs input totals 2 4 2 4 2 10" xfId="22606" xr:uid="{00000000-0005-0000-0000-00007E580000}"/>
    <cellStyle name="RIGs input totals 2 4 2 4 2 10 2" xfId="22607" xr:uid="{00000000-0005-0000-0000-00007F580000}"/>
    <cellStyle name="RIGs input totals 2 4 2 4 2 10 3" xfId="22608" xr:uid="{00000000-0005-0000-0000-000080580000}"/>
    <cellStyle name="RIGs input totals 2 4 2 4 2 11" xfId="22609" xr:uid="{00000000-0005-0000-0000-000081580000}"/>
    <cellStyle name="RIGs input totals 2 4 2 4 2 11 2" xfId="22610" xr:uid="{00000000-0005-0000-0000-000082580000}"/>
    <cellStyle name="RIGs input totals 2 4 2 4 2 11 3" xfId="22611" xr:uid="{00000000-0005-0000-0000-000083580000}"/>
    <cellStyle name="RIGs input totals 2 4 2 4 2 12" xfId="22612" xr:uid="{00000000-0005-0000-0000-000084580000}"/>
    <cellStyle name="RIGs input totals 2 4 2 4 2 12 2" xfId="22613" xr:uid="{00000000-0005-0000-0000-000085580000}"/>
    <cellStyle name="RIGs input totals 2 4 2 4 2 12 3" xfId="22614" xr:uid="{00000000-0005-0000-0000-000086580000}"/>
    <cellStyle name="RIGs input totals 2 4 2 4 2 13" xfId="22615" xr:uid="{00000000-0005-0000-0000-000087580000}"/>
    <cellStyle name="RIGs input totals 2 4 2 4 2 13 2" xfId="22616" xr:uid="{00000000-0005-0000-0000-000088580000}"/>
    <cellStyle name="RIGs input totals 2 4 2 4 2 13 3" xfId="22617" xr:uid="{00000000-0005-0000-0000-000089580000}"/>
    <cellStyle name="RIGs input totals 2 4 2 4 2 14" xfId="22618" xr:uid="{00000000-0005-0000-0000-00008A580000}"/>
    <cellStyle name="RIGs input totals 2 4 2 4 2 15" xfId="22619" xr:uid="{00000000-0005-0000-0000-00008B580000}"/>
    <cellStyle name="RIGs input totals 2 4 2 4 2 2" xfId="22620" xr:uid="{00000000-0005-0000-0000-00008C580000}"/>
    <cellStyle name="RIGs input totals 2 4 2 4 2 2 2" xfId="22621" xr:uid="{00000000-0005-0000-0000-00008D580000}"/>
    <cellStyle name="RIGs input totals 2 4 2 4 2 2 3" xfId="22622" xr:uid="{00000000-0005-0000-0000-00008E580000}"/>
    <cellStyle name="RIGs input totals 2 4 2 4 2 3" xfId="22623" xr:uid="{00000000-0005-0000-0000-00008F580000}"/>
    <cellStyle name="RIGs input totals 2 4 2 4 2 3 2" xfId="22624" xr:uid="{00000000-0005-0000-0000-000090580000}"/>
    <cellStyle name="RIGs input totals 2 4 2 4 2 3 3" xfId="22625" xr:uid="{00000000-0005-0000-0000-000091580000}"/>
    <cellStyle name="RIGs input totals 2 4 2 4 2 4" xfId="22626" xr:uid="{00000000-0005-0000-0000-000092580000}"/>
    <cellStyle name="RIGs input totals 2 4 2 4 2 4 2" xfId="22627" xr:uid="{00000000-0005-0000-0000-000093580000}"/>
    <cellStyle name="RIGs input totals 2 4 2 4 2 4 3" xfId="22628" xr:uid="{00000000-0005-0000-0000-000094580000}"/>
    <cellStyle name="RIGs input totals 2 4 2 4 2 5" xfId="22629" xr:uid="{00000000-0005-0000-0000-000095580000}"/>
    <cellStyle name="RIGs input totals 2 4 2 4 2 5 2" xfId="22630" xr:uid="{00000000-0005-0000-0000-000096580000}"/>
    <cellStyle name="RIGs input totals 2 4 2 4 2 5 3" xfId="22631" xr:uid="{00000000-0005-0000-0000-000097580000}"/>
    <cellStyle name="RIGs input totals 2 4 2 4 2 6" xfId="22632" xr:uid="{00000000-0005-0000-0000-000098580000}"/>
    <cellStyle name="RIGs input totals 2 4 2 4 2 6 2" xfId="22633" xr:uid="{00000000-0005-0000-0000-000099580000}"/>
    <cellStyle name="RIGs input totals 2 4 2 4 2 6 3" xfId="22634" xr:uid="{00000000-0005-0000-0000-00009A580000}"/>
    <cellStyle name="RIGs input totals 2 4 2 4 2 7" xfId="22635" xr:uid="{00000000-0005-0000-0000-00009B580000}"/>
    <cellStyle name="RIGs input totals 2 4 2 4 2 7 2" xfId="22636" xr:uid="{00000000-0005-0000-0000-00009C580000}"/>
    <cellStyle name="RIGs input totals 2 4 2 4 2 7 3" xfId="22637" xr:uid="{00000000-0005-0000-0000-00009D580000}"/>
    <cellStyle name="RIGs input totals 2 4 2 4 2 8" xfId="22638" xr:uid="{00000000-0005-0000-0000-00009E580000}"/>
    <cellStyle name="RIGs input totals 2 4 2 4 2 8 2" xfId="22639" xr:uid="{00000000-0005-0000-0000-00009F580000}"/>
    <cellStyle name="RIGs input totals 2 4 2 4 2 8 3" xfId="22640" xr:uid="{00000000-0005-0000-0000-0000A0580000}"/>
    <cellStyle name="RIGs input totals 2 4 2 4 2 9" xfId="22641" xr:uid="{00000000-0005-0000-0000-0000A1580000}"/>
    <cellStyle name="RIGs input totals 2 4 2 4 2 9 2" xfId="22642" xr:uid="{00000000-0005-0000-0000-0000A2580000}"/>
    <cellStyle name="RIGs input totals 2 4 2 4 2 9 3" xfId="22643" xr:uid="{00000000-0005-0000-0000-0000A3580000}"/>
    <cellStyle name="RIGs input totals 2 4 2 4 3" xfId="22644" xr:uid="{00000000-0005-0000-0000-0000A4580000}"/>
    <cellStyle name="RIGs input totals 2 4 2 4 3 2" xfId="22645" xr:uid="{00000000-0005-0000-0000-0000A5580000}"/>
    <cellStyle name="RIGs input totals 2 4 2 4 3 3" xfId="22646" xr:uid="{00000000-0005-0000-0000-0000A6580000}"/>
    <cellStyle name="RIGs input totals 2 4 2 4 4" xfId="22647" xr:uid="{00000000-0005-0000-0000-0000A7580000}"/>
    <cellStyle name="RIGs input totals 2 4 2 4 4 2" xfId="22648" xr:uid="{00000000-0005-0000-0000-0000A8580000}"/>
    <cellStyle name="RIGs input totals 2 4 2 4 4 3" xfId="22649" xr:uid="{00000000-0005-0000-0000-0000A9580000}"/>
    <cellStyle name="RIGs input totals 2 4 2 4 5" xfId="22650" xr:uid="{00000000-0005-0000-0000-0000AA580000}"/>
    <cellStyle name="RIGs input totals 2 4 2 4 5 2" xfId="22651" xr:uid="{00000000-0005-0000-0000-0000AB580000}"/>
    <cellStyle name="RIGs input totals 2 4 2 4 5 3" xfId="22652" xr:uid="{00000000-0005-0000-0000-0000AC580000}"/>
    <cellStyle name="RIGs input totals 2 4 2 4 6" xfId="22653" xr:uid="{00000000-0005-0000-0000-0000AD580000}"/>
    <cellStyle name="RIGs input totals 2 4 2 4 6 2" xfId="22654" xr:uid="{00000000-0005-0000-0000-0000AE580000}"/>
    <cellStyle name="RIGs input totals 2 4 2 4 6 3" xfId="22655" xr:uid="{00000000-0005-0000-0000-0000AF580000}"/>
    <cellStyle name="RIGs input totals 2 4 2 4 7" xfId="22656" xr:uid="{00000000-0005-0000-0000-0000B0580000}"/>
    <cellStyle name="RIGs input totals 2 4 2 4 7 2" xfId="22657" xr:uid="{00000000-0005-0000-0000-0000B1580000}"/>
    <cellStyle name="RIGs input totals 2 4 2 4 7 3" xfId="22658" xr:uid="{00000000-0005-0000-0000-0000B2580000}"/>
    <cellStyle name="RIGs input totals 2 4 2 4 8" xfId="22659" xr:uid="{00000000-0005-0000-0000-0000B3580000}"/>
    <cellStyle name="RIGs input totals 2 4 2 4 8 2" xfId="22660" xr:uid="{00000000-0005-0000-0000-0000B4580000}"/>
    <cellStyle name="RIGs input totals 2 4 2 4 8 3" xfId="22661" xr:uid="{00000000-0005-0000-0000-0000B5580000}"/>
    <cellStyle name="RIGs input totals 2 4 2 4 9" xfId="22662" xr:uid="{00000000-0005-0000-0000-0000B6580000}"/>
    <cellStyle name="RIGs input totals 2 4 2 4 9 2" xfId="22663" xr:uid="{00000000-0005-0000-0000-0000B7580000}"/>
    <cellStyle name="RIGs input totals 2 4 2 4 9 3" xfId="22664" xr:uid="{00000000-0005-0000-0000-0000B8580000}"/>
    <cellStyle name="RIGs input totals 2 4 2 5" xfId="22665" xr:uid="{00000000-0005-0000-0000-0000B9580000}"/>
    <cellStyle name="RIGs input totals 2 4 2 5 10" xfId="22666" xr:uid="{00000000-0005-0000-0000-0000BA580000}"/>
    <cellStyle name="RIGs input totals 2 4 2 5 10 2" xfId="22667" xr:uid="{00000000-0005-0000-0000-0000BB580000}"/>
    <cellStyle name="RIGs input totals 2 4 2 5 10 3" xfId="22668" xr:uid="{00000000-0005-0000-0000-0000BC580000}"/>
    <cellStyle name="RIGs input totals 2 4 2 5 11" xfId="22669" xr:uid="{00000000-0005-0000-0000-0000BD580000}"/>
    <cellStyle name="RIGs input totals 2 4 2 5 11 2" xfId="22670" xr:uid="{00000000-0005-0000-0000-0000BE580000}"/>
    <cellStyle name="RIGs input totals 2 4 2 5 11 3" xfId="22671" xr:uid="{00000000-0005-0000-0000-0000BF580000}"/>
    <cellStyle name="RIGs input totals 2 4 2 5 12" xfId="22672" xr:uid="{00000000-0005-0000-0000-0000C0580000}"/>
    <cellStyle name="RIGs input totals 2 4 2 5 12 2" xfId="22673" xr:uid="{00000000-0005-0000-0000-0000C1580000}"/>
    <cellStyle name="RIGs input totals 2 4 2 5 12 3" xfId="22674" xr:uid="{00000000-0005-0000-0000-0000C2580000}"/>
    <cellStyle name="RIGs input totals 2 4 2 5 13" xfId="22675" xr:uid="{00000000-0005-0000-0000-0000C3580000}"/>
    <cellStyle name="RIGs input totals 2 4 2 5 13 2" xfId="22676" xr:uid="{00000000-0005-0000-0000-0000C4580000}"/>
    <cellStyle name="RIGs input totals 2 4 2 5 13 3" xfId="22677" xr:uid="{00000000-0005-0000-0000-0000C5580000}"/>
    <cellStyle name="RIGs input totals 2 4 2 5 14" xfId="22678" xr:uid="{00000000-0005-0000-0000-0000C6580000}"/>
    <cellStyle name="RIGs input totals 2 4 2 5 15" xfId="22679" xr:uid="{00000000-0005-0000-0000-0000C7580000}"/>
    <cellStyle name="RIGs input totals 2 4 2 5 2" xfId="22680" xr:uid="{00000000-0005-0000-0000-0000C8580000}"/>
    <cellStyle name="RIGs input totals 2 4 2 5 2 2" xfId="22681" xr:uid="{00000000-0005-0000-0000-0000C9580000}"/>
    <cellStyle name="RIGs input totals 2 4 2 5 2 3" xfId="22682" xr:uid="{00000000-0005-0000-0000-0000CA580000}"/>
    <cellStyle name="RIGs input totals 2 4 2 5 3" xfId="22683" xr:uid="{00000000-0005-0000-0000-0000CB580000}"/>
    <cellStyle name="RIGs input totals 2 4 2 5 3 2" xfId="22684" xr:uid="{00000000-0005-0000-0000-0000CC580000}"/>
    <cellStyle name="RIGs input totals 2 4 2 5 3 3" xfId="22685" xr:uid="{00000000-0005-0000-0000-0000CD580000}"/>
    <cellStyle name="RIGs input totals 2 4 2 5 4" xfId="22686" xr:uid="{00000000-0005-0000-0000-0000CE580000}"/>
    <cellStyle name="RIGs input totals 2 4 2 5 4 2" xfId="22687" xr:uid="{00000000-0005-0000-0000-0000CF580000}"/>
    <cellStyle name="RIGs input totals 2 4 2 5 4 3" xfId="22688" xr:uid="{00000000-0005-0000-0000-0000D0580000}"/>
    <cellStyle name="RIGs input totals 2 4 2 5 5" xfId="22689" xr:uid="{00000000-0005-0000-0000-0000D1580000}"/>
    <cellStyle name="RIGs input totals 2 4 2 5 5 2" xfId="22690" xr:uid="{00000000-0005-0000-0000-0000D2580000}"/>
    <cellStyle name="RIGs input totals 2 4 2 5 5 3" xfId="22691" xr:uid="{00000000-0005-0000-0000-0000D3580000}"/>
    <cellStyle name="RIGs input totals 2 4 2 5 6" xfId="22692" xr:uid="{00000000-0005-0000-0000-0000D4580000}"/>
    <cellStyle name="RIGs input totals 2 4 2 5 6 2" xfId="22693" xr:uid="{00000000-0005-0000-0000-0000D5580000}"/>
    <cellStyle name="RIGs input totals 2 4 2 5 6 3" xfId="22694" xr:uid="{00000000-0005-0000-0000-0000D6580000}"/>
    <cellStyle name="RIGs input totals 2 4 2 5 7" xfId="22695" xr:uid="{00000000-0005-0000-0000-0000D7580000}"/>
    <cellStyle name="RIGs input totals 2 4 2 5 7 2" xfId="22696" xr:uid="{00000000-0005-0000-0000-0000D8580000}"/>
    <cellStyle name="RIGs input totals 2 4 2 5 7 3" xfId="22697" xr:uid="{00000000-0005-0000-0000-0000D9580000}"/>
    <cellStyle name="RIGs input totals 2 4 2 5 8" xfId="22698" xr:uid="{00000000-0005-0000-0000-0000DA580000}"/>
    <cellStyle name="RIGs input totals 2 4 2 5 8 2" xfId="22699" xr:uid="{00000000-0005-0000-0000-0000DB580000}"/>
    <cellStyle name="RIGs input totals 2 4 2 5 8 3" xfId="22700" xr:uid="{00000000-0005-0000-0000-0000DC580000}"/>
    <cellStyle name="RIGs input totals 2 4 2 5 9" xfId="22701" xr:uid="{00000000-0005-0000-0000-0000DD580000}"/>
    <cellStyle name="RIGs input totals 2 4 2 5 9 2" xfId="22702" xr:uid="{00000000-0005-0000-0000-0000DE580000}"/>
    <cellStyle name="RIGs input totals 2 4 2 5 9 3" xfId="22703" xr:uid="{00000000-0005-0000-0000-0000DF580000}"/>
    <cellStyle name="RIGs input totals 2 4 2 6" xfId="22704" xr:uid="{00000000-0005-0000-0000-0000E0580000}"/>
    <cellStyle name="RIGs input totals 2 4 2 6 2" xfId="22705" xr:uid="{00000000-0005-0000-0000-0000E1580000}"/>
    <cellStyle name="RIGs input totals 2 4 2 6 3" xfId="22706" xr:uid="{00000000-0005-0000-0000-0000E2580000}"/>
    <cellStyle name="RIGs input totals 2 4 2 7" xfId="22707" xr:uid="{00000000-0005-0000-0000-0000E3580000}"/>
    <cellStyle name="RIGs input totals 2 4 2 7 2" xfId="22708" xr:uid="{00000000-0005-0000-0000-0000E4580000}"/>
    <cellStyle name="RIGs input totals 2 4 2 7 3" xfId="22709" xr:uid="{00000000-0005-0000-0000-0000E5580000}"/>
    <cellStyle name="RIGs input totals 2 4 2 8" xfId="22710" xr:uid="{00000000-0005-0000-0000-0000E6580000}"/>
    <cellStyle name="RIGs input totals 2 4 2 8 2" xfId="22711" xr:uid="{00000000-0005-0000-0000-0000E7580000}"/>
    <cellStyle name="RIGs input totals 2 4 2 8 3" xfId="22712" xr:uid="{00000000-0005-0000-0000-0000E8580000}"/>
    <cellStyle name="RIGs input totals 2 4 2 9" xfId="22713" xr:uid="{00000000-0005-0000-0000-0000E9580000}"/>
    <cellStyle name="RIGs input totals 2 4 2 9 2" xfId="22714" xr:uid="{00000000-0005-0000-0000-0000EA580000}"/>
    <cellStyle name="RIGs input totals 2 4 2 9 3" xfId="22715" xr:uid="{00000000-0005-0000-0000-0000EB580000}"/>
    <cellStyle name="RIGs input totals 2 4 2_Elec_DDT_template_NGv3 11Mar11 415 Proposals NG" xfId="22716" xr:uid="{00000000-0005-0000-0000-0000EC580000}"/>
    <cellStyle name="RIGs input totals 2 4 20" xfId="22717" xr:uid="{00000000-0005-0000-0000-0000ED580000}"/>
    <cellStyle name="RIGs input totals 2 4 20 2" xfId="22718" xr:uid="{00000000-0005-0000-0000-0000EE580000}"/>
    <cellStyle name="RIGs input totals 2 4 20 3" xfId="22719" xr:uid="{00000000-0005-0000-0000-0000EF580000}"/>
    <cellStyle name="RIGs input totals 2 4 21" xfId="22720" xr:uid="{00000000-0005-0000-0000-0000F0580000}"/>
    <cellStyle name="RIGs input totals 2 4 22" xfId="22721" xr:uid="{00000000-0005-0000-0000-0000F1580000}"/>
    <cellStyle name="RIGs input totals 2 4 3" xfId="22722" xr:uid="{00000000-0005-0000-0000-0000F2580000}"/>
    <cellStyle name="RIGs input totals 2 4 3 10" xfId="22723" xr:uid="{00000000-0005-0000-0000-0000F3580000}"/>
    <cellStyle name="RIGs input totals 2 4 3 10 2" xfId="22724" xr:uid="{00000000-0005-0000-0000-0000F4580000}"/>
    <cellStyle name="RIGs input totals 2 4 3 10 3" xfId="22725" xr:uid="{00000000-0005-0000-0000-0000F5580000}"/>
    <cellStyle name="RIGs input totals 2 4 3 11" xfId="22726" xr:uid="{00000000-0005-0000-0000-0000F6580000}"/>
    <cellStyle name="RIGs input totals 2 4 3 11 2" xfId="22727" xr:uid="{00000000-0005-0000-0000-0000F7580000}"/>
    <cellStyle name="RIGs input totals 2 4 3 11 3" xfId="22728" xr:uid="{00000000-0005-0000-0000-0000F8580000}"/>
    <cellStyle name="RIGs input totals 2 4 3 12" xfId="22729" xr:uid="{00000000-0005-0000-0000-0000F9580000}"/>
    <cellStyle name="RIGs input totals 2 4 3 12 2" xfId="22730" xr:uid="{00000000-0005-0000-0000-0000FA580000}"/>
    <cellStyle name="RIGs input totals 2 4 3 12 3" xfId="22731" xr:uid="{00000000-0005-0000-0000-0000FB580000}"/>
    <cellStyle name="RIGs input totals 2 4 3 13" xfId="22732" xr:uid="{00000000-0005-0000-0000-0000FC580000}"/>
    <cellStyle name="RIGs input totals 2 4 3 13 2" xfId="22733" xr:uid="{00000000-0005-0000-0000-0000FD580000}"/>
    <cellStyle name="RIGs input totals 2 4 3 13 3" xfId="22734" xr:uid="{00000000-0005-0000-0000-0000FE580000}"/>
    <cellStyle name="RIGs input totals 2 4 3 14" xfId="22735" xr:uid="{00000000-0005-0000-0000-0000FF580000}"/>
    <cellStyle name="RIGs input totals 2 4 3 14 2" xfId="22736" xr:uid="{00000000-0005-0000-0000-000000590000}"/>
    <cellStyle name="RIGs input totals 2 4 3 14 3" xfId="22737" xr:uid="{00000000-0005-0000-0000-000001590000}"/>
    <cellStyle name="RIGs input totals 2 4 3 15" xfId="22738" xr:uid="{00000000-0005-0000-0000-000002590000}"/>
    <cellStyle name="RIGs input totals 2 4 3 15 2" xfId="22739" xr:uid="{00000000-0005-0000-0000-000003590000}"/>
    <cellStyle name="RIGs input totals 2 4 3 15 3" xfId="22740" xr:uid="{00000000-0005-0000-0000-000004590000}"/>
    <cellStyle name="RIGs input totals 2 4 3 16" xfId="22741" xr:uid="{00000000-0005-0000-0000-000005590000}"/>
    <cellStyle name="RIGs input totals 2 4 3 16 2" xfId="22742" xr:uid="{00000000-0005-0000-0000-000006590000}"/>
    <cellStyle name="RIGs input totals 2 4 3 16 3" xfId="22743" xr:uid="{00000000-0005-0000-0000-000007590000}"/>
    <cellStyle name="RIGs input totals 2 4 3 17" xfId="22744" xr:uid="{00000000-0005-0000-0000-000008590000}"/>
    <cellStyle name="RIGs input totals 2 4 3 17 2" xfId="22745" xr:uid="{00000000-0005-0000-0000-000009590000}"/>
    <cellStyle name="RIGs input totals 2 4 3 17 3" xfId="22746" xr:uid="{00000000-0005-0000-0000-00000A590000}"/>
    <cellStyle name="RIGs input totals 2 4 3 18" xfId="22747" xr:uid="{00000000-0005-0000-0000-00000B590000}"/>
    <cellStyle name="RIGs input totals 2 4 3 18 2" xfId="22748" xr:uid="{00000000-0005-0000-0000-00000C590000}"/>
    <cellStyle name="RIGs input totals 2 4 3 18 3" xfId="22749" xr:uid="{00000000-0005-0000-0000-00000D590000}"/>
    <cellStyle name="RIGs input totals 2 4 3 19" xfId="22750" xr:uid="{00000000-0005-0000-0000-00000E590000}"/>
    <cellStyle name="RIGs input totals 2 4 3 2" xfId="22751" xr:uid="{00000000-0005-0000-0000-00000F590000}"/>
    <cellStyle name="RIGs input totals 2 4 3 2 10" xfId="22752" xr:uid="{00000000-0005-0000-0000-000010590000}"/>
    <cellStyle name="RIGs input totals 2 4 3 2 10 2" xfId="22753" xr:uid="{00000000-0005-0000-0000-000011590000}"/>
    <cellStyle name="RIGs input totals 2 4 3 2 10 3" xfId="22754" xr:uid="{00000000-0005-0000-0000-000012590000}"/>
    <cellStyle name="RIGs input totals 2 4 3 2 11" xfId="22755" xr:uid="{00000000-0005-0000-0000-000013590000}"/>
    <cellStyle name="RIGs input totals 2 4 3 2 11 2" xfId="22756" xr:uid="{00000000-0005-0000-0000-000014590000}"/>
    <cellStyle name="RIGs input totals 2 4 3 2 11 3" xfId="22757" xr:uid="{00000000-0005-0000-0000-000015590000}"/>
    <cellStyle name="RIGs input totals 2 4 3 2 12" xfId="22758" xr:uid="{00000000-0005-0000-0000-000016590000}"/>
    <cellStyle name="RIGs input totals 2 4 3 2 12 2" xfId="22759" xr:uid="{00000000-0005-0000-0000-000017590000}"/>
    <cellStyle name="RIGs input totals 2 4 3 2 12 3" xfId="22760" xr:uid="{00000000-0005-0000-0000-000018590000}"/>
    <cellStyle name="RIGs input totals 2 4 3 2 13" xfId="22761" xr:uid="{00000000-0005-0000-0000-000019590000}"/>
    <cellStyle name="RIGs input totals 2 4 3 2 13 2" xfId="22762" xr:uid="{00000000-0005-0000-0000-00001A590000}"/>
    <cellStyle name="RIGs input totals 2 4 3 2 13 3" xfId="22763" xr:uid="{00000000-0005-0000-0000-00001B590000}"/>
    <cellStyle name="RIGs input totals 2 4 3 2 14" xfId="22764" xr:uid="{00000000-0005-0000-0000-00001C590000}"/>
    <cellStyle name="RIGs input totals 2 4 3 2 14 2" xfId="22765" xr:uid="{00000000-0005-0000-0000-00001D590000}"/>
    <cellStyle name="RIGs input totals 2 4 3 2 14 3" xfId="22766" xr:uid="{00000000-0005-0000-0000-00001E590000}"/>
    <cellStyle name="RIGs input totals 2 4 3 2 15" xfId="22767" xr:uid="{00000000-0005-0000-0000-00001F590000}"/>
    <cellStyle name="RIGs input totals 2 4 3 2 15 2" xfId="22768" xr:uid="{00000000-0005-0000-0000-000020590000}"/>
    <cellStyle name="RIGs input totals 2 4 3 2 15 3" xfId="22769" xr:uid="{00000000-0005-0000-0000-000021590000}"/>
    <cellStyle name="RIGs input totals 2 4 3 2 16" xfId="22770" xr:uid="{00000000-0005-0000-0000-000022590000}"/>
    <cellStyle name="RIGs input totals 2 4 3 2 2" xfId="22771" xr:uid="{00000000-0005-0000-0000-000023590000}"/>
    <cellStyle name="RIGs input totals 2 4 3 2 2 10" xfId="22772" xr:uid="{00000000-0005-0000-0000-000024590000}"/>
    <cellStyle name="RIGs input totals 2 4 3 2 2 10 2" xfId="22773" xr:uid="{00000000-0005-0000-0000-000025590000}"/>
    <cellStyle name="RIGs input totals 2 4 3 2 2 10 3" xfId="22774" xr:uid="{00000000-0005-0000-0000-000026590000}"/>
    <cellStyle name="RIGs input totals 2 4 3 2 2 11" xfId="22775" xr:uid="{00000000-0005-0000-0000-000027590000}"/>
    <cellStyle name="RIGs input totals 2 4 3 2 2 11 2" xfId="22776" xr:uid="{00000000-0005-0000-0000-000028590000}"/>
    <cellStyle name="RIGs input totals 2 4 3 2 2 11 3" xfId="22777" xr:uid="{00000000-0005-0000-0000-000029590000}"/>
    <cellStyle name="RIGs input totals 2 4 3 2 2 12" xfId="22778" xr:uid="{00000000-0005-0000-0000-00002A590000}"/>
    <cellStyle name="RIGs input totals 2 4 3 2 2 12 2" xfId="22779" xr:uid="{00000000-0005-0000-0000-00002B590000}"/>
    <cellStyle name="RIGs input totals 2 4 3 2 2 12 3" xfId="22780" xr:uid="{00000000-0005-0000-0000-00002C590000}"/>
    <cellStyle name="RIGs input totals 2 4 3 2 2 13" xfId="22781" xr:uid="{00000000-0005-0000-0000-00002D590000}"/>
    <cellStyle name="RIGs input totals 2 4 3 2 2 13 2" xfId="22782" xr:uid="{00000000-0005-0000-0000-00002E590000}"/>
    <cellStyle name="RIGs input totals 2 4 3 2 2 13 3" xfId="22783" xr:uid="{00000000-0005-0000-0000-00002F590000}"/>
    <cellStyle name="RIGs input totals 2 4 3 2 2 14" xfId="22784" xr:uid="{00000000-0005-0000-0000-000030590000}"/>
    <cellStyle name="RIGs input totals 2 4 3 2 2 14 2" xfId="22785" xr:uid="{00000000-0005-0000-0000-000031590000}"/>
    <cellStyle name="RIGs input totals 2 4 3 2 2 14 3" xfId="22786" xr:uid="{00000000-0005-0000-0000-000032590000}"/>
    <cellStyle name="RIGs input totals 2 4 3 2 2 15" xfId="22787" xr:uid="{00000000-0005-0000-0000-000033590000}"/>
    <cellStyle name="RIGs input totals 2 4 3 2 2 2" xfId="22788" xr:uid="{00000000-0005-0000-0000-000034590000}"/>
    <cellStyle name="RIGs input totals 2 4 3 2 2 2 10" xfId="22789" xr:uid="{00000000-0005-0000-0000-000035590000}"/>
    <cellStyle name="RIGs input totals 2 4 3 2 2 2 10 2" xfId="22790" xr:uid="{00000000-0005-0000-0000-000036590000}"/>
    <cellStyle name="RIGs input totals 2 4 3 2 2 2 10 3" xfId="22791" xr:uid="{00000000-0005-0000-0000-000037590000}"/>
    <cellStyle name="RIGs input totals 2 4 3 2 2 2 11" xfId="22792" xr:uid="{00000000-0005-0000-0000-000038590000}"/>
    <cellStyle name="RIGs input totals 2 4 3 2 2 2 11 2" xfId="22793" xr:uid="{00000000-0005-0000-0000-000039590000}"/>
    <cellStyle name="RIGs input totals 2 4 3 2 2 2 11 3" xfId="22794" xr:uid="{00000000-0005-0000-0000-00003A590000}"/>
    <cellStyle name="RIGs input totals 2 4 3 2 2 2 12" xfId="22795" xr:uid="{00000000-0005-0000-0000-00003B590000}"/>
    <cellStyle name="RIGs input totals 2 4 3 2 2 2 12 2" xfId="22796" xr:uid="{00000000-0005-0000-0000-00003C590000}"/>
    <cellStyle name="RIGs input totals 2 4 3 2 2 2 12 3" xfId="22797" xr:uid="{00000000-0005-0000-0000-00003D590000}"/>
    <cellStyle name="RIGs input totals 2 4 3 2 2 2 13" xfId="22798" xr:uid="{00000000-0005-0000-0000-00003E590000}"/>
    <cellStyle name="RIGs input totals 2 4 3 2 2 2 13 2" xfId="22799" xr:uid="{00000000-0005-0000-0000-00003F590000}"/>
    <cellStyle name="RIGs input totals 2 4 3 2 2 2 13 3" xfId="22800" xr:uid="{00000000-0005-0000-0000-000040590000}"/>
    <cellStyle name="RIGs input totals 2 4 3 2 2 2 14" xfId="22801" xr:uid="{00000000-0005-0000-0000-000041590000}"/>
    <cellStyle name="RIGs input totals 2 4 3 2 2 2 15" xfId="22802" xr:uid="{00000000-0005-0000-0000-000042590000}"/>
    <cellStyle name="RIGs input totals 2 4 3 2 2 2 2" xfId="22803" xr:uid="{00000000-0005-0000-0000-000043590000}"/>
    <cellStyle name="RIGs input totals 2 4 3 2 2 2 2 2" xfId="22804" xr:uid="{00000000-0005-0000-0000-000044590000}"/>
    <cellStyle name="RIGs input totals 2 4 3 2 2 2 2 3" xfId="22805" xr:uid="{00000000-0005-0000-0000-000045590000}"/>
    <cellStyle name="RIGs input totals 2 4 3 2 2 2 3" xfId="22806" xr:uid="{00000000-0005-0000-0000-000046590000}"/>
    <cellStyle name="RIGs input totals 2 4 3 2 2 2 3 2" xfId="22807" xr:uid="{00000000-0005-0000-0000-000047590000}"/>
    <cellStyle name="RIGs input totals 2 4 3 2 2 2 3 3" xfId="22808" xr:uid="{00000000-0005-0000-0000-000048590000}"/>
    <cellStyle name="RIGs input totals 2 4 3 2 2 2 4" xfId="22809" xr:uid="{00000000-0005-0000-0000-000049590000}"/>
    <cellStyle name="RIGs input totals 2 4 3 2 2 2 4 2" xfId="22810" xr:uid="{00000000-0005-0000-0000-00004A590000}"/>
    <cellStyle name="RIGs input totals 2 4 3 2 2 2 4 3" xfId="22811" xr:uid="{00000000-0005-0000-0000-00004B590000}"/>
    <cellStyle name="RIGs input totals 2 4 3 2 2 2 5" xfId="22812" xr:uid="{00000000-0005-0000-0000-00004C590000}"/>
    <cellStyle name="RIGs input totals 2 4 3 2 2 2 5 2" xfId="22813" xr:uid="{00000000-0005-0000-0000-00004D590000}"/>
    <cellStyle name="RIGs input totals 2 4 3 2 2 2 5 3" xfId="22814" xr:uid="{00000000-0005-0000-0000-00004E590000}"/>
    <cellStyle name="RIGs input totals 2 4 3 2 2 2 6" xfId="22815" xr:uid="{00000000-0005-0000-0000-00004F590000}"/>
    <cellStyle name="RIGs input totals 2 4 3 2 2 2 6 2" xfId="22816" xr:uid="{00000000-0005-0000-0000-000050590000}"/>
    <cellStyle name="RIGs input totals 2 4 3 2 2 2 6 3" xfId="22817" xr:uid="{00000000-0005-0000-0000-000051590000}"/>
    <cellStyle name="RIGs input totals 2 4 3 2 2 2 7" xfId="22818" xr:uid="{00000000-0005-0000-0000-000052590000}"/>
    <cellStyle name="RIGs input totals 2 4 3 2 2 2 7 2" xfId="22819" xr:uid="{00000000-0005-0000-0000-000053590000}"/>
    <cellStyle name="RIGs input totals 2 4 3 2 2 2 7 3" xfId="22820" xr:uid="{00000000-0005-0000-0000-000054590000}"/>
    <cellStyle name="RIGs input totals 2 4 3 2 2 2 8" xfId="22821" xr:uid="{00000000-0005-0000-0000-000055590000}"/>
    <cellStyle name="RIGs input totals 2 4 3 2 2 2 8 2" xfId="22822" xr:uid="{00000000-0005-0000-0000-000056590000}"/>
    <cellStyle name="RIGs input totals 2 4 3 2 2 2 8 3" xfId="22823" xr:uid="{00000000-0005-0000-0000-000057590000}"/>
    <cellStyle name="RIGs input totals 2 4 3 2 2 2 9" xfId="22824" xr:uid="{00000000-0005-0000-0000-000058590000}"/>
    <cellStyle name="RIGs input totals 2 4 3 2 2 2 9 2" xfId="22825" xr:uid="{00000000-0005-0000-0000-000059590000}"/>
    <cellStyle name="RIGs input totals 2 4 3 2 2 2 9 3" xfId="22826" xr:uid="{00000000-0005-0000-0000-00005A590000}"/>
    <cellStyle name="RIGs input totals 2 4 3 2 2 3" xfId="22827" xr:uid="{00000000-0005-0000-0000-00005B590000}"/>
    <cellStyle name="RIGs input totals 2 4 3 2 2 3 2" xfId="22828" xr:uid="{00000000-0005-0000-0000-00005C590000}"/>
    <cellStyle name="RIGs input totals 2 4 3 2 2 3 3" xfId="22829" xr:uid="{00000000-0005-0000-0000-00005D590000}"/>
    <cellStyle name="RIGs input totals 2 4 3 2 2 4" xfId="22830" xr:uid="{00000000-0005-0000-0000-00005E590000}"/>
    <cellStyle name="RIGs input totals 2 4 3 2 2 4 2" xfId="22831" xr:uid="{00000000-0005-0000-0000-00005F590000}"/>
    <cellStyle name="RIGs input totals 2 4 3 2 2 4 3" xfId="22832" xr:uid="{00000000-0005-0000-0000-000060590000}"/>
    <cellStyle name="RIGs input totals 2 4 3 2 2 5" xfId="22833" xr:uid="{00000000-0005-0000-0000-000061590000}"/>
    <cellStyle name="RIGs input totals 2 4 3 2 2 5 2" xfId="22834" xr:uid="{00000000-0005-0000-0000-000062590000}"/>
    <cellStyle name="RIGs input totals 2 4 3 2 2 5 3" xfId="22835" xr:uid="{00000000-0005-0000-0000-000063590000}"/>
    <cellStyle name="RIGs input totals 2 4 3 2 2 6" xfId="22836" xr:uid="{00000000-0005-0000-0000-000064590000}"/>
    <cellStyle name="RIGs input totals 2 4 3 2 2 6 2" xfId="22837" xr:uid="{00000000-0005-0000-0000-000065590000}"/>
    <cellStyle name="RIGs input totals 2 4 3 2 2 6 3" xfId="22838" xr:uid="{00000000-0005-0000-0000-000066590000}"/>
    <cellStyle name="RIGs input totals 2 4 3 2 2 7" xfId="22839" xr:uid="{00000000-0005-0000-0000-000067590000}"/>
    <cellStyle name="RIGs input totals 2 4 3 2 2 7 2" xfId="22840" xr:uid="{00000000-0005-0000-0000-000068590000}"/>
    <cellStyle name="RIGs input totals 2 4 3 2 2 7 3" xfId="22841" xr:uid="{00000000-0005-0000-0000-000069590000}"/>
    <cellStyle name="RIGs input totals 2 4 3 2 2 8" xfId="22842" xr:uid="{00000000-0005-0000-0000-00006A590000}"/>
    <cellStyle name="RIGs input totals 2 4 3 2 2 8 2" xfId="22843" xr:uid="{00000000-0005-0000-0000-00006B590000}"/>
    <cellStyle name="RIGs input totals 2 4 3 2 2 8 3" xfId="22844" xr:uid="{00000000-0005-0000-0000-00006C590000}"/>
    <cellStyle name="RIGs input totals 2 4 3 2 2 9" xfId="22845" xr:uid="{00000000-0005-0000-0000-00006D590000}"/>
    <cellStyle name="RIGs input totals 2 4 3 2 2 9 2" xfId="22846" xr:uid="{00000000-0005-0000-0000-00006E590000}"/>
    <cellStyle name="RIGs input totals 2 4 3 2 2 9 3" xfId="22847" xr:uid="{00000000-0005-0000-0000-00006F590000}"/>
    <cellStyle name="RIGs input totals 2 4 3 2 3" xfId="22848" xr:uid="{00000000-0005-0000-0000-000070590000}"/>
    <cellStyle name="RIGs input totals 2 4 3 2 3 10" xfId="22849" xr:uid="{00000000-0005-0000-0000-000071590000}"/>
    <cellStyle name="RIGs input totals 2 4 3 2 3 10 2" xfId="22850" xr:uid="{00000000-0005-0000-0000-000072590000}"/>
    <cellStyle name="RIGs input totals 2 4 3 2 3 10 3" xfId="22851" xr:uid="{00000000-0005-0000-0000-000073590000}"/>
    <cellStyle name="RIGs input totals 2 4 3 2 3 11" xfId="22852" xr:uid="{00000000-0005-0000-0000-000074590000}"/>
    <cellStyle name="RIGs input totals 2 4 3 2 3 11 2" xfId="22853" xr:uid="{00000000-0005-0000-0000-000075590000}"/>
    <cellStyle name="RIGs input totals 2 4 3 2 3 11 3" xfId="22854" xr:uid="{00000000-0005-0000-0000-000076590000}"/>
    <cellStyle name="RIGs input totals 2 4 3 2 3 12" xfId="22855" xr:uid="{00000000-0005-0000-0000-000077590000}"/>
    <cellStyle name="RIGs input totals 2 4 3 2 3 12 2" xfId="22856" xr:uid="{00000000-0005-0000-0000-000078590000}"/>
    <cellStyle name="RIGs input totals 2 4 3 2 3 12 3" xfId="22857" xr:uid="{00000000-0005-0000-0000-000079590000}"/>
    <cellStyle name="RIGs input totals 2 4 3 2 3 13" xfId="22858" xr:uid="{00000000-0005-0000-0000-00007A590000}"/>
    <cellStyle name="RIGs input totals 2 4 3 2 3 13 2" xfId="22859" xr:uid="{00000000-0005-0000-0000-00007B590000}"/>
    <cellStyle name="RIGs input totals 2 4 3 2 3 13 3" xfId="22860" xr:uid="{00000000-0005-0000-0000-00007C590000}"/>
    <cellStyle name="RIGs input totals 2 4 3 2 3 14" xfId="22861" xr:uid="{00000000-0005-0000-0000-00007D590000}"/>
    <cellStyle name="RIGs input totals 2 4 3 2 3 15" xfId="22862" xr:uid="{00000000-0005-0000-0000-00007E590000}"/>
    <cellStyle name="RIGs input totals 2 4 3 2 3 2" xfId="22863" xr:uid="{00000000-0005-0000-0000-00007F590000}"/>
    <cellStyle name="RIGs input totals 2 4 3 2 3 2 2" xfId="22864" xr:uid="{00000000-0005-0000-0000-000080590000}"/>
    <cellStyle name="RIGs input totals 2 4 3 2 3 2 3" xfId="22865" xr:uid="{00000000-0005-0000-0000-000081590000}"/>
    <cellStyle name="RIGs input totals 2 4 3 2 3 3" xfId="22866" xr:uid="{00000000-0005-0000-0000-000082590000}"/>
    <cellStyle name="RIGs input totals 2 4 3 2 3 3 2" xfId="22867" xr:uid="{00000000-0005-0000-0000-000083590000}"/>
    <cellStyle name="RIGs input totals 2 4 3 2 3 3 3" xfId="22868" xr:uid="{00000000-0005-0000-0000-000084590000}"/>
    <cellStyle name="RIGs input totals 2 4 3 2 3 4" xfId="22869" xr:uid="{00000000-0005-0000-0000-000085590000}"/>
    <cellStyle name="RIGs input totals 2 4 3 2 3 4 2" xfId="22870" xr:uid="{00000000-0005-0000-0000-000086590000}"/>
    <cellStyle name="RIGs input totals 2 4 3 2 3 4 3" xfId="22871" xr:uid="{00000000-0005-0000-0000-000087590000}"/>
    <cellStyle name="RIGs input totals 2 4 3 2 3 5" xfId="22872" xr:uid="{00000000-0005-0000-0000-000088590000}"/>
    <cellStyle name="RIGs input totals 2 4 3 2 3 5 2" xfId="22873" xr:uid="{00000000-0005-0000-0000-000089590000}"/>
    <cellStyle name="RIGs input totals 2 4 3 2 3 5 3" xfId="22874" xr:uid="{00000000-0005-0000-0000-00008A590000}"/>
    <cellStyle name="RIGs input totals 2 4 3 2 3 6" xfId="22875" xr:uid="{00000000-0005-0000-0000-00008B590000}"/>
    <cellStyle name="RIGs input totals 2 4 3 2 3 6 2" xfId="22876" xr:uid="{00000000-0005-0000-0000-00008C590000}"/>
    <cellStyle name="RIGs input totals 2 4 3 2 3 6 3" xfId="22877" xr:uid="{00000000-0005-0000-0000-00008D590000}"/>
    <cellStyle name="RIGs input totals 2 4 3 2 3 7" xfId="22878" xr:uid="{00000000-0005-0000-0000-00008E590000}"/>
    <cellStyle name="RIGs input totals 2 4 3 2 3 7 2" xfId="22879" xr:uid="{00000000-0005-0000-0000-00008F590000}"/>
    <cellStyle name="RIGs input totals 2 4 3 2 3 7 3" xfId="22880" xr:uid="{00000000-0005-0000-0000-000090590000}"/>
    <cellStyle name="RIGs input totals 2 4 3 2 3 8" xfId="22881" xr:uid="{00000000-0005-0000-0000-000091590000}"/>
    <cellStyle name="RIGs input totals 2 4 3 2 3 8 2" xfId="22882" xr:uid="{00000000-0005-0000-0000-000092590000}"/>
    <cellStyle name="RIGs input totals 2 4 3 2 3 8 3" xfId="22883" xr:uid="{00000000-0005-0000-0000-000093590000}"/>
    <cellStyle name="RIGs input totals 2 4 3 2 3 9" xfId="22884" xr:uid="{00000000-0005-0000-0000-000094590000}"/>
    <cellStyle name="RIGs input totals 2 4 3 2 3 9 2" xfId="22885" xr:uid="{00000000-0005-0000-0000-000095590000}"/>
    <cellStyle name="RIGs input totals 2 4 3 2 3 9 3" xfId="22886" xr:uid="{00000000-0005-0000-0000-000096590000}"/>
    <cellStyle name="RIGs input totals 2 4 3 2 4" xfId="22887" xr:uid="{00000000-0005-0000-0000-000097590000}"/>
    <cellStyle name="RIGs input totals 2 4 3 2 4 2" xfId="22888" xr:uid="{00000000-0005-0000-0000-000098590000}"/>
    <cellStyle name="RIGs input totals 2 4 3 2 4 3" xfId="22889" xr:uid="{00000000-0005-0000-0000-000099590000}"/>
    <cellStyle name="RIGs input totals 2 4 3 2 5" xfId="22890" xr:uid="{00000000-0005-0000-0000-00009A590000}"/>
    <cellStyle name="RIGs input totals 2 4 3 2 5 2" xfId="22891" xr:uid="{00000000-0005-0000-0000-00009B590000}"/>
    <cellStyle name="RIGs input totals 2 4 3 2 5 3" xfId="22892" xr:uid="{00000000-0005-0000-0000-00009C590000}"/>
    <cellStyle name="RIGs input totals 2 4 3 2 6" xfId="22893" xr:uid="{00000000-0005-0000-0000-00009D590000}"/>
    <cellStyle name="RIGs input totals 2 4 3 2 6 2" xfId="22894" xr:uid="{00000000-0005-0000-0000-00009E590000}"/>
    <cellStyle name="RIGs input totals 2 4 3 2 6 3" xfId="22895" xr:uid="{00000000-0005-0000-0000-00009F590000}"/>
    <cellStyle name="RIGs input totals 2 4 3 2 7" xfId="22896" xr:uid="{00000000-0005-0000-0000-0000A0590000}"/>
    <cellStyle name="RIGs input totals 2 4 3 2 7 2" xfId="22897" xr:uid="{00000000-0005-0000-0000-0000A1590000}"/>
    <cellStyle name="RIGs input totals 2 4 3 2 7 3" xfId="22898" xr:uid="{00000000-0005-0000-0000-0000A2590000}"/>
    <cellStyle name="RIGs input totals 2 4 3 2 8" xfId="22899" xr:uid="{00000000-0005-0000-0000-0000A3590000}"/>
    <cellStyle name="RIGs input totals 2 4 3 2 8 2" xfId="22900" xr:uid="{00000000-0005-0000-0000-0000A4590000}"/>
    <cellStyle name="RIGs input totals 2 4 3 2 8 3" xfId="22901" xr:uid="{00000000-0005-0000-0000-0000A5590000}"/>
    <cellStyle name="RIGs input totals 2 4 3 2 9" xfId="22902" xr:uid="{00000000-0005-0000-0000-0000A6590000}"/>
    <cellStyle name="RIGs input totals 2 4 3 2 9 2" xfId="22903" xr:uid="{00000000-0005-0000-0000-0000A7590000}"/>
    <cellStyle name="RIGs input totals 2 4 3 2 9 3" xfId="22904" xr:uid="{00000000-0005-0000-0000-0000A8590000}"/>
    <cellStyle name="RIGs input totals 2 4 3 2_Elec_DDT_template_NGv3 11Mar11 415 Proposals NG" xfId="22905" xr:uid="{00000000-0005-0000-0000-0000A9590000}"/>
    <cellStyle name="RIGs input totals 2 4 3 3" xfId="22906" xr:uid="{00000000-0005-0000-0000-0000AA590000}"/>
    <cellStyle name="RIGs input totals 2 4 3 3 10" xfId="22907" xr:uid="{00000000-0005-0000-0000-0000AB590000}"/>
    <cellStyle name="RIGs input totals 2 4 3 3 10 2" xfId="22908" xr:uid="{00000000-0005-0000-0000-0000AC590000}"/>
    <cellStyle name="RIGs input totals 2 4 3 3 10 3" xfId="22909" xr:uid="{00000000-0005-0000-0000-0000AD590000}"/>
    <cellStyle name="RIGs input totals 2 4 3 3 11" xfId="22910" xr:uid="{00000000-0005-0000-0000-0000AE590000}"/>
    <cellStyle name="RIGs input totals 2 4 3 3 11 2" xfId="22911" xr:uid="{00000000-0005-0000-0000-0000AF590000}"/>
    <cellStyle name="RIGs input totals 2 4 3 3 11 3" xfId="22912" xr:uid="{00000000-0005-0000-0000-0000B0590000}"/>
    <cellStyle name="RIGs input totals 2 4 3 3 12" xfId="22913" xr:uid="{00000000-0005-0000-0000-0000B1590000}"/>
    <cellStyle name="RIGs input totals 2 4 3 3 12 2" xfId="22914" xr:uid="{00000000-0005-0000-0000-0000B2590000}"/>
    <cellStyle name="RIGs input totals 2 4 3 3 12 3" xfId="22915" xr:uid="{00000000-0005-0000-0000-0000B3590000}"/>
    <cellStyle name="RIGs input totals 2 4 3 3 13" xfId="22916" xr:uid="{00000000-0005-0000-0000-0000B4590000}"/>
    <cellStyle name="RIGs input totals 2 4 3 3 13 2" xfId="22917" xr:uid="{00000000-0005-0000-0000-0000B5590000}"/>
    <cellStyle name="RIGs input totals 2 4 3 3 13 3" xfId="22918" xr:uid="{00000000-0005-0000-0000-0000B6590000}"/>
    <cellStyle name="RIGs input totals 2 4 3 3 14" xfId="22919" xr:uid="{00000000-0005-0000-0000-0000B7590000}"/>
    <cellStyle name="RIGs input totals 2 4 3 3 14 2" xfId="22920" xr:uid="{00000000-0005-0000-0000-0000B8590000}"/>
    <cellStyle name="RIGs input totals 2 4 3 3 14 3" xfId="22921" xr:uid="{00000000-0005-0000-0000-0000B9590000}"/>
    <cellStyle name="RIGs input totals 2 4 3 3 15" xfId="22922" xr:uid="{00000000-0005-0000-0000-0000BA590000}"/>
    <cellStyle name="RIGs input totals 2 4 3 3 2" xfId="22923" xr:uid="{00000000-0005-0000-0000-0000BB590000}"/>
    <cellStyle name="RIGs input totals 2 4 3 3 2 10" xfId="22924" xr:uid="{00000000-0005-0000-0000-0000BC590000}"/>
    <cellStyle name="RIGs input totals 2 4 3 3 2 10 2" xfId="22925" xr:uid="{00000000-0005-0000-0000-0000BD590000}"/>
    <cellStyle name="RIGs input totals 2 4 3 3 2 10 3" xfId="22926" xr:uid="{00000000-0005-0000-0000-0000BE590000}"/>
    <cellStyle name="RIGs input totals 2 4 3 3 2 11" xfId="22927" xr:uid="{00000000-0005-0000-0000-0000BF590000}"/>
    <cellStyle name="RIGs input totals 2 4 3 3 2 11 2" xfId="22928" xr:uid="{00000000-0005-0000-0000-0000C0590000}"/>
    <cellStyle name="RIGs input totals 2 4 3 3 2 11 3" xfId="22929" xr:uid="{00000000-0005-0000-0000-0000C1590000}"/>
    <cellStyle name="RIGs input totals 2 4 3 3 2 12" xfId="22930" xr:uid="{00000000-0005-0000-0000-0000C2590000}"/>
    <cellStyle name="RIGs input totals 2 4 3 3 2 12 2" xfId="22931" xr:uid="{00000000-0005-0000-0000-0000C3590000}"/>
    <cellStyle name="RIGs input totals 2 4 3 3 2 12 3" xfId="22932" xr:uid="{00000000-0005-0000-0000-0000C4590000}"/>
    <cellStyle name="RIGs input totals 2 4 3 3 2 13" xfId="22933" xr:uid="{00000000-0005-0000-0000-0000C5590000}"/>
    <cellStyle name="RIGs input totals 2 4 3 3 2 13 2" xfId="22934" xr:uid="{00000000-0005-0000-0000-0000C6590000}"/>
    <cellStyle name="RIGs input totals 2 4 3 3 2 13 3" xfId="22935" xr:uid="{00000000-0005-0000-0000-0000C7590000}"/>
    <cellStyle name="RIGs input totals 2 4 3 3 2 14" xfId="22936" xr:uid="{00000000-0005-0000-0000-0000C8590000}"/>
    <cellStyle name="RIGs input totals 2 4 3 3 2 15" xfId="22937" xr:uid="{00000000-0005-0000-0000-0000C9590000}"/>
    <cellStyle name="RIGs input totals 2 4 3 3 2 2" xfId="22938" xr:uid="{00000000-0005-0000-0000-0000CA590000}"/>
    <cellStyle name="RIGs input totals 2 4 3 3 2 2 2" xfId="22939" xr:uid="{00000000-0005-0000-0000-0000CB590000}"/>
    <cellStyle name="RIGs input totals 2 4 3 3 2 2 3" xfId="22940" xr:uid="{00000000-0005-0000-0000-0000CC590000}"/>
    <cellStyle name="RIGs input totals 2 4 3 3 2 3" xfId="22941" xr:uid="{00000000-0005-0000-0000-0000CD590000}"/>
    <cellStyle name="RIGs input totals 2 4 3 3 2 3 2" xfId="22942" xr:uid="{00000000-0005-0000-0000-0000CE590000}"/>
    <cellStyle name="RIGs input totals 2 4 3 3 2 3 3" xfId="22943" xr:uid="{00000000-0005-0000-0000-0000CF590000}"/>
    <cellStyle name="RIGs input totals 2 4 3 3 2 4" xfId="22944" xr:uid="{00000000-0005-0000-0000-0000D0590000}"/>
    <cellStyle name="RIGs input totals 2 4 3 3 2 4 2" xfId="22945" xr:uid="{00000000-0005-0000-0000-0000D1590000}"/>
    <cellStyle name="RIGs input totals 2 4 3 3 2 4 3" xfId="22946" xr:uid="{00000000-0005-0000-0000-0000D2590000}"/>
    <cellStyle name="RIGs input totals 2 4 3 3 2 5" xfId="22947" xr:uid="{00000000-0005-0000-0000-0000D3590000}"/>
    <cellStyle name="RIGs input totals 2 4 3 3 2 5 2" xfId="22948" xr:uid="{00000000-0005-0000-0000-0000D4590000}"/>
    <cellStyle name="RIGs input totals 2 4 3 3 2 5 3" xfId="22949" xr:uid="{00000000-0005-0000-0000-0000D5590000}"/>
    <cellStyle name="RIGs input totals 2 4 3 3 2 6" xfId="22950" xr:uid="{00000000-0005-0000-0000-0000D6590000}"/>
    <cellStyle name="RIGs input totals 2 4 3 3 2 6 2" xfId="22951" xr:uid="{00000000-0005-0000-0000-0000D7590000}"/>
    <cellStyle name="RIGs input totals 2 4 3 3 2 6 3" xfId="22952" xr:uid="{00000000-0005-0000-0000-0000D8590000}"/>
    <cellStyle name="RIGs input totals 2 4 3 3 2 7" xfId="22953" xr:uid="{00000000-0005-0000-0000-0000D9590000}"/>
    <cellStyle name="RIGs input totals 2 4 3 3 2 7 2" xfId="22954" xr:uid="{00000000-0005-0000-0000-0000DA590000}"/>
    <cellStyle name="RIGs input totals 2 4 3 3 2 7 3" xfId="22955" xr:uid="{00000000-0005-0000-0000-0000DB590000}"/>
    <cellStyle name="RIGs input totals 2 4 3 3 2 8" xfId="22956" xr:uid="{00000000-0005-0000-0000-0000DC590000}"/>
    <cellStyle name="RIGs input totals 2 4 3 3 2 8 2" xfId="22957" xr:uid="{00000000-0005-0000-0000-0000DD590000}"/>
    <cellStyle name="RIGs input totals 2 4 3 3 2 8 3" xfId="22958" xr:uid="{00000000-0005-0000-0000-0000DE590000}"/>
    <cellStyle name="RIGs input totals 2 4 3 3 2 9" xfId="22959" xr:uid="{00000000-0005-0000-0000-0000DF590000}"/>
    <cellStyle name="RIGs input totals 2 4 3 3 2 9 2" xfId="22960" xr:uid="{00000000-0005-0000-0000-0000E0590000}"/>
    <cellStyle name="RIGs input totals 2 4 3 3 2 9 3" xfId="22961" xr:uid="{00000000-0005-0000-0000-0000E1590000}"/>
    <cellStyle name="RIGs input totals 2 4 3 3 3" xfId="22962" xr:uid="{00000000-0005-0000-0000-0000E2590000}"/>
    <cellStyle name="RIGs input totals 2 4 3 3 3 2" xfId="22963" xr:uid="{00000000-0005-0000-0000-0000E3590000}"/>
    <cellStyle name="RIGs input totals 2 4 3 3 3 3" xfId="22964" xr:uid="{00000000-0005-0000-0000-0000E4590000}"/>
    <cellStyle name="RIGs input totals 2 4 3 3 4" xfId="22965" xr:uid="{00000000-0005-0000-0000-0000E5590000}"/>
    <cellStyle name="RIGs input totals 2 4 3 3 4 2" xfId="22966" xr:uid="{00000000-0005-0000-0000-0000E6590000}"/>
    <cellStyle name="RIGs input totals 2 4 3 3 4 3" xfId="22967" xr:uid="{00000000-0005-0000-0000-0000E7590000}"/>
    <cellStyle name="RIGs input totals 2 4 3 3 5" xfId="22968" xr:uid="{00000000-0005-0000-0000-0000E8590000}"/>
    <cellStyle name="RIGs input totals 2 4 3 3 5 2" xfId="22969" xr:uid="{00000000-0005-0000-0000-0000E9590000}"/>
    <cellStyle name="RIGs input totals 2 4 3 3 5 3" xfId="22970" xr:uid="{00000000-0005-0000-0000-0000EA590000}"/>
    <cellStyle name="RIGs input totals 2 4 3 3 6" xfId="22971" xr:uid="{00000000-0005-0000-0000-0000EB590000}"/>
    <cellStyle name="RIGs input totals 2 4 3 3 6 2" xfId="22972" xr:uid="{00000000-0005-0000-0000-0000EC590000}"/>
    <cellStyle name="RIGs input totals 2 4 3 3 6 3" xfId="22973" xr:uid="{00000000-0005-0000-0000-0000ED590000}"/>
    <cellStyle name="RIGs input totals 2 4 3 3 7" xfId="22974" xr:uid="{00000000-0005-0000-0000-0000EE590000}"/>
    <cellStyle name="RIGs input totals 2 4 3 3 7 2" xfId="22975" xr:uid="{00000000-0005-0000-0000-0000EF590000}"/>
    <cellStyle name="RIGs input totals 2 4 3 3 7 3" xfId="22976" xr:uid="{00000000-0005-0000-0000-0000F0590000}"/>
    <cellStyle name="RIGs input totals 2 4 3 3 8" xfId="22977" xr:uid="{00000000-0005-0000-0000-0000F1590000}"/>
    <cellStyle name="RIGs input totals 2 4 3 3 8 2" xfId="22978" xr:uid="{00000000-0005-0000-0000-0000F2590000}"/>
    <cellStyle name="RIGs input totals 2 4 3 3 8 3" xfId="22979" xr:uid="{00000000-0005-0000-0000-0000F3590000}"/>
    <cellStyle name="RIGs input totals 2 4 3 3 9" xfId="22980" xr:uid="{00000000-0005-0000-0000-0000F4590000}"/>
    <cellStyle name="RIGs input totals 2 4 3 3 9 2" xfId="22981" xr:uid="{00000000-0005-0000-0000-0000F5590000}"/>
    <cellStyle name="RIGs input totals 2 4 3 3 9 3" xfId="22982" xr:uid="{00000000-0005-0000-0000-0000F6590000}"/>
    <cellStyle name="RIGs input totals 2 4 3 4" xfId="22983" xr:uid="{00000000-0005-0000-0000-0000F7590000}"/>
    <cellStyle name="RIGs input totals 2 4 3 4 10" xfId="22984" xr:uid="{00000000-0005-0000-0000-0000F8590000}"/>
    <cellStyle name="RIGs input totals 2 4 3 4 10 2" xfId="22985" xr:uid="{00000000-0005-0000-0000-0000F9590000}"/>
    <cellStyle name="RIGs input totals 2 4 3 4 10 3" xfId="22986" xr:uid="{00000000-0005-0000-0000-0000FA590000}"/>
    <cellStyle name="RIGs input totals 2 4 3 4 11" xfId="22987" xr:uid="{00000000-0005-0000-0000-0000FB590000}"/>
    <cellStyle name="RIGs input totals 2 4 3 4 11 2" xfId="22988" xr:uid="{00000000-0005-0000-0000-0000FC590000}"/>
    <cellStyle name="RIGs input totals 2 4 3 4 11 3" xfId="22989" xr:uid="{00000000-0005-0000-0000-0000FD590000}"/>
    <cellStyle name="RIGs input totals 2 4 3 4 12" xfId="22990" xr:uid="{00000000-0005-0000-0000-0000FE590000}"/>
    <cellStyle name="RIGs input totals 2 4 3 4 12 2" xfId="22991" xr:uid="{00000000-0005-0000-0000-0000FF590000}"/>
    <cellStyle name="RIGs input totals 2 4 3 4 12 3" xfId="22992" xr:uid="{00000000-0005-0000-0000-0000005A0000}"/>
    <cellStyle name="RIGs input totals 2 4 3 4 13" xfId="22993" xr:uid="{00000000-0005-0000-0000-0000015A0000}"/>
    <cellStyle name="RIGs input totals 2 4 3 4 13 2" xfId="22994" xr:uid="{00000000-0005-0000-0000-0000025A0000}"/>
    <cellStyle name="RIGs input totals 2 4 3 4 13 3" xfId="22995" xr:uid="{00000000-0005-0000-0000-0000035A0000}"/>
    <cellStyle name="RIGs input totals 2 4 3 4 14" xfId="22996" xr:uid="{00000000-0005-0000-0000-0000045A0000}"/>
    <cellStyle name="RIGs input totals 2 4 3 4 14 2" xfId="22997" xr:uid="{00000000-0005-0000-0000-0000055A0000}"/>
    <cellStyle name="RIGs input totals 2 4 3 4 14 3" xfId="22998" xr:uid="{00000000-0005-0000-0000-0000065A0000}"/>
    <cellStyle name="RIGs input totals 2 4 3 4 15" xfId="22999" xr:uid="{00000000-0005-0000-0000-0000075A0000}"/>
    <cellStyle name="RIGs input totals 2 4 3 4 2" xfId="23000" xr:uid="{00000000-0005-0000-0000-0000085A0000}"/>
    <cellStyle name="RIGs input totals 2 4 3 4 2 10" xfId="23001" xr:uid="{00000000-0005-0000-0000-0000095A0000}"/>
    <cellStyle name="RIGs input totals 2 4 3 4 2 10 2" xfId="23002" xr:uid="{00000000-0005-0000-0000-00000A5A0000}"/>
    <cellStyle name="RIGs input totals 2 4 3 4 2 10 3" xfId="23003" xr:uid="{00000000-0005-0000-0000-00000B5A0000}"/>
    <cellStyle name="RIGs input totals 2 4 3 4 2 11" xfId="23004" xr:uid="{00000000-0005-0000-0000-00000C5A0000}"/>
    <cellStyle name="RIGs input totals 2 4 3 4 2 11 2" xfId="23005" xr:uid="{00000000-0005-0000-0000-00000D5A0000}"/>
    <cellStyle name="RIGs input totals 2 4 3 4 2 11 3" xfId="23006" xr:uid="{00000000-0005-0000-0000-00000E5A0000}"/>
    <cellStyle name="RIGs input totals 2 4 3 4 2 12" xfId="23007" xr:uid="{00000000-0005-0000-0000-00000F5A0000}"/>
    <cellStyle name="RIGs input totals 2 4 3 4 2 12 2" xfId="23008" xr:uid="{00000000-0005-0000-0000-0000105A0000}"/>
    <cellStyle name="RIGs input totals 2 4 3 4 2 12 3" xfId="23009" xr:uid="{00000000-0005-0000-0000-0000115A0000}"/>
    <cellStyle name="RIGs input totals 2 4 3 4 2 13" xfId="23010" xr:uid="{00000000-0005-0000-0000-0000125A0000}"/>
    <cellStyle name="RIGs input totals 2 4 3 4 2 13 2" xfId="23011" xr:uid="{00000000-0005-0000-0000-0000135A0000}"/>
    <cellStyle name="RIGs input totals 2 4 3 4 2 13 3" xfId="23012" xr:uid="{00000000-0005-0000-0000-0000145A0000}"/>
    <cellStyle name="RIGs input totals 2 4 3 4 2 14" xfId="23013" xr:uid="{00000000-0005-0000-0000-0000155A0000}"/>
    <cellStyle name="RIGs input totals 2 4 3 4 2 15" xfId="23014" xr:uid="{00000000-0005-0000-0000-0000165A0000}"/>
    <cellStyle name="RIGs input totals 2 4 3 4 2 2" xfId="23015" xr:uid="{00000000-0005-0000-0000-0000175A0000}"/>
    <cellStyle name="RIGs input totals 2 4 3 4 2 2 2" xfId="23016" xr:uid="{00000000-0005-0000-0000-0000185A0000}"/>
    <cellStyle name="RIGs input totals 2 4 3 4 2 2 3" xfId="23017" xr:uid="{00000000-0005-0000-0000-0000195A0000}"/>
    <cellStyle name="RIGs input totals 2 4 3 4 2 3" xfId="23018" xr:uid="{00000000-0005-0000-0000-00001A5A0000}"/>
    <cellStyle name="RIGs input totals 2 4 3 4 2 3 2" xfId="23019" xr:uid="{00000000-0005-0000-0000-00001B5A0000}"/>
    <cellStyle name="RIGs input totals 2 4 3 4 2 3 3" xfId="23020" xr:uid="{00000000-0005-0000-0000-00001C5A0000}"/>
    <cellStyle name="RIGs input totals 2 4 3 4 2 4" xfId="23021" xr:uid="{00000000-0005-0000-0000-00001D5A0000}"/>
    <cellStyle name="RIGs input totals 2 4 3 4 2 4 2" xfId="23022" xr:uid="{00000000-0005-0000-0000-00001E5A0000}"/>
    <cellStyle name="RIGs input totals 2 4 3 4 2 4 3" xfId="23023" xr:uid="{00000000-0005-0000-0000-00001F5A0000}"/>
    <cellStyle name="RIGs input totals 2 4 3 4 2 5" xfId="23024" xr:uid="{00000000-0005-0000-0000-0000205A0000}"/>
    <cellStyle name="RIGs input totals 2 4 3 4 2 5 2" xfId="23025" xr:uid="{00000000-0005-0000-0000-0000215A0000}"/>
    <cellStyle name="RIGs input totals 2 4 3 4 2 5 3" xfId="23026" xr:uid="{00000000-0005-0000-0000-0000225A0000}"/>
    <cellStyle name="RIGs input totals 2 4 3 4 2 6" xfId="23027" xr:uid="{00000000-0005-0000-0000-0000235A0000}"/>
    <cellStyle name="RIGs input totals 2 4 3 4 2 6 2" xfId="23028" xr:uid="{00000000-0005-0000-0000-0000245A0000}"/>
    <cellStyle name="RIGs input totals 2 4 3 4 2 6 3" xfId="23029" xr:uid="{00000000-0005-0000-0000-0000255A0000}"/>
    <cellStyle name="RIGs input totals 2 4 3 4 2 7" xfId="23030" xr:uid="{00000000-0005-0000-0000-0000265A0000}"/>
    <cellStyle name="RIGs input totals 2 4 3 4 2 7 2" xfId="23031" xr:uid="{00000000-0005-0000-0000-0000275A0000}"/>
    <cellStyle name="RIGs input totals 2 4 3 4 2 7 3" xfId="23032" xr:uid="{00000000-0005-0000-0000-0000285A0000}"/>
    <cellStyle name="RIGs input totals 2 4 3 4 2 8" xfId="23033" xr:uid="{00000000-0005-0000-0000-0000295A0000}"/>
    <cellStyle name="RIGs input totals 2 4 3 4 2 8 2" xfId="23034" xr:uid="{00000000-0005-0000-0000-00002A5A0000}"/>
    <cellStyle name="RIGs input totals 2 4 3 4 2 8 3" xfId="23035" xr:uid="{00000000-0005-0000-0000-00002B5A0000}"/>
    <cellStyle name="RIGs input totals 2 4 3 4 2 9" xfId="23036" xr:uid="{00000000-0005-0000-0000-00002C5A0000}"/>
    <cellStyle name="RIGs input totals 2 4 3 4 2 9 2" xfId="23037" xr:uid="{00000000-0005-0000-0000-00002D5A0000}"/>
    <cellStyle name="RIGs input totals 2 4 3 4 2 9 3" xfId="23038" xr:uid="{00000000-0005-0000-0000-00002E5A0000}"/>
    <cellStyle name="RIGs input totals 2 4 3 4 3" xfId="23039" xr:uid="{00000000-0005-0000-0000-00002F5A0000}"/>
    <cellStyle name="RIGs input totals 2 4 3 4 3 2" xfId="23040" xr:uid="{00000000-0005-0000-0000-0000305A0000}"/>
    <cellStyle name="RIGs input totals 2 4 3 4 3 3" xfId="23041" xr:uid="{00000000-0005-0000-0000-0000315A0000}"/>
    <cellStyle name="RIGs input totals 2 4 3 4 4" xfId="23042" xr:uid="{00000000-0005-0000-0000-0000325A0000}"/>
    <cellStyle name="RIGs input totals 2 4 3 4 4 2" xfId="23043" xr:uid="{00000000-0005-0000-0000-0000335A0000}"/>
    <cellStyle name="RIGs input totals 2 4 3 4 4 3" xfId="23044" xr:uid="{00000000-0005-0000-0000-0000345A0000}"/>
    <cellStyle name="RIGs input totals 2 4 3 4 5" xfId="23045" xr:uid="{00000000-0005-0000-0000-0000355A0000}"/>
    <cellStyle name="RIGs input totals 2 4 3 4 5 2" xfId="23046" xr:uid="{00000000-0005-0000-0000-0000365A0000}"/>
    <cellStyle name="RIGs input totals 2 4 3 4 5 3" xfId="23047" xr:uid="{00000000-0005-0000-0000-0000375A0000}"/>
    <cellStyle name="RIGs input totals 2 4 3 4 6" xfId="23048" xr:uid="{00000000-0005-0000-0000-0000385A0000}"/>
    <cellStyle name="RIGs input totals 2 4 3 4 6 2" xfId="23049" xr:uid="{00000000-0005-0000-0000-0000395A0000}"/>
    <cellStyle name="RIGs input totals 2 4 3 4 6 3" xfId="23050" xr:uid="{00000000-0005-0000-0000-00003A5A0000}"/>
    <cellStyle name="RIGs input totals 2 4 3 4 7" xfId="23051" xr:uid="{00000000-0005-0000-0000-00003B5A0000}"/>
    <cellStyle name="RIGs input totals 2 4 3 4 7 2" xfId="23052" xr:uid="{00000000-0005-0000-0000-00003C5A0000}"/>
    <cellStyle name="RIGs input totals 2 4 3 4 7 3" xfId="23053" xr:uid="{00000000-0005-0000-0000-00003D5A0000}"/>
    <cellStyle name="RIGs input totals 2 4 3 4 8" xfId="23054" xr:uid="{00000000-0005-0000-0000-00003E5A0000}"/>
    <cellStyle name="RIGs input totals 2 4 3 4 8 2" xfId="23055" xr:uid="{00000000-0005-0000-0000-00003F5A0000}"/>
    <cellStyle name="RIGs input totals 2 4 3 4 8 3" xfId="23056" xr:uid="{00000000-0005-0000-0000-0000405A0000}"/>
    <cellStyle name="RIGs input totals 2 4 3 4 9" xfId="23057" xr:uid="{00000000-0005-0000-0000-0000415A0000}"/>
    <cellStyle name="RIGs input totals 2 4 3 4 9 2" xfId="23058" xr:uid="{00000000-0005-0000-0000-0000425A0000}"/>
    <cellStyle name="RIGs input totals 2 4 3 4 9 3" xfId="23059" xr:uid="{00000000-0005-0000-0000-0000435A0000}"/>
    <cellStyle name="RIGs input totals 2 4 3 5" xfId="23060" xr:uid="{00000000-0005-0000-0000-0000445A0000}"/>
    <cellStyle name="RIGs input totals 2 4 3 5 10" xfId="23061" xr:uid="{00000000-0005-0000-0000-0000455A0000}"/>
    <cellStyle name="RIGs input totals 2 4 3 5 10 2" xfId="23062" xr:uid="{00000000-0005-0000-0000-0000465A0000}"/>
    <cellStyle name="RIGs input totals 2 4 3 5 10 3" xfId="23063" xr:uid="{00000000-0005-0000-0000-0000475A0000}"/>
    <cellStyle name="RIGs input totals 2 4 3 5 11" xfId="23064" xr:uid="{00000000-0005-0000-0000-0000485A0000}"/>
    <cellStyle name="RIGs input totals 2 4 3 5 11 2" xfId="23065" xr:uid="{00000000-0005-0000-0000-0000495A0000}"/>
    <cellStyle name="RIGs input totals 2 4 3 5 11 3" xfId="23066" xr:uid="{00000000-0005-0000-0000-00004A5A0000}"/>
    <cellStyle name="RIGs input totals 2 4 3 5 12" xfId="23067" xr:uid="{00000000-0005-0000-0000-00004B5A0000}"/>
    <cellStyle name="RIGs input totals 2 4 3 5 12 2" xfId="23068" xr:uid="{00000000-0005-0000-0000-00004C5A0000}"/>
    <cellStyle name="RIGs input totals 2 4 3 5 12 3" xfId="23069" xr:uid="{00000000-0005-0000-0000-00004D5A0000}"/>
    <cellStyle name="RIGs input totals 2 4 3 5 13" xfId="23070" xr:uid="{00000000-0005-0000-0000-00004E5A0000}"/>
    <cellStyle name="RIGs input totals 2 4 3 5 13 2" xfId="23071" xr:uid="{00000000-0005-0000-0000-00004F5A0000}"/>
    <cellStyle name="RIGs input totals 2 4 3 5 13 3" xfId="23072" xr:uid="{00000000-0005-0000-0000-0000505A0000}"/>
    <cellStyle name="RIGs input totals 2 4 3 5 14" xfId="23073" xr:uid="{00000000-0005-0000-0000-0000515A0000}"/>
    <cellStyle name="RIGs input totals 2 4 3 5 15" xfId="23074" xr:uid="{00000000-0005-0000-0000-0000525A0000}"/>
    <cellStyle name="RIGs input totals 2 4 3 5 2" xfId="23075" xr:uid="{00000000-0005-0000-0000-0000535A0000}"/>
    <cellStyle name="RIGs input totals 2 4 3 5 2 2" xfId="23076" xr:uid="{00000000-0005-0000-0000-0000545A0000}"/>
    <cellStyle name="RIGs input totals 2 4 3 5 2 3" xfId="23077" xr:uid="{00000000-0005-0000-0000-0000555A0000}"/>
    <cellStyle name="RIGs input totals 2 4 3 5 3" xfId="23078" xr:uid="{00000000-0005-0000-0000-0000565A0000}"/>
    <cellStyle name="RIGs input totals 2 4 3 5 3 2" xfId="23079" xr:uid="{00000000-0005-0000-0000-0000575A0000}"/>
    <cellStyle name="RIGs input totals 2 4 3 5 3 3" xfId="23080" xr:uid="{00000000-0005-0000-0000-0000585A0000}"/>
    <cellStyle name="RIGs input totals 2 4 3 5 4" xfId="23081" xr:uid="{00000000-0005-0000-0000-0000595A0000}"/>
    <cellStyle name="RIGs input totals 2 4 3 5 4 2" xfId="23082" xr:uid="{00000000-0005-0000-0000-00005A5A0000}"/>
    <cellStyle name="RIGs input totals 2 4 3 5 4 3" xfId="23083" xr:uid="{00000000-0005-0000-0000-00005B5A0000}"/>
    <cellStyle name="RIGs input totals 2 4 3 5 5" xfId="23084" xr:uid="{00000000-0005-0000-0000-00005C5A0000}"/>
    <cellStyle name="RIGs input totals 2 4 3 5 5 2" xfId="23085" xr:uid="{00000000-0005-0000-0000-00005D5A0000}"/>
    <cellStyle name="RIGs input totals 2 4 3 5 5 3" xfId="23086" xr:uid="{00000000-0005-0000-0000-00005E5A0000}"/>
    <cellStyle name="RIGs input totals 2 4 3 5 6" xfId="23087" xr:uid="{00000000-0005-0000-0000-00005F5A0000}"/>
    <cellStyle name="RIGs input totals 2 4 3 5 6 2" xfId="23088" xr:uid="{00000000-0005-0000-0000-0000605A0000}"/>
    <cellStyle name="RIGs input totals 2 4 3 5 6 3" xfId="23089" xr:uid="{00000000-0005-0000-0000-0000615A0000}"/>
    <cellStyle name="RIGs input totals 2 4 3 5 7" xfId="23090" xr:uid="{00000000-0005-0000-0000-0000625A0000}"/>
    <cellStyle name="RIGs input totals 2 4 3 5 7 2" xfId="23091" xr:uid="{00000000-0005-0000-0000-0000635A0000}"/>
    <cellStyle name="RIGs input totals 2 4 3 5 7 3" xfId="23092" xr:uid="{00000000-0005-0000-0000-0000645A0000}"/>
    <cellStyle name="RIGs input totals 2 4 3 5 8" xfId="23093" xr:uid="{00000000-0005-0000-0000-0000655A0000}"/>
    <cellStyle name="RIGs input totals 2 4 3 5 8 2" xfId="23094" xr:uid="{00000000-0005-0000-0000-0000665A0000}"/>
    <cellStyle name="RIGs input totals 2 4 3 5 8 3" xfId="23095" xr:uid="{00000000-0005-0000-0000-0000675A0000}"/>
    <cellStyle name="RIGs input totals 2 4 3 5 9" xfId="23096" xr:uid="{00000000-0005-0000-0000-0000685A0000}"/>
    <cellStyle name="RIGs input totals 2 4 3 5 9 2" xfId="23097" xr:uid="{00000000-0005-0000-0000-0000695A0000}"/>
    <cellStyle name="RIGs input totals 2 4 3 5 9 3" xfId="23098" xr:uid="{00000000-0005-0000-0000-00006A5A0000}"/>
    <cellStyle name="RIGs input totals 2 4 3 6" xfId="23099" xr:uid="{00000000-0005-0000-0000-00006B5A0000}"/>
    <cellStyle name="RIGs input totals 2 4 3 6 2" xfId="23100" xr:uid="{00000000-0005-0000-0000-00006C5A0000}"/>
    <cellStyle name="RIGs input totals 2 4 3 6 3" xfId="23101" xr:uid="{00000000-0005-0000-0000-00006D5A0000}"/>
    <cellStyle name="RIGs input totals 2 4 3 7" xfId="23102" xr:uid="{00000000-0005-0000-0000-00006E5A0000}"/>
    <cellStyle name="RIGs input totals 2 4 3 7 2" xfId="23103" xr:uid="{00000000-0005-0000-0000-00006F5A0000}"/>
    <cellStyle name="RIGs input totals 2 4 3 7 3" xfId="23104" xr:uid="{00000000-0005-0000-0000-0000705A0000}"/>
    <cellStyle name="RIGs input totals 2 4 3 8" xfId="23105" xr:uid="{00000000-0005-0000-0000-0000715A0000}"/>
    <cellStyle name="RIGs input totals 2 4 3 8 2" xfId="23106" xr:uid="{00000000-0005-0000-0000-0000725A0000}"/>
    <cellStyle name="RIGs input totals 2 4 3 8 3" xfId="23107" xr:uid="{00000000-0005-0000-0000-0000735A0000}"/>
    <cellStyle name="RIGs input totals 2 4 3 9" xfId="23108" xr:uid="{00000000-0005-0000-0000-0000745A0000}"/>
    <cellStyle name="RIGs input totals 2 4 3 9 2" xfId="23109" xr:uid="{00000000-0005-0000-0000-0000755A0000}"/>
    <cellStyle name="RIGs input totals 2 4 3 9 3" xfId="23110" xr:uid="{00000000-0005-0000-0000-0000765A0000}"/>
    <cellStyle name="RIGs input totals 2 4 3_Elec_DDT_template_NGv3 11Mar11 415 Proposals NG" xfId="23111" xr:uid="{00000000-0005-0000-0000-0000775A0000}"/>
    <cellStyle name="RIGs input totals 2 4 4" xfId="23112" xr:uid="{00000000-0005-0000-0000-0000785A0000}"/>
    <cellStyle name="RIGs input totals 2 4 4 10" xfId="23113" xr:uid="{00000000-0005-0000-0000-0000795A0000}"/>
    <cellStyle name="RIGs input totals 2 4 4 10 2" xfId="23114" xr:uid="{00000000-0005-0000-0000-00007A5A0000}"/>
    <cellStyle name="RIGs input totals 2 4 4 10 3" xfId="23115" xr:uid="{00000000-0005-0000-0000-00007B5A0000}"/>
    <cellStyle name="RIGs input totals 2 4 4 11" xfId="23116" xr:uid="{00000000-0005-0000-0000-00007C5A0000}"/>
    <cellStyle name="RIGs input totals 2 4 4 11 2" xfId="23117" xr:uid="{00000000-0005-0000-0000-00007D5A0000}"/>
    <cellStyle name="RIGs input totals 2 4 4 11 3" xfId="23118" xr:uid="{00000000-0005-0000-0000-00007E5A0000}"/>
    <cellStyle name="RIGs input totals 2 4 4 12" xfId="23119" xr:uid="{00000000-0005-0000-0000-00007F5A0000}"/>
    <cellStyle name="RIGs input totals 2 4 4 12 2" xfId="23120" xr:uid="{00000000-0005-0000-0000-0000805A0000}"/>
    <cellStyle name="RIGs input totals 2 4 4 12 3" xfId="23121" xr:uid="{00000000-0005-0000-0000-0000815A0000}"/>
    <cellStyle name="RIGs input totals 2 4 4 13" xfId="23122" xr:uid="{00000000-0005-0000-0000-0000825A0000}"/>
    <cellStyle name="RIGs input totals 2 4 4 13 2" xfId="23123" xr:uid="{00000000-0005-0000-0000-0000835A0000}"/>
    <cellStyle name="RIGs input totals 2 4 4 13 3" xfId="23124" xr:uid="{00000000-0005-0000-0000-0000845A0000}"/>
    <cellStyle name="RIGs input totals 2 4 4 14" xfId="23125" xr:uid="{00000000-0005-0000-0000-0000855A0000}"/>
    <cellStyle name="RIGs input totals 2 4 4 14 2" xfId="23126" xr:uid="{00000000-0005-0000-0000-0000865A0000}"/>
    <cellStyle name="RIGs input totals 2 4 4 14 3" xfId="23127" xr:uid="{00000000-0005-0000-0000-0000875A0000}"/>
    <cellStyle name="RIGs input totals 2 4 4 15" xfId="23128" xr:uid="{00000000-0005-0000-0000-0000885A0000}"/>
    <cellStyle name="RIGs input totals 2 4 4 15 2" xfId="23129" xr:uid="{00000000-0005-0000-0000-0000895A0000}"/>
    <cellStyle name="RIGs input totals 2 4 4 15 3" xfId="23130" xr:uid="{00000000-0005-0000-0000-00008A5A0000}"/>
    <cellStyle name="RIGs input totals 2 4 4 16" xfId="23131" xr:uid="{00000000-0005-0000-0000-00008B5A0000}"/>
    <cellStyle name="RIGs input totals 2 4 4 2" xfId="23132" xr:uid="{00000000-0005-0000-0000-00008C5A0000}"/>
    <cellStyle name="RIGs input totals 2 4 4 2 10" xfId="23133" xr:uid="{00000000-0005-0000-0000-00008D5A0000}"/>
    <cellStyle name="RIGs input totals 2 4 4 2 10 2" xfId="23134" xr:uid="{00000000-0005-0000-0000-00008E5A0000}"/>
    <cellStyle name="RIGs input totals 2 4 4 2 10 3" xfId="23135" xr:uid="{00000000-0005-0000-0000-00008F5A0000}"/>
    <cellStyle name="RIGs input totals 2 4 4 2 11" xfId="23136" xr:uid="{00000000-0005-0000-0000-0000905A0000}"/>
    <cellStyle name="RIGs input totals 2 4 4 2 11 2" xfId="23137" xr:uid="{00000000-0005-0000-0000-0000915A0000}"/>
    <cellStyle name="RIGs input totals 2 4 4 2 11 3" xfId="23138" xr:uid="{00000000-0005-0000-0000-0000925A0000}"/>
    <cellStyle name="RIGs input totals 2 4 4 2 12" xfId="23139" xr:uid="{00000000-0005-0000-0000-0000935A0000}"/>
    <cellStyle name="RIGs input totals 2 4 4 2 12 2" xfId="23140" xr:uid="{00000000-0005-0000-0000-0000945A0000}"/>
    <cellStyle name="RIGs input totals 2 4 4 2 12 3" xfId="23141" xr:uid="{00000000-0005-0000-0000-0000955A0000}"/>
    <cellStyle name="RIGs input totals 2 4 4 2 13" xfId="23142" xr:uid="{00000000-0005-0000-0000-0000965A0000}"/>
    <cellStyle name="RIGs input totals 2 4 4 2 13 2" xfId="23143" xr:uid="{00000000-0005-0000-0000-0000975A0000}"/>
    <cellStyle name="RIGs input totals 2 4 4 2 13 3" xfId="23144" xr:uid="{00000000-0005-0000-0000-0000985A0000}"/>
    <cellStyle name="RIGs input totals 2 4 4 2 14" xfId="23145" xr:uid="{00000000-0005-0000-0000-0000995A0000}"/>
    <cellStyle name="RIGs input totals 2 4 4 2 14 2" xfId="23146" xr:uid="{00000000-0005-0000-0000-00009A5A0000}"/>
    <cellStyle name="RIGs input totals 2 4 4 2 14 3" xfId="23147" xr:uid="{00000000-0005-0000-0000-00009B5A0000}"/>
    <cellStyle name="RIGs input totals 2 4 4 2 15" xfId="23148" xr:uid="{00000000-0005-0000-0000-00009C5A0000}"/>
    <cellStyle name="RIGs input totals 2 4 4 2 2" xfId="23149" xr:uid="{00000000-0005-0000-0000-00009D5A0000}"/>
    <cellStyle name="RIGs input totals 2 4 4 2 2 10" xfId="23150" xr:uid="{00000000-0005-0000-0000-00009E5A0000}"/>
    <cellStyle name="RIGs input totals 2 4 4 2 2 10 2" xfId="23151" xr:uid="{00000000-0005-0000-0000-00009F5A0000}"/>
    <cellStyle name="RIGs input totals 2 4 4 2 2 10 3" xfId="23152" xr:uid="{00000000-0005-0000-0000-0000A05A0000}"/>
    <cellStyle name="RIGs input totals 2 4 4 2 2 11" xfId="23153" xr:uid="{00000000-0005-0000-0000-0000A15A0000}"/>
    <cellStyle name="RIGs input totals 2 4 4 2 2 11 2" xfId="23154" xr:uid="{00000000-0005-0000-0000-0000A25A0000}"/>
    <cellStyle name="RIGs input totals 2 4 4 2 2 11 3" xfId="23155" xr:uid="{00000000-0005-0000-0000-0000A35A0000}"/>
    <cellStyle name="RIGs input totals 2 4 4 2 2 12" xfId="23156" xr:uid="{00000000-0005-0000-0000-0000A45A0000}"/>
    <cellStyle name="RIGs input totals 2 4 4 2 2 12 2" xfId="23157" xr:uid="{00000000-0005-0000-0000-0000A55A0000}"/>
    <cellStyle name="RIGs input totals 2 4 4 2 2 12 3" xfId="23158" xr:uid="{00000000-0005-0000-0000-0000A65A0000}"/>
    <cellStyle name="RIGs input totals 2 4 4 2 2 13" xfId="23159" xr:uid="{00000000-0005-0000-0000-0000A75A0000}"/>
    <cellStyle name="RIGs input totals 2 4 4 2 2 13 2" xfId="23160" xr:uid="{00000000-0005-0000-0000-0000A85A0000}"/>
    <cellStyle name="RIGs input totals 2 4 4 2 2 13 3" xfId="23161" xr:uid="{00000000-0005-0000-0000-0000A95A0000}"/>
    <cellStyle name="RIGs input totals 2 4 4 2 2 14" xfId="23162" xr:uid="{00000000-0005-0000-0000-0000AA5A0000}"/>
    <cellStyle name="RIGs input totals 2 4 4 2 2 15" xfId="23163" xr:uid="{00000000-0005-0000-0000-0000AB5A0000}"/>
    <cellStyle name="RIGs input totals 2 4 4 2 2 2" xfId="23164" xr:uid="{00000000-0005-0000-0000-0000AC5A0000}"/>
    <cellStyle name="RIGs input totals 2 4 4 2 2 2 2" xfId="23165" xr:uid="{00000000-0005-0000-0000-0000AD5A0000}"/>
    <cellStyle name="RIGs input totals 2 4 4 2 2 2 3" xfId="23166" xr:uid="{00000000-0005-0000-0000-0000AE5A0000}"/>
    <cellStyle name="RIGs input totals 2 4 4 2 2 3" xfId="23167" xr:uid="{00000000-0005-0000-0000-0000AF5A0000}"/>
    <cellStyle name="RIGs input totals 2 4 4 2 2 3 2" xfId="23168" xr:uid="{00000000-0005-0000-0000-0000B05A0000}"/>
    <cellStyle name="RIGs input totals 2 4 4 2 2 3 3" xfId="23169" xr:uid="{00000000-0005-0000-0000-0000B15A0000}"/>
    <cellStyle name="RIGs input totals 2 4 4 2 2 4" xfId="23170" xr:uid="{00000000-0005-0000-0000-0000B25A0000}"/>
    <cellStyle name="RIGs input totals 2 4 4 2 2 4 2" xfId="23171" xr:uid="{00000000-0005-0000-0000-0000B35A0000}"/>
    <cellStyle name="RIGs input totals 2 4 4 2 2 4 3" xfId="23172" xr:uid="{00000000-0005-0000-0000-0000B45A0000}"/>
    <cellStyle name="RIGs input totals 2 4 4 2 2 5" xfId="23173" xr:uid="{00000000-0005-0000-0000-0000B55A0000}"/>
    <cellStyle name="RIGs input totals 2 4 4 2 2 5 2" xfId="23174" xr:uid="{00000000-0005-0000-0000-0000B65A0000}"/>
    <cellStyle name="RIGs input totals 2 4 4 2 2 5 3" xfId="23175" xr:uid="{00000000-0005-0000-0000-0000B75A0000}"/>
    <cellStyle name="RIGs input totals 2 4 4 2 2 6" xfId="23176" xr:uid="{00000000-0005-0000-0000-0000B85A0000}"/>
    <cellStyle name="RIGs input totals 2 4 4 2 2 6 2" xfId="23177" xr:uid="{00000000-0005-0000-0000-0000B95A0000}"/>
    <cellStyle name="RIGs input totals 2 4 4 2 2 6 3" xfId="23178" xr:uid="{00000000-0005-0000-0000-0000BA5A0000}"/>
    <cellStyle name="RIGs input totals 2 4 4 2 2 7" xfId="23179" xr:uid="{00000000-0005-0000-0000-0000BB5A0000}"/>
    <cellStyle name="RIGs input totals 2 4 4 2 2 7 2" xfId="23180" xr:uid="{00000000-0005-0000-0000-0000BC5A0000}"/>
    <cellStyle name="RIGs input totals 2 4 4 2 2 7 3" xfId="23181" xr:uid="{00000000-0005-0000-0000-0000BD5A0000}"/>
    <cellStyle name="RIGs input totals 2 4 4 2 2 8" xfId="23182" xr:uid="{00000000-0005-0000-0000-0000BE5A0000}"/>
    <cellStyle name="RIGs input totals 2 4 4 2 2 8 2" xfId="23183" xr:uid="{00000000-0005-0000-0000-0000BF5A0000}"/>
    <cellStyle name="RIGs input totals 2 4 4 2 2 8 3" xfId="23184" xr:uid="{00000000-0005-0000-0000-0000C05A0000}"/>
    <cellStyle name="RIGs input totals 2 4 4 2 2 9" xfId="23185" xr:uid="{00000000-0005-0000-0000-0000C15A0000}"/>
    <cellStyle name="RIGs input totals 2 4 4 2 2 9 2" xfId="23186" xr:uid="{00000000-0005-0000-0000-0000C25A0000}"/>
    <cellStyle name="RIGs input totals 2 4 4 2 2 9 3" xfId="23187" xr:uid="{00000000-0005-0000-0000-0000C35A0000}"/>
    <cellStyle name="RIGs input totals 2 4 4 2 3" xfId="23188" xr:uid="{00000000-0005-0000-0000-0000C45A0000}"/>
    <cellStyle name="RIGs input totals 2 4 4 2 3 2" xfId="23189" xr:uid="{00000000-0005-0000-0000-0000C55A0000}"/>
    <cellStyle name="RIGs input totals 2 4 4 2 3 3" xfId="23190" xr:uid="{00000000-0005-0000-0000-0000C65A0000}"/>
    <cellStyle name="RIGs input totals 2 4 4 2 4" xfId="23191" xr:uid="{00000000-0005-0000-0000-0000C75A0000}"/>
    <cellStyle name="RIGs input totals 2 4 4 2 4 2" xfId="23192" xr:uid="{00000000-0005-0000-0000-0000C85A0000}"/>
    <cellStyle name="RIGs input totals 2 4 4 2 4 3" xfId="23193" xr:uid="{00000000-0005-0000-0000-0000C95A0000}"/>
    <cellStyle name="RIGs input totals 2 4 4 2 5" xfId="23194" xr:uid="{00000000-0005-0000-0000-0000CA5A0000}"/>
    <cellStyle name="RIGs input totals 2 4 4 2 5 2" xfId="23195" xr:uid="{00000000-0005-0000-0000-0000CB5A0000}"/>
    <cellStyle name="RIGs input totals 2 4 4 2 5 3" xfId="23196" xr:uid="{00000000-0005-0000-0000-0000CC5A0000}"/>
    <cellStyle name="RIGs input totals 2 4 4 2 6" xfId="23197" xr:uid="{00000000-0005-0000-0000-0000CD5A0000}"/>
    <cellStyle name="RIGs input totals 2 4 4 2 6 2" xfId="23198" xr:uid="{00000000-0005-0000-0000-0000CE5A0000}"/>
    <cellStyle name="RIGs input totals 2 4 4 2 6 3" xfId="23199" xr:uid="{00000000-0005-0000-0000-0000CF5A0000}"/>
    <cellStyle name="RIGs input totals 2 4 4 2 7" xfId="23200" xr:uid="{00000000-0005-0000-0000-0000D05A0000}"/>
    <cellStyle name="RIGs input totals 2 4 4 2 7 2" xfId="23201" xr:uid="{00000000-0005-0000-0000-0000D15A0000}"/>
    <cellStyle name="RIGs input totals 2 4 4 2 7 3" xfId="23202" xr:uid="{00000000-0005-0000-0000-0000D25A0000}"/>
    <cellStyle name="RIGs input totals 2 4 4 2 8" xfId="23203" xr:uid="{00000000-0005-0000-0000-0000D35A0000}"/>
    <cellStyle name="RIGs input totals 2 4 4 2 8 2" xfId="23204" xr:uid="{00000000-0005-0000-0000-0000D45A0000}"/>
    <cellStyle name="RIGs input totals 2 4 4 2 8 3" xfId="23205" xr:uid="{00000000-0005-0000-0000-0000D55A0000}"/>
    <cellStyle name="RIGs input totals 2 4 4 2 9" xfId="23206" xr:uid="{00000000-0005-0000-0000-0000D65A0000}"/>
    <cellStyle name="RIGs input totals 2 4 4 2 9 2" xfId="23207" xr:uid="{00000000-0005-0000-0000-0000D75A0000}"/>
    <cellStyle name="RIGs input totals 2 4 4 2 9 3" xfId="23208" xr:uid="{00000000-0005-0000-0000-0000D85A0000}"/>
    <cellStyle name="RIGs input totals 2 4 4 3" xfId="23209" xr:uid="{00000000-0005-0000-0000-0000D95A0000}"/>
    <cellStyle name="RIGs input totals 2 4 4 3 10" xfId="23210" xr:uid="{00000000-0005-0000-0000-0000DA5A0000}"/>
    <cellStyle name="RIGs input totals 2 4 4 3 10 2" xfId="23211" xr:uid="{00000000-0005-0000-0000-0000DB5A0000}"/>
    <cellStyle name="RIGs input totals 2 4 4 3 10 3" xfId="23212" xr:uid="{00000000-0005-0000-0000-0000DC5A0000}"/>
    <cellStyle name="RIGs input totals 2 4 4 3 11" xfId="23213" xr:uid="{00000000-0005-0000-0000-0000DD5A0000}"/>
    <cellStyle name="RIGs input totals 2 4 4 3 11 2" xfId="23214" xr:uid="{00000000-0005-0000-0000-0000DE5A0000}"/>
    <cellStyle name="RIGs input totals 2 4 4 3 11 3" xfId="23215" xr:uid="{00000000-0005-0000-0000-0000DF5A0000}"/>
    <cellStyle name="RIGs input totals 2 4 4 3 12" xfId="23216" xr:uid="{00000000-0005-0000-0000-0000E05A0000}"/>
    <cellStyle name="RIGs input totals 2 4 4 3 12 2" xfId="23217" xr:uid="{00000000-0005-0000-0000-0000E15A0000}"/>
    <cellStyle name="RIGs input totals 2 4 4 3 12 3" xfId="23218" xr:uid="{00000000-0005-0000-0000-0000E25A0000}"/>
    <cellStyle name="RIGs input totals 2 4 4 3 13" xfId="23219" xr:uid="{00000000-0005-0000-0000-0000E35A0000}"/>
    <cellStyle name="RIGs input totals 2 4 4 3 13 2" xfId="23220" xr:uid="{00000000-0005-0000-0000-0000E45A0000}"/>
    <cellStyle name="RIGs input totals 2 4 4 3 13 3" xfId="23221" xr:uid="{00000000-0005-0000-0000-0000E55A0000}"/>
    <cellStyle name="RIGs input totals 2 4 4 3 14" xfId="23222" xr:uid="{00000000-0005-0000-0000-0000E65A0000}"/>
    <cellStyle name="RIGs input totals 2 4 4 3 15" xfId="23223" xr:uid="{00000000-0005-0000-0000-0000E75A0000}"/>
    <cellStyle name="RIGs input totals 2 4 4 3 2" xfId="23224" xr:uid="{00000000-0005-0000-0000-0000E85A0000}"/>
    <cellStyle name="RIGs input totals 2 4 4 3 2 2" xfId="23225" xr:uid="{00000000-0005-0000-0000-0000E95A0000}"/>
    <cellStyle name="RIGs input totals 2 4 4 3 2 3" xfId="23226" xr:uid="{00000000-0005-0000-0000-0000EA5A0000}"/>
    <cellStyle name="RIGs input totals 2 4 4 3 3" xfId="23227" xr:uid="{00000000-0005-0000-0000-0000EB5A0000}"/>
    <cellStyle name="RIGs input totals 2 4 4 3 3 2" xfId="23228" xr:uid="{00000000-0005-0000-0000-0000EC5A0000}"/>
    <cellStyle name="RIGs input totals 2 4 4 3 3 3" xfId="23229" xr:uid="{00000000-0005-0000-0000-0000ED5A0000}"/>
    <cellStyle name="RIGs input totals 2 4 4 3 4" xfId="23230" xr:uid="{00000000-0005-0000-0000-0000EE5A0000}"/>
    <cellStyle name="RIGs input totals 2 4 4 3 4 2" xfId="23231" xr:uid="{00000000-0005-0000-0000-0000EF5A0000}"/>
    <cellStyle name="RIGs input totals 2 4 4 3 4 3" xfId="23232" xr:uid="{00000000-0005-0000-0000-0000F05A0000}"/>
    <cellStyle name="RIGs input totals 2 4 4 3 5" xfId="23233" xr:uid="{00000000-0005-0000-0000-0000F15A0000}"/>
    <cellStyle name="RIGs input totals 2 4 4 3 5 2" xfId="23234" xr:uid="{00000000-0005-0000-0000-0000F25A0000}"/>
    <cellStyle name="RIGs input totals 2 4 4 3 5 3" xfId="23235" xr:uid="{00000000-0005-0000-0000-0000F35A0000}"/>
    <cellStyle name="RIGs input totals 2 4 4 3 6" xfId="23236" xr:uid="{00000000-0005-0000-0000-0000F45A0000}"/>
    <cellStyle name="RIGs input totals 2 4 4 3 6 2" xfId="23237" xr:uid="{00000000-0005-0000-0000-0000F55A0000}"/>
    <cellStyle name="RIGs input totals 2 4 4 3 6 3" xfId="23238" xr:uid="{00000000-0005-0000-0000-0000F65A0000}"/>
    <cellStyle name="RIGs input totals 2 4 4 3 7" xfId="23239" xr:uid="{00000000-0005-0000-0000-0000F75A0000}"/>
    <cellStyle name="RIGs input totals 2 4 4 3 7 2" xfId="23240" xr:uid="{00000000-0005-0000-0000-0000F85A0000}"/>
    <cellStyle name="RIGs input totals 2 4 4 3 7 3" xfId="23241" xr:uid="{00000000-0005-0000-0000-0000F95A0000}"/>
    <cellStyle name="RIGs input totals 2 4 4 3 8" xfId="23242" xr:uid="{00000000-0005-0000-0000-0000FA5A0000}"/>
    <cellStyle name="RIGs input totals 2 4 4 3 8 2" xfId="23243" xr:uid="{00000000-0005-0000-0000-0000FB5A0000}"/>
    <cellStyle name="RIGs input totals 2 4 4 3 8 3" xfId="23244" xr:uid="{00000000-0005-0000-0000-0000FC5A0000}"/>
    <cellStyle name="RIGs input totals 2 4 4 3 9" xfId="23245" xr:uid="{00000000-0005-0000-0000-0000FD5A0000}"/>
    <cellStyle name="RIGs input totals 2 4 4 3 9 2" xfId="23246" xr:uid="{00000000-0005-0000-0000-0000FE5A0000}"/>
    <cellStyle name="RIGs input totals 2 4 4 3 9 3" xfId="23247" xr:uid="{00000000-0005-0000-0000-0000FF5A0000}"/>
    <cellStyle name="RIGs input totals 2 4 4 4" xfId="23248" xr:uid="{00000000-0005-0000-0000-0000005B0000}"/>
    <cellStyle name="RIGs input totals 2 4 4 4 2" xfId="23249" xr:uid="{00000000-0005-0000-0000-0000015B0000}"/>
    <cellStyle name="RIGs input totals 2 4 4 4 3" xfId="23250" xr:uid="{00000000-0005-0000-0000-0000025B0000}"/>
    <cellStyle name="RIGs input totals 2 4 4 5" xfId="23251" xr:uid="{00000000-0005-0000-0000-0000035B0000}"/>
    <cellStyle name="RIGs input totals 2 4 4 5 2" xfId="23252" xr:uid="{00000000-0005-0000-0000-0000045B0000}"/>
    <cellStyle name="RIGs input totals 2 4 4 5 3" xfId="23253" xr:uid="{00000000-0005-0000-0000-0000055B0000}"/>
    <cellStyle name="RIGs input totals 2 4 4 6" xfId="23254" xr:uid="{00000000-0005-0000-0000-0000065B0000}"/>
    <cellStyle name="RIGs input totals 2 4 4 6 2" xfId="23255" xr:uid="{00000000-0005-0000-0000-0000075B0000}"/>
    <cellStyle name="RIGs input totals 2 4 4 6 3" xfId="23256" xr:uid="{00000000-0005-0000-0000-0000085B0000}"/>
    <cellStyle name="RIGs input totals 2 4 4 7" xfId="23257" xr:uid="{00000000-0005-0000-0000-0000095B0000}"/>
    <cellStyle name="RIGs input totals 2 4 4 7 2" xfId="23258" xr:uid="{00000000-0005-0000-0000-00000A5B0000}"/>
    <cellStyle name="RIGs input totals 2 4 4 7 3" xfId="23259" xr:uid="{00000000-0005-0000-0000-00000B5B0000}"/>
    <cellStyle name="RIGs input totals 2 4 4 8" xfId="23260" xr:uid="{00000000-0005-0000-0000-00000C5B0000}"/>
    <cellStyle name="RIGs input totals 2 4 4 8 2" xfId="23261" xr:uid="{00000000-0005-0000-0000-00000D5B0000}"/>
    <cellStyle name="RIGs input totals 2 4 4 8 3" xfId="23262" xr:uid="{00000000-0005-0000-0000-00000E5B0000}"/>
    <cellStyle name="RIGs input totals 2 4 4 9" xfId="23263" xr:uid="{00000000-0005-0000-0000-00000F5B0000}"/>
    <cellStyle name="RIGs input totals 2 4 4 9 2" xfId="23264" xr:uid="{00000000-0005-0000-0000-0000105B0000}"/>
    <cellStyle name="RIGs input totals 2 4 4 9 3" xfId="23265" xr:uid="{00000000-0005-0000-0000-0000115B0000}"/>
    <cellStyle name="RIGs input totals 2 4 5" xfId="23266" xr:uid="{00000000-0005-0000-0000-0000125B0000}"/>
    <cellStyle name="RIGs input totals 2 4 5 10" xfId="23267" xr:uid="{00000000-0005-0000-0000-0000135B0000}"/>
    <cellStyle name="RIGs input totals 2 4 5 10 2" xfId="23268" xr:uid="{00000000-0005-0000-0000-0000145B0000}"/>
    <cellStyle name="RIGs input totals 2 4 5 10 3" xfId="23269" xr:uid="{00000000-0005-0000-0000-0000155B0000}"/>
    <cellStyle name="RIGs input totals 2 4 5 11" xfId="23270" xr:uid="{00000000-0005-0000-0000-0000165B0000}"/>
    <cellStyle name="RIGs input totals 2 4 5 11 2" xfId="23271" xr:uid="{00000000-0005-0000-0000-0000175B0000}"/>
    <cellStyle name="RIGs input totals 2 4 5 11 3" xfId="23272" xr:uid="{00000000-0005-0000-0000-0000185B0000}"/>
    <cellStyle name="RIGs input totals 2 4 5 12" xfId="23273" xr:uid="{00000000-0005-0000-0000-0000195B0000}"/>
    <cellStyle name="RIGs input totals 2 4 5 12 2" xfId="23274" xr:uid="{00000000-0005-0000-0000-00001A5B0000}"/>
    <cellStyle name="RIGs input totals 2 4 5 12 3" xfId="23275" xr:uid="{00000000-0005-0000-0000-00001B5B0000}"/>
    <cellStyle name="RIGs input totals 2 4 5 13" xfId="23276" xr:uid="{00000000-0005-0000-0000-00001C5B0000}"/>
    <cellStyle name="RIGs input totals 2 4 5 13 2" xfId="23277" xr:uid="{00000000-0005-0000-0000-00001D5B0000}"/>
    <cellStyle name="RIGs input totals 2 4 5 13 3" xfId="23278" xr:uid="{00000000-0005-0000-0000-00001E5B0000}"/>
    <cellStyle name="RIGs input totals 2 4 5 14" xfId="23279" xr:uid="{00000000-0005-0000-0000-00001F5B0000}"/>
    <cellStyle name="RIGs input totals 2 4 5 14 2" xfId="23280" xr:uid="{00000000-0005-0000-0000-0000205B0000}"/>
    <cellStyle name="RIGs input totals 2 4 5 14 3" xfId="23281" xr:uid="{00000000-0005-0000-0000-0000215B0000}"/>
    <cellStyle name="RIGs input totals 2 4 5 15" xfId="23282" xr:uid="{00000000-0005-0000-0000-0000225B0000}"/>
    <cellStyle name="RIGs input totals 2 4 5 2" xfId="23283" xr:uid="{00000000-0005-0000-0000-0000235B0000}"/>
    <cellStyle name="RIGs input totals 2 4 5 2 10" xfId="23284" xr:uid="{00000000-0005-0000-0000-0000245B0000}"/>
    <cellStyle name="RIGs input totals 2 4 5 2 10 2" xfId="23285" xr:uid="{00000000-0005-0000-0000-0000255B0000}"/>
    <cellStyle name="RIGs input totals 2 4 5 2 10 3" xfId="23286" xr:uid="{00000000-0005-0000-0000-0000265B0000}"/>
    <cellStyle name="RIGs input totals 2 4 5 2 11" xfId="23287" xr:uid="{00000000-0005-0000-0000-0000275B0000}"/>
    <cellStyle name="RIGs input totals 2 4 5 2 11 2" xfId="23288" xr:uid="{00000000-0005-0000-0000-0000285B0000}"/>
    <cellStyle name="RIGs input totals 2 4 5 2 11 3" xfId="23289" xr:uid="{00000000-0005-0000-0000-0000295B0000}"/>
    <cellStyle name="RIGs input totals 2 4 5 2 12" xfId="23290" xr:uid="{00000000-0005-0000-0000-00002A5B0000}"/>
    <cellStyle name="RIGs input totals 2 4 5 2 12 2" xfId="23291" xr:uid="{00000000-0005-0000-0000-00002B5B0000}"/>
    <cellStyle name="RIGs input totals 2 4 5 2 12 3" xfId="23292" xr:uid="{00000000-0005-0000-0000-00002C5B0000}"/>
    <cellStyle name="RIGs input totals 2 4 5 2 13" xfId="23293" xr:uid="{00000000-0005-0000-0000-00002D5B0000}"/>
    <cellStyle name="RIGs input totals 2 4 5 2 13 2" xfId="23294" xr:uid="{00000000-0005-0000-0000-00002E5B0000}"/>
    <cellStyle name="RIGs input totals 2 4 5 2 13 3" xfId="23295" xr:uid="{00000000-0005-0000-0000-00002F5B0000}"/>
    <cellStyle name="RIGs input totals 2 4 5 2 14" xfId="23296" xr:uid="{00000000-0005-0000-0000-0000305B0000}"/>
    <cellStyle name="RIGs input totals 2 4 5 2 15" xfId="23297" xr:uid="{00000000-0005-0000-0000-0000315B0000}"/>
    <cellStyle name="RIGs input totals 2 4 5 2 2" xfId="23298" xr:uid="{00000000-0005-0000-0000-0000325B0000}"/>
    <cellStyle name="RIGs input totals 2 4 5 2 2 2" xfId="23299" xr:uid="{00000000-0005-0000-0000-0000335B0000}"/>
    <cellStyle name="RIGs input totals 2 4 5 2 2 3" xfId="23300" xr:uid="{00000000-0005-0000-0000-0000345B0000}"/>
    <cellStyle name="RIGs input totals 2 4 5 2 3" xfId="23301" xr:uid="{00000000-0005-0000-0000-0000355B0000}"/>
    <cellStyle name="RIGs input totals 2 4 5 2 3 2" xfId="23302" xr:uid="{00000000-0005-0000-0000-0000365B0000}"/>
    <cellStyle name="RIGs input totals 2 4 5 2 3 3" xfId="23303" xr:uid="{00000000-0005-0000-0000-0000375B0000}"/>
    <cellStyle name="RIGs input totals 2 4 5 2 4" xfId="23304" xr:uid="{00000000-0005-0000-0000-0000385B0000}"/>
    <cellStyle name="RIGs input totals 2 4 5 2 4 2" xfId="23305" xr:uid="{00000000-0005-0000-0000-0000395B0000}"/>
    <cellStyle name="RIGs input totals 2 4 5 2 4 3" xfId="23306" xr:uid="{00000000-0005-0000-0000-00003A5B0000}"/>
    <cellStyle name="RIGs input totals 2 4 5 2 5" xfId="23307" xr:uid="{00000000-0005-0000-0000-00003B5B0000}"/>
    <cellStyle name="RIGs input totals 2 4 5 2 5 2" xfId="23308" xr:uid="{00000000-0005-0000-0000-00003C5B0000}"/>
    <cellStyle name="RIGs input totals 2 4 5 2 5 3" xfId="23309" xr:uid="{00000000-0005-0000-0000-00003D5B0000}"/>
    <cellStyle name="RIGs input totals 2 4 5 2 6" xfId="23310" xr:uid="{00000000-0005-0000-0000-00003E5B0000}"/>
    <cellStyle name="RIGs input totals 2 4 5 2 6 2" xfId="23311" xr:uid="{00000000-0005-0000-0000-00003F5B0000}"/>
    <cellStyle name="RIGs input totals 2 4 5 2 6 3" xfId="23312" xr:uid="{00000000-0005-0000-0000-0000405B0000}"/>
    <cellStyle name="RIGs input totals 2 4 5 2 7" xfId="23313" xr:uid="{00000000-0005-0000-0000-0000415B0000}"/>
    <cellStyle name="RIGs input totals 2 4 5 2 7 2" xfId="23314" xr:uid="{00000000-0005-0000-0000-0000425B0000}"/>
    <cellStyle name="RIGs input totals 2 4 5 2 7 3" xfId="23315" xr:uid="{00000000-0005-0000-0000-0000435B0000}"/>
    <cellStyle name="RIGs input totals 2 4 5 2 8" xfId="23316" xr:uid="{00000000-0005-0000-0000-0000445B0000}"/>
    <cellStyle name="RIGs input totals 2 4 5 2 8 2" xfId="23317" xr:uid="{00000000-0005-0000-0000-0000455B0000}"/>
    <cellStyle name="RIGs input totals 2 4 5 2 8 3" xfId="23318" xr:uid="{00000000-0005-0000-0000-0000465B0000}"/>
    <cellStyle name="RIGs input totals 2 4 5 2 9" xfId="23319" xr:uid="{00000000-0005-0000-0000-0000475B0000}"/>
    <cellStyle name="RIGs input totals 2 4 5 2 9 2" xfId="23320" xr:uid="{00000000-0005-0000-0000-0000485B0000}"/>
    <cellStyle name="RIGs input totals 2 4 5 2 9 3" xfId="23321" xr:uid="{00000000-0005-0000-0000-0000495B0000}"/>
    <cellStyle name="RIGs input totals 2 4 5 3" xfId="23322" xr:uid="{00000000-0005-0000-0000-00004A5B0000}"/>
    <cellStyle name="RIGs input totals 2 4 5 3 2" xfId="23323" xr:uid="{00000000-0005-0000-0000-00004B5B0000}"/>
    <cellStyle name="RIGs input totals 2 4 5 3 3" xfId="23324" xr:uid="{00000000-0005-0000-0000-00004C5B0000}"/>
    <cellStyle name="RIGs input totals 2 4 5 4" xfId="23325" xr:uid="{00000000-0005-0000-0000-00004D5B0000}"/>
    <cellStyle name="RIGs input totals 2 4 5 4 2" xfId="23326" xr:uid="{00000000-0005-0000-0000-00004E5B0000}"/>
    <cellStyle name="RIGs input totals 2 4 5 4 3" xfId="23327" xr:uid="{00000000-0005-0000-0000-00004F5B0000}"/>
    <cellStyle name="RIGs input totals 2 4 5 5" xfId="23328" xr:uid="{00000000-0005-0000-0000-0000505B0000}"/>
    <cellStyle name="RIGs input totals 2 4 5 5 2" xfId="23329" xr:uid="{00000000-0005-0000-0000-0000515B0000}"/>
    <cellStyle name="RIGs input totals 2 4 5 5 3" xfId="23330" xr:uid="{00000000-0005-0000-0000-0000525B0000}"/>
    <cellStyle name="RIGs input totals 2 4 5 6" xfId="23331" xr:uid="{00000000-0005-0000-0000-0000535B0000}"/>
    <cellStyle name="RIGs input totals 2 4 5 6 2" xfId="23332" xr:uid="{00000000-0005-0000-0000-0000545B0000}"/>
    <cellStyle name="RIGs input totals 2 4 5 6 3" xfId="23333" xr:uid="{00000000-0005-0000-0000-0000555B0000}"/>
    <cellStyle name="RIGs input totals 2 4 5 7" xfId="23334" xr:uid="{00000000-0005-0000-0000-0000565B0000}"/>
    <cellStyle name="RIGs input totals 2 4 5 7 2" xfId="23335" xr:uid="{00000000-0005-0000-0000-0000575B0000}"/>
    <cellStyle name="RIGs input totals 2 4 5 7 3" xfId="23336" xr:uid="{00000000-0005-0000-0000-0000585B0000}"/>
    <cellStyle name="RIGs input totals 2 4 5 8" xfId="23337" xr:uid="{00000000-0005-0000-0000-0000595B0000}"/>
    <cellStyle name="RIGs input totals 2 4 5 8 2" xfId="23338" xr:uid="{00000000-0005-0000-0000-00005A5B0000}"/>
    <cellStyle name="RIGs input totals 2 4 5 8 3" xfId="23339" xr:uid="{00000000-0005-0000-0000-00005B5B0000}"/>
    <cellStyle name="RIGs input totals 2 4 5 9" xfId="23340" xr:uid="{00000000-0005-0000-0000-00005C5B0000}"/>
    <cellStyle name="RIGs input totals 2 4 5 9 2" xfId="23341" xr:uid="{00000000-0005-0000-0000-00005D5B0000}"/>
    <cellStyle name="RIGs input totals 2 4 5 9 3" xfId="23342" xr:uid="{00000000-0005-0000-0000-00005E5B0000}"/>
    <cellStyle name="RIGs input totals 2 4 6" xfId="23343" xr:uid="{00000000-0005-0000-0000-00005F5B0000}"/>
    <cellStyle name="RIGs input totals 2 4 6 10" xfId="23344" xr:uid="{00000000-0005-0000-0000-0000605B0000}"/>
    <cellStyle name="RIGs input totals 2 4 6 10 2" xfId="23345" xr:uid="{00000000-0005-0000-0000-0000615B0000}"/>
    <cellStyle name="RIGs input totals 2 4 6 10 3" xfId="23346" xr:uid="{00000000-0005-0000-0000-0000625B0000}"/>
    <cellStyle name="RIGs input totals 2 4 6 11" xfId="23347" xr:uid="{00000000-0005-0000-0000-0000635B0000}"/>
    <cellStyle name="RIGs input totals 2 4 6 11 2" xfId="23348" xr:uid="{00000000-0005-0000-0000-0000645B0000}"/>
    <cellStyle name="RIGs input totals 2 4 6 11 3" xfId="23349" xr:uid="{00000000-0005-0000-0000-0000655B0000}"/>
    <cellStyle name="RIGs input totals 2 4 6 12" xfId="23350" xr:uid="{00000000-0005-0000-0000-0000665B0000}"/>
    <cellStyle name="RIGs input totals 2 4 6 12 2" xfId="23351" xr:uid="{00000000-0005-0000-0000-0000675B0000}"/>
    <cellStyle name="RIGs input totals 2 4 6 12 3" xfId="23352" xr:uid="{00000000-0005-0000-0000-0000685B0000}"/>
    <cellStyle name="RIGs input totals 2 4 6 13" xfId="23353" xr:uid="{00000000-0005-0000-0000-0000695B0000}"/>
    <cellStyle name="RIGs input totals 2 4 6 13 2" xfId="23354" xr:uid="{00000000-0005-0000-0000-00006A5B0000}"/>
    <cellStyle name="RIGs input totals 2 4 6 13 3" xfId="23355" xr:uid="{00000000-0005-0000-0000-00006B5B0000}"/>
    <cellStyle name="RIGs input totals 2 4 6 14" xfId="23356" xr:uid="{00000000-0005-0000-0000-00006C5B0000}"/>
    <cellStyle name="RIGs input totals 2 4 6 14 2" xfId="23357" xr:uid="{00000000-0005-0000-0000-00006D5B0000}"/>
    <cellStyle name="RIGs input totals 2 4 6 14 3" xfId="23358" xr:uid="{00000000-0005-0000-0000-00006E5B0000}"/>
    <cellStyle name="RIGs input totals 2 4 6 15" xfId="23359" xr:uid="{00000000-0005-0000-0000-00006F5B0000}"/>
    <cellStyle name="RIGs input totals 2 4 6 2" xfId="23360" xr:uid="{00000000-0005-0000-0000-0000705B0000}"/>
    <cellStyle name="RIGs input totals 2 4 6 2 10" xfId="23361" xr:uid="{00000000-0005-0000-0000-0000715B0000}"/>
    <cellStyle name="RIGs input totals 2 4 6 2 10 2" xfId="23362" xr:uid="{00000000-0005-0000-0000-0000725B0000}"/>
    <cellStyle name="RIGs input totals 2 4 6 2 10 3" xfId="23363" xr:uid="{00000000-0005-0000-0000-0000735B0000}"/>
    <cellStyle name="RIGs input totals 2 4 6 2 11" xfId="23364" xr:uid="{00000000-0005-0000-0000-0000745B0000}"/>
    <cellStyle name="RIGs input totals 2 4 6 2 11 2" xfId="23365" xr:uid="{00000000-0005-0000-0000-0000755B0000}"/>
    <cellStyle name="RIGs input totals 2 4 6 2 11 3" xfId="23366" xr:uid="{00000000-0005-0000-0000-0000765B0000}"/>
    <cellStyle name="RIGs input totals 2 4 6 2 12" xfId="23367" xr:uid="{00000000-0005-0000-0000-0000775B0000}"/>
    <cellStyle name="RIGs input totals 2 4 6 2 12 2" xfId="23368" xr:uid="{00000000-0005-0000-0000-0000785B0000}"/>
    <cellStyle name="RIGs input totals 2 4 6 2 12 3" xfId="23369" xr:uid="{00000000-0005-0000-0000-0000795B0000}"/>
    <cellStyle name="RIGs input totals 2 4 6 2 13" xfId="23370" xr:uid="{00000000-0005-0000-0000-00007A5B0000}"/>
    <cellStyle name="RIGs input totals 2 4 6 2 13 2" xfId="23371" xr:uid="{00000000-0005-0000-0000-00007B5B0000}"/>
    <cellStyle name="RIGs input totals 2 4 6 2 13 3" xfId="23372" xr:uid="{00000000-0005-0000-0000-00007C5B0000}"/>
    <cellStyle name="RIGs input totals 2 4 6 2 14" xfId="23373" xr:uid="{00000000-0005-0000-0000-00007D5B0000}"/>
    <cellStyle name="RIGs input totals 2 4 6 2 15" xfId="23374" xr:uid="{00000000-0005-0000-0000-00007E5B0000}"/>
    <cellStyle name="RIGs input totals 2 4 6 2 2" xfId="23375" xr:uid="{00000000-0005-0000-0000-00007F5B0000}"/>
    <cellStyle name="RIGs input totals 2 4 6 2 2 2" xfId="23376" xr:uid="{00000000-0005-0000-0000-0000805B0000}"/>
    <cellStyle name="RIGs input totals 2 4 6 2 2 3" xfId="23377" xr:uid="{00000000-0005-0000-0000-0000815B0000}"/>
    <cellStyle name="RIGs input totals 2 4 6 2 3" xfId="23378" xr:uid="{00000000-0005-0000-0000-0000825B0000}"/>
    <cellStyle name="RIGs input totals 2 4 6 2 3 2" xfId="23379" xr:uid="{00000000-0005-0000-0000-0000835B0000}"/>
    <cellStyle name="RIGs input totals 2 4 6 2 3 3" xfId="23380" xr:uid="{00000000-0005-0000-0000-0000845B0000}"/>
    <cellStyle name="RIGs input totals 2 4 6 2 4" xfId="23381" xr:uid="{00000000-0005-0000-0000-0000855B0000}"/>
    <cellStyle name="RIGs input totals 2 4 6 2 4 2" xfId="23382" xr:uid="{00000000-0005-0000-0000-0000865B0000}"/>
    <cellStyle name="RIGs input totals 2 4 6 2 4 3" xfId="23383" xr:uid="{00000000-0005-0000-0000-0000875B0000}"/>
    <cellStyle name="RIGs input totals 2 4 6 2 5" xfId="23384" xr:uid="{00000000-0005-0000-0000-0000885B0000}"/>
    <cellStyle name="RIGs input totals 2 4 6 2 5 2" xfId="23385" xr:uid="{00000000-0005-0000-0000-0000895B0000}"/>
    <cellStyle name="RIGs input totals 2 4 6 2 5 3" xfId="23386" xr:uid="{00000000-0005-0000-0000-00008A5B0000}"/>
    <cellStyle name="RIGs input totals 2 4 6 2 6" xfId="23387" xr:uid="{00000000-0005-0000-0000-00008B5B0000}"/>
    <cellStyle name="RIGs input totals 2 4 6 2 6 2" xfId="23388" xr:uid="{00000000-0005-0000-0000-00008C5B0000}"/>
    <cellStyle name="RIGs input totals 2 4 6 2 6 3" xfId="23389" xr:uid="{00000000-0005-0000-0000-00008D5B0000}"/>
    <cellStyle name="RIGs input totals 2 4 6 2 7" xfId="23390" xr:uid="{00000000-0005-0000-0000-00008E5B0000}"/>
    <cellStyle name="RIGs input totals 2 4 6 2 7 2" xfId="23391" xr:uid="{00000000-0005-0000-0000-00008F5B0000}"/>
    <cellStyle name="RIGs input totals 2 4 6 2 7 3" xfId="23392" xr:uid="{00000000-0005-0000-0000-0000905B0000}"/>
    <cellStyle name="RIGs input totals 2 4 6 2 8" xfId="23393" xr:uid="{00000000-0005-0000-0000-0000915B0000}"/>
    <cellStyle name="RIGs input totals 2 4 6 2 8 2" xfId="23394" xr:uid="{00000000-0005-0000-0000-0000925B0000}"/>
    <cellStyle name="RIGs input totals 2 4 6 2 8 3" xfId="23395" xr:uid="{00000000-0005-0000-0000-0000935B0000}"/>
    <cellStyle name="RIGs input totals 2 4 6 2 9" xfId="23396" xr:uid="{00000000-0005-0000-0000-0000945B0000}"/>
    <cellStyle name="RIGs input totals 2 4 6 2 9 2" xfId="23397" xr:uid="{00000000-0005-0000-0000-0000955B0000}"/>
    <cellStyle name="RIGs input totals 2 4 6 2 9 3" xfId="23398" xr:uid="{00000000-0005-0000-0000-0000965B0000}"/>
    <cellStyle name="RIGs input totals 2 4 6 3" xfId="23399" xr:uid="{00000000-0005-0000-0000-0000975B0000}"/>
    <cellStyle name="RIGs input totals 2 4 6 3 2" xfId="23400" xr:uid="{00000000-0005-0000-0000-0000985B0000}"/>
    <cellStyle name="RIGs input totals 2 4 6 3 3" xfId="23401" xr:uid="{00000000-0005-0000-0000-0000995B0000}"/>
    <cellStyle name="RIGs input totals 2 4 6 4" xfId="23402" xr:uid="{00000000-0005-0000-0000-00009A5B0000}"/>
    <cellStyle name="RIGs input totals 2 4 6 4 2" xfId="23403" xr:uid="{00000000-0005-0000-0000-00009B5B0000}"/>
    <cellStyle name="RIGs input totals 2 4 6 4 3" xfId="23404" xr:uid="{00000000-0005-0000-0000-00009C5B0000}"/>
    <cellStyle name="RIGs input totals 2 4 6 5" xfId="23405" xr:uid="{00000000-0005-0000-0000-00009D5B0000}"/>
    <cellStyle name="RIGs input totals 2 4 6 5 2" xfId="23406" xr:uid="{00000000-0005-0000-0000-00009E5B0000}"/>
    <cellStyle name="RIGs input totals 2 4 6 5 3" xfId="23407" xr:uid="{00000000-0005-0000-0000-00009F5B0000}"/>
    <cellStyle name="RIGs input totals 2 4 6 6" xfId="23408" xr:uid="{00000000-0005-0000-0000-0000A05B0000}"/>
    <cellStyle name="RIGs input totals 2 4 6 6 2" xfId="23409" xr:uid="{00000000-0005-0000-0000-0000A15B0000}"/>
    <cellStyle name="RIGs input totals 2 4 6 6 3" xfId="23410" xr:uid="{00000000-0005-0000-0000-0000A25B0000}"/>
    <cellStyle name="RIGs input totals 2 4 6 7" xfId="23411" xr:uid="{00000000-0005-0000-0000-0000A35B0000}"/>
    <cellStyle name="RIGs input totals 2 4 6 7 2" xfId="23412" xr:uid="{00000000-0005-0000-0000-0000A45B0000}"/>
    <cellStyle name="RIGs input totals 2 4 6 7 3" xfId="23413" xr:uid="{00000000-0005-0000-0000-0000A55B0000}"/>
    <cellStyle name="RIGs input totals 2 4 6 8" xfId="23414" xr:uid="{00000000-0005-0000-0000-0000A65B0000}"/>
    <cellStyle name="RIGs input totals 2 4 6 8 2" xfId="23415" xr:uid="{00000000-0005-0000-0000-0000A75B0000}"/>
    <cellStyle name="RIGs input totals 2 4 6 8 3" xfId="23416" xr:uid="{00000000-0005-0000-0000-0000A85B0000}"/>
    <cellStyle name="RIGs input totals 2 4 6 9" xfId="23417" xr:uid="{00000000-0005-0000-0000-0000A95B0000}"/>
    <cellStyle name="RIGs input totals 2 4 6 9 2" xfId="23418" xr:uid="{00000000-0005-0000-0000-0000AA5B0000}"/>
    <cellStyle name="RIGs input totals 2 4 6 9 3" xfId="23419" xr:uid="{00000000-0005-0000-0000-0000AB5B0000}"/>
    <cellStyle name="RIGs input totals 2 4 7" xfId="23420" xr:uid="{00000000-0005-0000-0000-0000AC5B0000}"/>
    <cellStyle name="RIGs input totals 2 4 7 10" xfId="23421" xr:uid="{00000000-0005-0000-0000-0000AD5B0000}"/>
    <cellStyle name="RIGs input totals 2 4 7 10 2" xfId="23422" xr:uid="{00000000-0005-0000-0000-0000AE5B0000}"/>
    <cellStyle name="RIGs input totals 2 4 7 10 3" xfId="23423" xr:uid="{00000000-0005-0000-0000-0000AF5B0000}"/>
    <cellStyle name="RIGs input totals 2 4 7 11" xfId="23424" xr:uid="{00000000-0005-0000-0000-0000B05B0000}"/>
    <cellStyle name="RIGs input totals 2 4 7 11 2" xfId="23425" xr:uid="{00000000-0005-0000-0000-0000B15B0000}"/>
    <cellStyle name="RIGs input totals 2 4 7 11 3" xfId="23426" xr:uid="{00000000-0005-0000-0000-0000B25B0000}"/>
    <cellStyle name="RIGs input totals 2 4 7 12" xfId="23427" xr:uid="{00000000-0005-0000-0000-0000B35B0000}"/>
    <cellStyle name="RIGs input totals 2 4 7 12 2" xfId="23428" xr:uid="{00000000-0005-0000-0000-0000B45B0000}"/>
    <cellStyle name="RIGs input totals 2 4 7 12 3" xfId="23429" xr:uid="{00000000-0005-0000-0000-0000B55B0000}"/>
    <cellStyle name="RIGs input totals 2 4 7 13" xfId="23430" xr:uid="{00000000-0005-0000-0000-0000B65B0000}"/>
    <cellStyle name="RIGs input totals 2 4 7 13 2" xfId="23431" xr:uid="{00000000-0005-0000-0000-0000B75B0000}"/>
    <cellStyle name="RIGs input totals 2 4 7 13 3" xfId="23432" xr:uid="{00000000-0005-0000-0000-0000B85B0000}"/>
    <cellStyle name="RIGs input totals 2 4 7 14" xfId="23433" xr:uid="{00000000-0005-0000-0000-0000B95B0000}"/>
    <cellStyle name="RIGs input totals 2 4 7 15" xfId="23434" xr:uid="{00000000-0005-0000-0000-0000BA5B0000}"/>
    <cellStyle name="RIGs input totals 2 4 7 2" xfId="23435" xr:uid="{00000000-0005-0000-0000-0000BB5B0000}"/>
    <cellStyle name="RIGs input totals 2 4 7 2 2" xfId="23436" xr:uid="{00000000-0005-0000-0000-0000BC5B0000}"/>
    <cellStyle name="RIGs input totals 2 4 7 2 3" xfId="23437" xr:uid="{00000000-0005-0000-0000-0000BD5B0000}"/>
    <cellStyle name="RIGs input totals 2 4 7 3" xfId="23438" xr:uid="{00000000-0005-0000-0000-0000BE5B0000}"/>
    <cellStyle name="RIGs input totals 2 4 7 3 2" xfId="23439" xr:uid="{00000000-0005-0000-0000-0000BF5B0000}"/>
    <cellStyle name="RIGs input totals 2 4 7 3 3" xfId="23440" xr:uid="{00000000-0005-0000-0000-0000C05B0000}"/>
    <cellStyle name="RIGs input totals 2 4 7 4" xfId="23441" xr:uid="{00000000-0005-0000-0000-0000C15B0000}"/>
    <cellStyle name="RIGs input totals 2 4 7 4 2" xfId="23442" xr:uid="{00000000-0005-0000-0000-0000C25B0000}"/>
    <cellStyle name="RIGs input totals 2 4 7 4 3" xfId="23443" xr:uid="{00000000-0005-0000-0000-0000C35B0000}"/>
    <cellStyle name="RIGs input totals 2 4 7 5" xfId="23444" xr:uid="{00000000-0005-0000-0000-0000C45B0000}"/>
    <cellStyle name="RIGs input totals 2 4 7 5 2" xfId="23445" xr:uid="{00000000-0005-0000-0000-0000C55B0000}"/>
    <cellStyle name="RIGs input totals 2 4 7 5 3" xfId="23446" xr:uid="{00000000-0005-0000-0000-0000C65B0000}"/>
    <cellStyle name="RIGs input totals 2 4 7 6" xfId="23447" xr:uid="{00000000-0005-0000-0000-0000C75B0000}"/>
    <cellStyle name="RIGs input totals 2 4 7 6 2" xfId="23448" xr:uid="{00000000-0005-0000-0000-0000C85B0000}"/>
    <cellStyle name="RIGs input totals 2 4 7 6 3" xfId="23449" xr:uid="{00000000-0005-0000-0000-0000C95B0000}"/>
    <cellStyle name="RIGs input totals 2 4 7 7" xfId="23450" xr:uid="{00000000-0005-0000-0000-0000CA5B0000}"/>
    <cellStyle name="RIGs input totals 2 4 7 7 2" xfId="23451" xr:uid="{00000000-0005-0000-0000-0000CB5B0000}"/>
    <cellStyle name="RIGs input totals 2 4 7 7 3" xfId="23452" xr:uid="{00000000-0005-0000-0000-0000CC5B0000}"/>
    <cellStyle name="RIGs input totals 2 4 7 8" xfId="23453" xr:uid="{00000000-0005-0000-0000-0000CD5B0000}"/>
    <cellStyle name="RIGs input totals 2 4 7 8 2" xfId="23454" xr:uid="{00000000-0005-0000-0000-0000CE5B0000}"/>
    <cellStyle name="RIGs input totals 2 4 7 8 3" xfId="23455" xr:uid="{00000000-0005-0000-0000-0000CF5B0000}"/>
    <cellStyle name="RIGs input totals 2 4 7 9" xfId="23456" xr:uid="{00000000-0005-0000-0000-0000D05B0000}"/>
    <cellStyle name="RIGs input totals 2 4 7 9 2" xfId="23457" xr:uid="{00000000-0005-0000-0000-0000D15B0000}"/>
    <cellStyle name="RIGs input totals 2 4 7 9 3" xfId="23458" xr:uid="{00000000-0005-0000-0000-0000D25B0000}"/>
    <cellStyle name="RIGs input totals 2 4 8" xfId="23459" xr:uid="{00000000-0005-0000-0000-0000D35B0000}"/>
    <cellStyle name="RIGs input totals 2 4 8 2" xfId="23460" xr:uid="{00000000-0005-0000-0000-0000D45B0000}"/>
    <cellStyle name="RIGs input totals 2 4 8 3" xfId="23461" xr:uid="{00000000-0005-0000-0000-0000D55B0000}"/>
    <cellStyle name="RIGs input totals 2 4 9" xfId="23462" xr:uid="{00000000-0005-0000-0000-0000D65B0000}"/>
    <cellStyle name="RIGs input totals 2 4 9 2" xfId="23463" xr:uid="{00000000-0005-0000-0000-0000D75B0000}"/>
    <cellStyle name="RIGs input totals 2 4 9 3" xfId="23464" xr:uid="{00000000-0005-0000-0000-0000D85B0000}"/>
    <cellStyle name="RIGs input totals 2 5" xfId="23465" xr:uid="{00000000-0005-0000-0000-0000D95B0000}"/>
    <cellStyle name="RIGs input totals 2 5 10" xfId="23466" xr:uid="{00000000-0005-0000-0000-0000DA5B0000}"/>
    <cellStyle name="RIGs input totals 2 5 10 2" xfId="23467" xr:uid="{00000000-0005-0000-0000-0000DB5B0000}"/>
    <cellStyle name="RIGs input totals 2 5 10 3" xfId="23468" xr:uid="{00000000-0005-0000-0000-0000DC5B0000}"/>
    <cellStyle name="RIGs input totals 2 5 11" xfId="23469" xr:uid="{00000000-0005-0000-0000-0000DD5B0000}"/>
    <cellStyle name="RIGs input totals 2 5 11 2" xfId="23470" xr:uid="{00000000-0005-0000-0000-0000DE5B0000}"/>
    <cellStyle name="RIGs input totals 2 5 11 3" xfId="23471" xr:uid="{00000000-0005-0000-0000-0000DF5B0000}"/>
    <cellStyle name="RIGs input totals 2 5 12" xfId="23472" xr:uid="{00000000-0005-0000-0000-0000E05B0000}"/>
    <cellStyle name="RIGs input totals 2 5 12 2" xfId="23473" xr:uid="{00000000-0005-0000-0000-0000E15B0000}"/>
    <cellStyle name="RIGs input totals 2 5 12 3" xfId="23474" xr:uid="{00000000-0005-0000-0000-0000E25B0000}"/>
    <cellStyle name="RIGs input totals 2 5 13" xfId="23475" xr:uid="{00000000-0005-0000-0000-0000E35B0000}"/>
    <cellStyle name="RIGs input totals 2 5 13 2" xfId="23476" xr:uid="{00000000-0005-0000-0000-0000E45B0000}"/>
    <cellStyle name="RIGs input totals 2 5 13 3" xfId="23477" xr:uid="{00000000-0005-0000-0000-0000E55B0000}"/>
    <cellStyle name="RIGs input totals 2 5 14" xfId="23478" xr:uid="{00000000-0005-0000-0000-0000E65B0000}"/>
    <cellStyle name="RIGs input totals 2 5 14 2" xfId="23479" xr:uid="{00000000-0005-0000-0000-0000E75B0000}"/>
    <cellStyle name="RIGs input totals 2 5 14 3" xfId="23480" xr:uid="{00000000-0005-0000-0000-0000E85B0000}"/>
    <cellStyle name="RIGs input totals 2 5 15" xfId="23481" xr:uid="{00000000-0005-0000-0000-0000E95B0000}"/>
    <cellStyle name="RIGs input totals 2 5 15 2" xfId="23482" xr:uid="{00000000-0005-0000-0000-0000EA5B0000}"/>
    <cellStyle name="RIGs input totals 2 5 15 3" xfId="23483" xr:uid="{00000000-0005-0000-0000-0000EB5B0000}"/>
    <cellStyle name="RIGs input totals 2 5 16" xfId="23484" xr:uid="{00000000-0005-0000-0000-0000EC5B0000}"/>
    <cellStyle name="RIGs input totals 2 5 16 2" xfId="23485" xr:uid="{00000000-0005-0000-0000-0000ED5B0000}"/>
    <cellStyle name="RIGs input totals 2 5 16 3" xfId="23486" xr:uid="{00000000-0005-0000-0000-0000EE5B0000}"/>
    <cellStyle name="RIGs input totals 2 5 17" xfId="23487" xr:uid="{00000000-0005-0000-0000-0000EF5B0000}"/>
    <cellStyle name="RIGs input totals 2 5 17 2" xfId="23488" xr:uid="{00000000-0005-0000-0000-0000F05B0000}"/>
    <cellStyle name="RIGs input totals 2 5 17 3" xfId="23489" xr:uid="{00000000-0005-0000-0000-0000F15B0000}"/>
    <cellStyle name="RIGs input totals 2 5 18" xfId="23490" xr:uid="{00000000-0005-0000-0000-0000F25B0000}"/>
    <cellStyle name="RIGs input totals 2 5 18 2" xfId="23491" xr:uid="{00000000-0005-0000-0000-0000F35B0000}"/>
    <cellStyle name="RIGs input totals 2 5 18 3" xfId="23492" xr:uid="{00000000-0005-0000-0000-0000F45B0000}"/>
    <cellStyle name="RIGs input totals 2 5 19" xfId="23493" xr:uid="{00000000-0005-0000-0000-0000F55B0000}"/>
    <cellStyle name="RIGs input totals 2 5 19 2" xfId="23494" xr:uid="{00000000-0005-0000-0000-0000F65B0000}"/>
    <cellStyle name="RIGs input totals 2 5 19 3" xfId="23495" xr:uid="{00000000-0005-0000-0000-0000F75B0000}"/>
    <cellStyle name="RIGs input totals 2 5 2" xfId="23496" xr:uid="{00000000-0005-0000-0000-0000F85B0000}"/>
    <cellStyle name="RIGs input totals 2 5 2 10" xfId="23497" xr:uid="{00000000-0005-0000-0000-0000F95B0000}"/>
    <cellStyle name="RIGs input totals 2 5 2 10 2" xfId="23498" xr:uid="{00000000-0005-0000-0000-0000FA5B0000}"/>
    <cellStyle name="RIGs input totals 2 5 2 10 3" xfId="23499" xr:uid="{00000000-0005-0000-0000-0000FB5B0000}"/>
    <cellStyle name="RIGs input totals 2 5 2 11" xfId="23500" xr:uid="{00000000-0005-0000-0000-0000FC5B0000}"/>
    <cellStyle name="RIGs input totals 2 5 2 11 2" xfId="23501" xr:uid="{00000000-0005-0000-0000-0000FD5B0000}"/>
    <cellStyle name="RIGs input totals 2 5 2 11 3" xfId="23502" xr:uid="{00000000-0005-0000-0000-0000FE5B0000}"/>
    <cellStyle name="RIGs input totals 2 5 2 12" xfId="23503" xr:uid="{00000000-0005-0000-0000-0000FF5B0000}"/>
    <cellStyle name="RIGs input totals 2 5 2 12 2" xfId="23504" xr:uid="{00000000-0005-0000-0000-0000005C0000}"/>
    <cellStyle name="RIGs input totals 2 5 2 12 3" xfId="23505" xr:uid="{00000000-0005-0000-0000-0000015C0000}"/>
    <cellStyle name="RIGs input totals 2 5 2 13" xfId="23506" xr:uid="{00000000-0005-0000-0000-0000025C0000}"/>
    <cellStyle name="RIGs input totals 2 5 2 13 2" xfId="23507" xr:uid="{00000000-0005-0000-0000-0000035C0000}"/>
    <cellStyle name="RIGs input totals 2 5 2 13 3" xfId="23508" xr:uid="{00000000-0005-0000-0000-0000045C0000}"/>
    <cellStyle name="RIGs input totals 2 5 2 14" xfId="23509" xr:uid="{00000000-0005-0000-0000-0000055C0000}"/>
    <cellStyle name="RIGs input totals 2 5 2 14 2" xfId="23510" xr:uid="{00000000-0005-0000-0000-0000065C0000}"/>
    <cellStyle name="RIGs input totals 2 5 2 14 3" xfId="23511" xr:uid="{00000000-0005-0000-0000-0000075C0000}"/>
    <cellStyle name="RIGs input totals 2 5 2 15" xfId="23512" xr:uid="{00000000-0005-0000-0000-0000085C0000}"/>
    <cellStyle name="RIGs input totals 2 5 2 15 2" xfId="23513" xr:uid="{00000000-0005-0000-0000-0000095C0000}"/>
    <cellStyle name="RIGs input totals 2 5 2 15 3" xfId="23514" xr:uid="{00000000-0005-0000-0000-00000A5C0000}"/>
    <cellStyle name="RIGs input totals 2 5 2 16" xfId="23515" xr:uid="{00000000-0005-0000-0000-00000B5C0000}"/>
    <cellStyle name="RIGs input totals 2 5 2 16 2" xfId="23516" xr:uid="{00000000-0005-0000-0000-00000C5C0000}"/>
    <cellStyle name="RIGs input totals 2 5 2 16 3" xfId="23517" xr:uid="{00000000-0005-0000-0000-00000D5C0000}"/>
    <cellStyle name="RIGs input totals 2 5 2 17" xfId="23518" xr:uid="{00000000-0005-0000-0000-00000E5C0000}"/>
    <cellStyle name="RIGs input totals 2 5 2 17 2" xfId="23519" xr:uid="{00000000-0005-0000-0000-00000F5C0000}"/>
    <cellStyle name="RIGs input totals 2 5 2 17 3" xfId="23520" xr:uid="{00000000-0005-0000-0000-0000105C0000}"/>
    <cellStyle name="RIGs input totals 2 5 2 18" xfId="23521" xr:uid="{00000000-0005-0000-0000-0000115C0000}"/>
    <cellStyle name="RIGs input totals 2 5 2 18 2" xfId="23522" xr:uid="{00000000-0005-0000-0000-0000125C0000}"/>
    <cellStyle name="RIGs input totals 2 5 2 18 3" xfId="23523" xr:uid="{00000000-0005-0000-0000-0000135C0000}"/>
    <cellStyle name="RIGs input totals 2 5 2 19" xfId="23524" xr:uid="{00000000-0005-0000-0000-0000145C0000}"/>
    <cellStyle name="RIGs input totals 2 5 2 2" xfId="23525" xr:uid="{00000000-0005-0000-0000-0000155C0000}"/>
    <cellStyle name="RIGs input totals 2 5 2 2 10" xfId="23526" xr:uid="{00000000-0005-0000-0000-0000165C0000}"/>
    <cellStyle name="RIGs input totals 2 5 2 2 10 2" xfId="23527" xr:uid="{00000000-0005-0000-0000-0000175C0000}"/>
    <cellStyle name="RIGs input totals 2 5 2 2 10 3" xfId="23528" xr:uid="{00000000-0005-0000-0000-0000185C0000}"/>
    <cellStyle name="RIGs input totals 2 5 2 2 11" xfId="23529" xr:uid="{00000000-0005-0000-0000-0000195C0000}"/>
    <cellStyle name="RIGs input totals 2 5 2 2 11 2" xfId="23530" xr:uid="{00000000-0005-0000-0000-00001A5C0000}"/>
    <cellStyle name="RIGs input totals 2 5 2 2 11 3" xfId="23531" xr:uid="{00000000-0005-0000-0000-00001B5C0000}"/>
    <cellStyle name="RIGs input totals 2 5 2 2 12" xfId="23532" xr:uid="{00000000-0005-0000-0000-00001C5C0000}"/>
    <cellStyle name="RIGs input totals 2 5 2 2 12 2" xfId="23533" xr:uid="{00000000-0005-0000-0000-00001D5C0000}"/>
    <cellStyle name="RIGs input totals 2 5 2 2 12 3" xfId="23534" xr:uid="{00000000-0005-0000-0000-00001E5C0000}"/>
    <cellStyle name="RIGs input totals 2 5 2 2 13" xfId="23535" xr:uid="{00000000-0005-0000-0000-00001F5C0000}"/>
    <cellStyle name="RIGs input totals 2 5 2 2 13 2" xfId="23536" xr:uid="{00000000-0005-0000-0000-0000205C0000}"/>
    <cellStyle name="RIGs input totals 2 5 2 2 13 3" xfId="23537" xr:uid="{00000000-0005-0000-0000-0000215C0000}"/>
    <cellStyle name="RIGs input totals 2 5 2 2 14" xfId="23538" xr:uid="{00000000-0005-0000-0000-0000225C0000}"/>
    <cellStyle name="RIGs input totals 2 5 2 2 14 2" xfId="23539" xr:uid="{00000000-0005-0000-0000-0000235C0000}"/>
    <cellStyle name="RIGs input totals 2 5 2 2 14 3" xfId="23540" xr:uid="{00000000-0005-0000-0000-0000245C0000}"/>
    <cellStyle name="RIGs input totals 2 5 2 2 15" xfId="23541" xr:uid="{00000000-0005-0000-0000-0000255C0000}"/>
    <cellStyle name="RIGs input totals 2 5 2 2 15 2" xfId="23542" xr:uid="{00000000-0005-0000-0000-0000265C0000}"/>
    <cellStyle name="RIGs input totals 2 5 2 2 15 3" xfId="23543" xr:uid="{00000000-0005-0000-0000-0000275C0000}"/>
    <cellStyle name="RIGs input totals 2 5 2 2 16" xfId="23544" xr:uid="{00000000-0005-0000-0000-0000285C0000}"/>
    <cellStyle name="RIGs input totals 2 5 2 2 2" xfId="23545" xr:uid="{00000000-0005-0000-0000-0000295C0000}"/>
    <cellStyle name="RIGs input totals 2 5 2 2 2 10" xfId="23546" xr:uid="{00000000-0005-0000-0000-00002A5C0000}"/>
    <cellStyle name="RIGs input totals 2 5 2 2 2 10 2" xfId="23547" xr:uid="{00000000-0005-0000-0000-00002B5C0000}"/>
    <cellStyle name="RIGs input totals 2 5 2 2 2 10 3" xfId="23548" xr:uid="{00000000-0005-0000-0000-00002C5C0000}"/>
    <cellStyle name="RIGs input totals 2 5 2 2 2 11" xfId="23549" xr:uid="{00000000-0005-0000-0000-00002D5C0000}"/>
    <cellStyle name="RIGs input totals 2 5 2 2 2 11 2" xfId="23550" xr:uid="{00000000-0005-0000-0000-00002E5C0000}"/>
    <cellStyle name="RIGs input totals 2 5 2 2 2 11 3" xfId="23551" xr:uid="{00000000-0005-0000-0000-00002F5C0000}"/>
    <cellStyle name="RIGs input totals 2 5 2 2 2 12" xfId="23552" xr:uid="{00000000-0005-0000-0000-0000305C0000}"/>
    <cellStyle name="RIGs input totals 2 5 2 2 2 12 2" xfId="23553" xr:uid="{00000000-0005-0000-0000-0000315C0000}"/>
    <cellStyle name="RIGs input totals 2 5 2 2 2 12 3" xfId="23554" xr:uid="{00000000-0005-0000-0000-0000325C0000}"/>
    <cellStyle name="RIGs input totals 2 5 2 2 2 13" xfId="23555" xr:uid="{00000000-0005-0000-0000-0000335C0000}"/>
    <cellStyle name="RIGs input totals 2 5 2 2 2 13 2" xfId="23556" xr:uid="{00000000-0005-0000-0000-0000345C0000}"/>
    <cellStyle name="RIGs input totals 2 5 2 2 2 13 3" xfId="23557" xr:uid="{00000000-0005-0000-0000-0000355C0000}"/>
    <cellStyle name="RIGs input totals 2 5 2 2 2 14" xfId="23558" xr:uid="{00000000-0005-0000-0000-0000365C0000}"/>
    <cellStyle name="RIGs input totals 2 5 2 2 2 14 2" xfId="23559" xr:uid="{00000000-0005-0000-0000-0000375C0000}"/>
    <cellStyle name="RIGs input totals 2 5 2 2 2 14 3" xfId="23560" xr:uid="{00000000-0005-0000-0000-0000385C0000}"/>
    <cellStyle name="RIGs input totals 2 5 2 2 2 15" xfId="23561" xr:uid="{00000000-0005-0000-0000-0000395C0000}"/>
    <cellStyle name="RIGs input totals 2 5 2 2 2 2" xfId="23562" xr:uid="{00000000-0005-0000-0000-00003A5C0000}"/>
    <cellStyle name="RIGs input totals 2 5 2 2 2 2 10" xfId="23563" xr:uid="{00000000-0005-0000-0000-00003B5C0000}"/>
    <cellStyle name="RIGs input totals 2 5 2 2 2 2 10 2" xfId="23564" xr:uid="{00000000-0005-0000-0000-00003C5C0000}"/>
    <cellStyle name="RIGs input totals 2 5 2 2 2 2 10 3" xfId="23565" xr:uid="{00000000-0005-0000-0000-00003D5C0000}"/>
    <cellStyle name="RIGs input totals 2 5 2 2 2 2 11" xfId="23566" xr:uid="{00000000-0005-0000-0000-00003E5C0000}"/>
    <cellStyle name="RIGs input totals 2 5 2 2 2 2 11 2" xfId="23567" xr:uid="{00000000-0005-0000-0000-00003F5C0000}"/>
    <cellStyle name="RIGs input totals 2 5 2 2 2 2 11 3" xfId="23568" xr:uid="{00000000-0005-0000-0000-0000405C0000}"/>
    <cellStyle name="RIGs input totals 2 5 2 2 2 2 12" xfId="23569" xr:uid="{00000000-0005-0000-0000-0000415C0000}"/>
    <cellStyle name="RIGs input totals 2 5 2 2 2 2 12 2" xfId="23570" xr:uid="{00000000-0005-0000-0000-0000425C0000}"/>
    <cellStyle name="RIGs input totals 2 5 2 2 2 2 12 3" xfId="23571" xr:uid="{00000000-0005-0000-0000-0000435C0000}"/>
    <cellStyle name="RIGs input totals 2 5 2 2 2 2 13" xfId="23572" xr:uid="{00000000-0005-0000-0000-0000445C0000}"/>
    <cellStyle name="RIGs input totals 2 5 2 2 2 2 13 2" xfId="23573" xr:uid="{00000000-0005-0000-0000-0000455C0000}"/>
    <cellStyle name="RIGs input totals 2 5 2 2 2 2 13 3" xfId="23574" xr:uid="{00000000-0005-0000-0000-0000465C0000}"/>
    <cellStyle name="RIGs input totals 2 5 2 2 2 2 14" xfId="23575" xr:uid="{00000000-0005-0000-0000-0000475C0000}"/>
    <cellStyle name="RIGs input totals 2 5 2 2 2 2 15" xfId="23576" xr:uid="{00000000-0005-0000-0000-0000485C0000}"/>
    <cellStyle name="RIGs input totals 2 5 2 2 2 2 2" xfId="23577" xr:uid="{00000000-0005-0000-0000-0000495C0000}"/>
    <cellStyle name="RIGs input totals 2 5 2 2 2 2 2 2" xfId="23578" xr:uid="{00000000-0005-0000-0000-00004A5C0000}"/>
    <cellStyle name="RIGs input totals 2 5 2 2 2 2 2 3" xfId="23579" xr:uid="{00000000-0005-0000-0000-00004B5C0000}"/>
    <cellStyle name="RIGs input totals 2 5 2 2 2 2 3" xfId="23580" xr:uid="{00000000-0005-0000-0000-00004C5C0000}"/>
    <cellStyle name="RIGs input totals 2 5 2 2 2 2 3 2" xfId="23581" xr:uid="{00000000-0005-0000-0000-00004D5C0000}"/>
    <cellStyle name="RIGs input totals 2 5 2 2 2 2 3 3" xfId="23582" xr:uid="{00000000-0005-0000-0000-00004E5C0000}"/>
    <cellStyle name="RIGs input totals 2 5 2 2 2 2 4" xfId="23583" xr:uid="{00000000-0005-0000-0000-00004F5C0000}"/>
    <cellStyle name="RIGs input totals 2 5 2 2 2 2 4 2" xfId="23584" xr:uid="{00000000-0005-0000-0000-0000505C0000}"/>
    <cellStyle name="RIGs input totals 2 5 2 2 2 2 4 3" xfId="23585" xr:uid="{00000000-0005-0000-0000-0000515C0000}"/>
    <cellStyle name="RIGs input totals 2 5 2 2 2 2 5" xfId="23586" xr:uid="{00000000-0005-0000-0000-0000525C0000}"/>
    <cellStyle name="RIGs input totals 2 5 2 2 2 2 5 2" xfId="23587" xr:uid="{00000000-0005-0000-0000-0000535C0000}"/>
    <cellStyle name="RIGs input totals 2 5 2 2 2 2 5 3" xfId="23588" xr:uid="{00000000-0005-0000-0000-0000545C0000}"/>
    <cellStyle name="RIGs input totals 2 5 2 2 2 2 6" xfId="23589" xr:uid="{00000000-0005-0000-0000-0000555C0000}"/>
    <cellStyle name="RIGs input totals 2 5 2 2 2 2 6 2" xfId="23590" xr:uid="{00000000-0005-0000-0000-0000565C0000}"/>
    <cellStyle name="RIGs input totals 2 5 2 2 2 2 6 3" xfId="23591" xr:uid="{00000000-0005-0000-0000-0000575C0000}"/>
    <cellStyle name="RIGs input totals 2 5 2 2 2 2 7" xfId="23592" xr:uid="{00000000-0005-0000-0000-0000585C0000}"/>
    <cellStyle name="RIGs input totals 2 5 2 2 2 2 7 2" xfId="23593" xr:uid="{00000000-0005-0000-0000-0000595C0000}"/>
    <cellStyle name="RIGs input totals 2 5 2 2 2 2 7 3" xfId="23594" xr:uid="{00000000-0005-0000-0000-00005A5C0000}"/>
    <cellStyle name="RIGs input totals 2 5 2 2 2 2 8" xfId="23595" xr:uid="{00000000-0005-0000-0000-00005B5C0000}"/>
    <cellStyle name="RIGs input totals 2 5 2 2 2 2 8 2" xfId="23596" xr:uid="{00000000-0005-0000-0000-00005C5C0000}"/>
    <cellStyle name="RIGs input totals 2 5 2 2 2 2 8 3" xfId="23597" xr:uid="{00000000-0005-0000-0000-00005D5C0000}"/>
    <cellStyle name="RIGs input totals 2 5 2 2 2 2 9" xfId="23598" xr:uid="{00000000-0005-0000-0000-00005E5C0000}"/>
    <cellStyle name="RIGs input totals 2 5 2 2 2 2 9 2" xfId="23599" xr:uid="{00000000-0005-0000-0000-00005F5C0000}"/>
    <cellStyle name="RIGs input totals 2 5 2 2 2 2 9 3" xfId="23600" xr:uid="{00000000-0005-0000-0000-0000605C0000}"/>
    <cellStyle name="RIGs input totals 2 5 2 2 2 3" xfId="23601" xr:uid="{00000000-0005-0000-0000-0000615C0000}"/>
    <cellStyle name="RIGs input totals 2 5 2 2 2 3 2" xfId="23602" xr:uid="{00000000-0005-0000-0000-0000625C0000}"/>
    <cellStyle name="RIGs input totals 2 5 2 2 2 3 3" xfId="23603" xr:uid="{00000000-0005-0000-0000-0000635C0000}"/>
    <cellStyle name="RIGs input totals 2 5 2 2 2 4" xfId="23604" xr:uid="{00000000-0005-0000-0000-0000645C0000}"/>
    <cellStyle name="RIGs input totals 2 5 2 2 2 4 2" xfId="23605" xr:uid="{00000000-0005-0000-0000-0000655C0000}"/>
    <cellStyle name="RIGs input totals 2 5 2 2 2 4 3" xfId="23606" xr:uid="{00000000-0005-0000-0000-0000665C0000}"/>
    <cellStyle name="RIGs input totals 2 5 2 2 2 5" xfId="23607" xr:uid="{00000000-0005-0000-0000-0000675C0000}"/>
    <cellStyle name="RIGs input totals 2 5 2 2 2 5 2" xfId="23608" xr:uid="{00000000-0005-0000-0000-0000685C0000}"/>
    <cellStyle name="RIGs input totals 2 5 2 2 2 5 3" xfId="23609" xr:uid="{00000000-0005-0000-0000-0000695C0000}"/>
    <cellStyle name="RIGs input totals 2 5 2 2 2 6" xfId="23610" xr:uid="{00000000-0005-0000-0000-00006A5C0000}"/>
    <cellStyle name="RIGs input totals 2 5 2 2 2 6 2" xfId="23611" xr:uid="{00000000-0005-0000-0000-00006B5C0000}"/>
    <cellStyle name="RIGs input totals 2 5 2 2 2 6 3" xfId="23612" xr:uid="{00000000-0005-0000-0000-00006C5C0000}"/>
    <cellStyle name="RIGs input totals 2 5 2 2 2 7" xfId="23613" xr:uid="{00000000-0005-0000-0000-00006D5C0000}"/>
    <cellStyle name="RIGs input totals 2 5 2 2 2 7 2" xfId="23614" xr:uid="{00000000-0005-0000-0000-00006E5C0000}"/>
    <cellStyle name="RIGs input totals 2 5 2 2 2 7 3" xfId="23615" xr:uid="{00000000-0005-0000-0000-00006F5C0000}"/>
    <cellStyle name="RIGs input totals 2 5 2 2 2 8" xfId="23616" xr:uid="{00000000-0005-0000-0000-0000705C0000}"/>
    <cellStyle name="RIGs input totals 2 5 2 2 2 8 2" xfId="23617" xr:uid="{00000000-0005-0000-0000-0000715C0000}"/>
    <cellStyle name="RIGs input totals 2 5 2 2 2 8 3" xfId="23618" xr:uid="{00000000-0005-0000-0000-0000725C0000}"/>
    <cellStyle name="RIGs input totals 2 5 2 2 2 9" xfId="23619" xr:uid="{00000000-0005-0000-0000-0000735C0000}"/>
    <cellStyle name="RIGs input totals 2 5 2 2 2 9 2" xfId="23620" xr:uid="{00000000-0005-0000-0000-0000745C0000}"/>
    <cellStyle name="RIGs input totals 2 5 2 2 2 9 3" xfId="23621" xr:uid="{00000000-0005-0000-0000-0000755C0000}"/>
    <cellStyle name="RIGs input totals 2 5 2 2 3" xfId="23622" xr:uid="{00000000-0005-0000-0000-0000765C0000}"/>
    <cellStyle name="RIGs input totals 2 5 2 2 3 10" xfId="23623" xr:uid="{00000000-0005-0000-0000-0000775C0000}"/>
    <cellStyle name="RIGs input totals 2 5 2 2 3 10 2" xfId="23624" xr:uid="{00000000-0005-0000-0000-0000785C0000}"/>
    <cellStyle name="RIGs input totals 2 5 2 2 3 10 3" xfId="23625" xr:uid="{00000000-0005-0000-0000-0000795C0000}"/>
    <cellStyle name="RIGs input totals 2 5 2 2 3 11" xfId="23626" xr:uid="{00000000-0005-0000-0000-00007A5C0000}"/>
    <cellStyle name="RIGs input totals 2 5 2 2 3 11 2" xfId="23627" xr:uid="{00000000-0005-0000-0000-00007B5C0000}"/>
    <cellStyle name="RIGs input totals 2 5 2 2 3 11 3" xfId="23628" xr:uid="{00000000-0005-0000-0000-00007C5C0000}"/>
    <cellStyle name="RIGs input totals 2 5 2 2 3 12" xfId="23629" xr:uid="{00000000-0005-0000-0000-00007D5C0000}"/>
    <cellStyle name="RIGs input totals 2 5 2 2 3 12 2" xfId="23630" xr:uid="{00000000-0005-0000-0000-00007E5C0000}"/>
    <cellStyle name="RIGs input totals 2 5 2 2 3 12 3" xfId="23631" xr:uid="{00000000-0005-0000-0000-00007F5C0000}"/>
    <cellStyle name="RIGs input totals 2 5 2 2 3 13" xfId="23632" xr:uid="{00000000-0005-0000-0000-0000805C0000}"/>
    <cellStyle name="RIGs input totals 2 5 2 2 3 13 2" xfId="23633" xr:uid="{00000000-0005-0000-0000-0000815C0000}"/>
    <cellStyle name="RIGs input totals 2 5 2 2 3 13 3" xfId="23634" xr:uid="{00000000-0005-0000-0000-0000825C0000}"/>
    <cellStyle name="RIGs input totals 2 5 2 2 3 14" xfId="23635" xr:uid="{00000000-0005-0000-0000-0000835C0000}"/>
    <cellStyle name="RIGs input totals 2 5 2 2 3 15" xfId="23636" xr:uid="{00000000-0005-0000-0000-0000845C0000}"/>
    <cellStyle name="RIGs input totals 2 5 2 2 3 2" xfId="23637" xr:uid="{00000000-0005-0000-0000-0000855C0000}"/>
    <cellStyle name="RIGs input totals 2 5 2 2 3 2 2" xfId="23638" xr:uid="{00000000-0005-0000-0000-0000865C0000}"/>
    <cellStyle name="RIGs input totals 2 5 2 2 3 2 3" xfId="23639" xr:uid="{00000000-0005-0000-0000-0000875C0000}"/>
    <cellStyle name="RIGs input totals 2 5 2 2 3 3" xfId="23640" xr:uid="{00000000-0005-0000-0000-0000885C0000}"/>
    <cellStyle name="RIGs input totals 2 5 2 2 3 3 2" xfId="23641" xr:uid="{00000000-0005-0000-0000-0000895C0000}"/>
    <cellStyle name="RIGs input totals 2 5 2 2 3 3 3" xfId="23642" xr:uid="{00000000-0005-0000-0000-00008A5C0000}"/>
    <cellStyle name="RIGs input totals 2 5 2 2 3 4" xfId="23643" xr:uid="{00000000-0005-0000-0000-00008B5C0000}"/>
    <cellStyle name="RIGs input totals 2 5 2 2 3 4 2" xfId="23644" xr:uid="{00000000-0005-0000-0000-00008C5C0000}"/>
    <cellStyle name="RIGs input totals 2 5 2 2 3 4 3" xfId="23645" xr:uid="{00000000-0005-0000-0000-00008D5C0000}"/>
    <cellStyle name="RIGs input totals 2 5 2 2 3 5" xfId="23646" xr:uid="{00000000-0005-0000-0000-00008E5C0000}"/>
    <cellStyle name="RIGs input totals 2 5 2 2 3 5 2" xfId="23647" xr:uid="{00000000-0005-0000-0000-00008F5C0000}"/>
    <cellStyle name="RIGs input totals 2 5 2 2 3 5 3" xfId="23648" xr:uid="{00000000-0005-0000-0000-0000905C0000}"/>
    <cellStyle name="RIGs input totals 2 5 2 2 3 6" xfId="23649" xr:uid="{00000000-0005-0000-0000-0000915C0000}"/>
    <cellStyle name="RIGs input totals 2 5 2 2 3 6 2" xfId="23650" xr:uid="{00000000-0005-0000-0000-0000925C0000}"/>
    <cellStyle name="RIGs input totals 2 5 2 2 3 6 3" xfId="23651" xr:uid="{00000000-0005-0000-0000-0000935C0000}"/>
    <cellStyle name="RIGs input totals 2 5 2 2 3 7" xfId="23652" xr:uid="{00000000-0005-0000-0000-0000945C0000}"/>
    <cellStyle name="RIGs input totals 2 5 2 2 3 7 2" xfId="23653" xr:uid="{00000000-0005-0000-0000-0000955C0000}"/>
    <cellStyle name="RIGs input totals 2 5 2 2 3 7 3" xfId="23654" xr:uid="{00000000-0005-0000-0000-0000965C0000}"/>
    <cellStyle name="RIGs input totals 2 5 2 2 3 8" xfId="23655" xr:uid="{00000000-0005-0000-0000-0000975C0000}"/>
    <cellStyle name="RIGs input totals 2 5 2 2 3 8 2" xfId="23656" xr:uid="{00000000-0005-0000-0000-0000985C0000}"/>
    <cellStyle name="RIGs input totals 2 5 2 2 3 8 3" xfId="23657" xr:uid="{00000000-0005-0000-0000-0000995C0000}"/>
    <cellStyle name="RIGs input totals 2 5 2 2 3 9" xfId="23658" xr:uid="{00000000-0005-0000-0000-00009A5C0000}"/>
    <cellStyle name="RIGs input totals 2 5 2 2 3 9 2" xfId="23659" xr:uid="{00000000-0005-0000-0000-00009B5C0000}"/>
    <cellStyle name="RIGs input totals 2 5 2 2 3 9 3" xfId="23660" xr:uid="{00000000-0005-0000-0000-00009C5C0000}"/>
    <cellStyle name="RIGs input totals 2 5 2 2 4" xfId="23661" xr:uid="{00000000-0005-0000-0000-00009D5C0000}"/>
    <cellStyle name="RIGs input totals 2 5 2 2 4 2" xfId="23662" xr:uid="{00000000-0005-0000-0000-00009E5C0000}"/>
    <cellStyle name="RIGs input totals 2 5 2 2 4 3" xfId="23663" xr:uid="{00000000-0005-0000-0000-00009F5C0000}"/>
    <cellStyle name="RIGs input totals 2 5 2 2 5" xfId="23664" xr:uid="{00000000-0005-0000-0000-0000A05C0000}"/>
    <cellStyle name="RIGs input totals 2 5 2 2 5 2" xfId="23665" xr:uid="{00000000-0005-0000-0000-0000A15C0000}"/>
    <cellStyle name="RIGs input totals 2 5 2 2 5 3" xfId="23666" xr:uid="{00000000-0005-0000-0000-0000A25C0000}"/>
    <cellStyle name="RIGs input totals 2 5 2 2 6" xfId="23667" xr:uid="{00000000-0005-0000-0000-0000A35C0000}"/>
    <cellStyle name="RIGs input totals 2 5 2 2 6 2" xfId="23668" xr:uid="{00000000-0005-0000-0000-0000A45C0000}"/>
    <cellStyle name="RIGs input totals 2 5 2 2 6 3" xfId="23669" xr:uid="{00000000-0005-0000-0000-0000A55C0000}"/>
    <cellStyle name="RIGs input totals 2 5 2 2 7" xfId="23670" xr:uid="{00000000-0005-0000-0000-0000A65C0000}"/>
    <cellStyle name="RIGs input totals 2 5 2 2 7 2" xfId="23671" xr:uid="{00000000-0005-0000-0000-0000A75C0000}"/>
    <cellStyle name="RIGs input totals 2 5 2 2 7 3" xfId="23672" xr:uid="{00000000-0005-0000-0000-0000A85C0000}"/>
    <cellStyle name="RIGs input totals 2 5 2 2 8" xfId="23673" xr:uid="{00000000-0005-0000-0000-0000A95C0000}"/>
    <cellStyle name="RIGs input totals 2 5 2 2 8 2" xfId="23674" xr:uid="{00000000-0005-0000-0000-0000AA5C0000}"/>
    <cellStyle name="RIGs input totals 2 5 2 2 8 3" xfId="23675" xr:uid="{00000000-0005-0000-0000-0000AB5C0000}"/>
    <cellStyle name="RIGs input totals 2 5 2 2 9" xfId="23676" xr:uid="{00000000-0005-0000-0000-0000AC5C0000}"/>
    <cellStyle name="RIGs input totals 2 5 2 2 9 2" xfId="23677" xr:uid="{00000000-0005-0000-0000-0000AD5C0000}"/>
    <cellStyle name="RIGs input totals 2 5 2 2 9 3" xfId="23678" xr:uid="{00000000-0005-0000-0000-0000AE5C0000}"/>
    <cellStyle name="RIGs input totals 2 5 2 2_Elec_DDT_template_NGv3 11Mar11 415 Proposals NG" xfId="23679" xr:uid="{00000000-0005-0000-0000-0000AF5C0000}"/>
    <cellStyle name="RIGs input totals 2 5 2 3" xfId="23680" xr:uid="{00000000-0005-0000-0000-0000B05C0000}"/>
    <cellStyle name="RIGs input totals 2 5 2 3 10" xfId="23681" xr:uid="{00000000-0005-0000-0000-0000B15C0000}"/>
    <cellStyle name="RIGs input totals 2 5 2 3 10 2" xfId="23682" xr:uid="{00000000-0005-0000-0000-0000B25C0000}"/>
    <cellStyle name="RIGs input totals 2 5 2 3 10 3" xfId="23683" xr:uid="{00000000-0005-0000-0000-0000B35C0000}"/>
    <cellStyle name="RIGs input totals 2 5 2 3 11" xfId="23684" xr:uid="{00000000-0005-0000-0000-0000B45C0000}"/>
    <cellStyle name="RIGs input totals 2 5 2 3 11 2" xfId="23685" xr:uid="{00000000-0005-0000-0000-0000B55C0000}"/>
    <cellStyle name="RIGs input totals 2 5 2 3 11 3" xfId="23686" xr:uid="{00000000-0005-0000-0000-0000B65C0000}"/>
    <cellStyle name="RIGs input totals 2 5 2 3 12" xfId="23687" xr:uid="{00000000-0005-0000-0000-0000B75C0000}"/>
    <cellStyle name="RIGs input totals 2 5 2 3 12 2" xfId="23688" xr:uid="{00000000-0005-0000-0000-0000B85C0000}"/>
    <cellStyle name="RIGs input totals 2 5 2 3 12 3" xfId="23689" xr:uid="{00000000-0005-0000-0000-0000B95C0000}"/>
    <cellStyle name="RIGs input totals 2 5 2 3 13" xfId="23690" xr:uid="{00000000-0005-0000-0000-0000BA5C0000}"/>
    <cellStyle name="RIGs input totals 2 5 2 3 13 2" xfId="23691" xr:uid="{00000000-0005-0000-0000-0000BB5C0000}"/>
    <cellStyle name="RIGs input totals 2 5 2 3 13 3" xfId="23692" xr:uid="{00000000-0005-0000-0000-0000BC5C0000}"/>
    <cellStyle name="RIGs input totals 2 5 2 3 14" xfId="23693" xr:uid="{00000000-0005-0000-0000-0000BD5C0000}"/>
    <cellStyle name="RIGs input totals 2 5 2 3 14 2" xfId="23694" xr:uid="{00000000-0005-0000-0000-0000BE5C0000}"/>
    <cellStyle name="RIGs input totals 2 5 2 3 14 3" xfId="23695" xr:uid="{00000000-0005-0000-0000-0000BF5C0000}"/>
    <cellStyle name="RIGs input totals 2 5 2 3 15" xfId="23696" xr:uid="{00000000-0005-0000-0000-0000C05C0000}"/>
    <cellStyle name="RIGs input totals 2 5 2 3 2" xfId="23697" xr:uid="{00000000-0005-0000-0000-0000C15C0000}"/>
    <cellStyle name="RIGs input totals 2 5 2 3 2 10" xfId="23698" xr:uid="{00000000-0005-0000-0000-0000C25C0000}"/>
    <cellStyle name="RIGs input totals 2 5 2 3 2 10 2" xfId="23699" xr:uid="{00000000-0005-0000-0000-0000C35C0000}"/>
    <cellStyle name="RIGs input totals 2 5 2 3 2 10 3" xfId="23700" xr:uid="{00000000-0005-0000-0000-0000C45C0000}"/>
    <cellStyle name="RIGs input totals 2 5 2 3 2 11" xfId="23701" xr:uid="{00000000-0005-0000-0000-0000C55C0000}"/>
    <cellStyle name="RIGs input totals 2 5 2 3 2 11 2" xfId="23702" xr:uid="{00000000-0005-0000-0000-0000C65C0000}"/>
    <cellStyle name="RIGs input totals 2 5 2 3 2 11 3" xfId="23703" xr:uid="{00000000-0005-0000-0000-0000C75C0000}"/>
    <cellStyle name="RIGs input totals 2 5 2 3 2 12" xfId="23704" xr:uid="{00000000-0005-0000-0000-0000C85C0000}"/>
    <cellStyle name="RIGs input totals 2 5 2 3 2 12 2" xfId="23705" xr:uid="{00000000-0005-0000-0000-0000C95C0000}"/>
    <cellStyle name="RIGs input totals 2 5 2 3 2 12 3" xfId="23706" xr:uid="{00000000-0005-0000-0000-0000CA5C0000}"/>
    <cellStyle name="RIGs input totals 2 5 2 3 2 13" xfId="23707" xr:uid="{00000000-0005-0000-0000-0000CB5C0000}"/>
    <cellStyle name="RIGs input totals 2 5 2 3 2 13 2" xfId="23708" xr:uid="{00000000-0005-0000-0000-0000CC5C0000}"/>
    <cellStyle name="RIGs input totals 2 5 2 3 2 13 3" xfId="23709" xr:uid="{00000000-0005-0000-0000-0000CD5C0000}"/>
    <cellStyle name="RIGs input totals 2 5 2 3 2 14" xfId="23710" xr:uid="{00000000-0005-0000-0000-0000CE5C0000}"/>
    <cellStyle name="RIGs input totals 2 5 2 3 2 15" xfId="23711" xr:uid="{00000000-0005-0000-0000-0000CF5C0000}"/>
    <cellStyle name="RIGs input totals 2 5 2 3 2 2" xfId="23712" xr:uid="{00000000-0005-0000-0000-0000D05C0000}"/>
    <cellStyle name="RIGs input totals 2 5 2 3 2 2 2" xfId="23713" xr:uid="{00000000-0005-0000-0000-0000D15C0000}"/>
    <cellStyle name="RIGs input totals 2 5 2 3 2 2 3" xfId="23714" xr:uid="{00000000-0005-0000-0000-0000D25C0000}"/>
    <cellStyle name="RIGs input totals 2 5 2 3 2 3" xfId="23715" xr:uid="{00000000-0005-0000-0000-0000D35C0000}"/>
    <cellStyle name="RIGs input totals 2 5 2 3 2 3 2" xfId="23716" xr:uid="{00000000-0005-0000-0000-0000D45C0000}"/>
    <cellStyle name="RIGs input totals 2 5 2 3 2 3 3" xfId="23717" xr:uid="{00000000-0005-0000-0000-0000D55C0000}"/>
    <cellStyle name="RIGs input totals 2 5 2 3 2 4" xfId="23718" xr:uid="{00000000-0005-0000-0000-0000D65C0000}"/>
    <cellStyle name="RIGs input totals 2 5 2 3 2 4 2" xfId="23719" xr:uid="{00000000-0005-0000-0000-0000D75C0000}"/>
    <cellStyle name="RIGs input totals 2 5 2 3 2 4 3" xfId="23720" xr:uid="{00000000-0005-0000-0000-0000D85C0000}"/>
    <cellStyle name="RIGs input totals 2 5 2 3 2 5" xfId="23721" xr:uid="{00000000-0005-0000-0000-0000D95C0000}"/>
    <cellStyle name="RIGs input totals 2 5 2 3 2 5 2" xfId="23722" xr:uid="{00000000-0005-0000-0000-0000DA5C0000}"/>
    <cellStyle name="RIGs input totals 2 5 2 3 2 5 3" xfId="23723" xr:uid="{00000000-0005-0000-0000-0000DB5C0000}"/>
    <cellStyle name="RIGs input totals 2 5 2 3 2 6" xfId="23724" xr:uid="{00000000-0005-0000-0000-0000DC5C0000}"/>
    <cellStyle name="RIGs input totals 2 5 2 3 2 6 2" xfId="23725" xr:uid="{00000000-0005-0000-0000-0000DD5C0000}"/>
    <cellStyle name="RIGs input totals 2 5 2 3 2 6 3" xfId="23726" xr:uid="{00000000-0005-0000-0000-0000DE5C0000}"/>
    <cellStyle name="RIGs input totals 2 5 2 3 2 7" xfId="23727" xr:uid="{00000000-0005-0000-0000-0000DF5C0000}"/>
    <cellStyle name="RIGs input totals 2 5 2 3 2 7 2" xfId="23728" xr:uid="{00000000-0005-0000-0000-0000E05C0000}"/>
    <cellStyle name="RIGs input totals 2 5 2 3 2 7 3" xfId="23729" xr:uid="{00000000-0005-0000-0000-0000E15C0000}"/>
    <cellStyle name="RIGs input totals 2 5 2 3 2 8" xfId="23730" xr:uid="{00000000-0005-0000-0000-0000E25C0000}"/>
    <cellStyle name="RIGs input totals 2 5 2 3 2 8 2" xfId="23731" xr:uid="{00000000-0005-0000-0000-0000E35C0000}"/>
    <cellStyle name="RIGs input totals 2 5 2 3 2 8 3" xfId="23732" xr:uid="{00000000-0005-0000-0000-0000E45C0000}"/>
    <cellStyle name="RIGs input totals 2 5 2 3 2 9" xfId="23733" xr:uid="{00000000-0005-0000-0000-0000E55C0000}"/>
    <cellStyle name="RIGs input totals 2 5 2 3 2 9 2" xfId="23734" xr:uid="{00000000-0005-0000-0000-0000E65C0000}"/>
    <cellStyle name="RIGs input totals 2 5 2 3 2 9 3" xfId="23735" xr:uid="{00000000-0005-0000-0000-0000E75C0000}"/>
    <cellStyle name="RIGs input totals 2 5 2 3 3" xfId="23736" xr:uid="{00000000-0005-0000-0000-0000E85C0000}"/>
    <cellStyle name="RIGs input totals 2 5 2 3 3 2" xfId="23737" xr:uid="{00000000-0005-0000-0000-0000E95C0000}"/>
    <cellStyle name="RIGs input totals 2 5 2 3 3 3" xfId="23738" xr:uid="{00000000-0005-0000-0000-0000EA5C0000}"/>
    <cellStyle name="RIGs input totals 2 5 2 3 4" xfId="23739" xr:uid="{00000000-0005-0000-0000-0000EB5C0000}"/>
    <cellStyle name="RIGs input totals 2 5 2 3 4 2" xfId="23740" xr:uid="{00000000-0005-0000-0000-0000EC5C0000}"/>
    <cellStyle name="RIGs input totals 2 5 2 3 4 3" xfId="23741" xr:uid="{00000000-0005-0000-0000-0000ED5C0000}"/>
    <cellStyle name="RIGs input totals 2 5 2 3 5" xfId="23742" xr:uid="{00000000-0005-0000-0000-0000EE5C0000}"/>
    <cellStyle name="RIGs input totals 2 5 2 3 5 2" xfId="23743" xr:uid="{00000000-0005-0000-0000-0000EF5C0000}"/>
    <cellStyle name="RIGs input totals 2 5 2 3 5 3" xfId="23744" xr:uid="{00000000-0005-0000-0000-0000F05C0000}"/>
    <cellStyle name="RIGs input totals 2 5 2 3 6" xfId="23745" xr:uid="{00000000-0005-0000-0000-0000F15C0000}"/>
    <cellStyle name="RIGs input totals 2 5 2 3 6 2" xfId="23746" xr:uid="{00000000-0005-0000-0000-0000F25C0000}"/>
    <cellStyle name="RIGs input totals 2 5 2 3 6 3" xfId="23747" xr:uid="{00000000-0005-0000-0000-0000F35C0000}"/>
    <cellStyle name="RIGs input totals 2 5 2 3 7" xfId="23748" xr:uid="{00000000-0005-0000-0000-0000F45C0000}"/>
    <cellStyle name="RIGs input totals 2 5 2 3 7 2" xfId="23749" xr:uid="{00000000-0005-0000-0000-0000F55C0000}"/>
    <cellStyle name="RIGs input totals 2 5 2 3 7 3" xfId="23750" xr:uid="{00000000-0005-0000-0000-0000F65C0000}"/>
    <cellStyle name="RIGs input totals 2 5 2 3 8" xfId="23751" xr:uid="{00000000-0005-0000-0000-0000F75C0000}"/>
    <cellStyle name="RIGs input totals 2 5 2 3 8 2" xfId="23752" xr:uid="{00000000-0005-0000-0000-0000F85C0000}"/>
    <cellStyle name="RIGs input totals 2 5 2 3 8 3" xfId="23753" xr:uid="{00000000-0005-0000-0000-0000F95C0000}"/>
    <cellStyle name="RIGs input totals 2 5 2 3 9" xfId="23754" xr:uid="{00000000-0005-0000-0000-0000FA5C0000}"/>
    <cellStyle name="RIGs input totals 2 5 2 3 9 2" xfId="23755" xr:uid="{00000000-0005-0000-0000-0000FB5C0000}"/>
    <cellStyle name="RIGs input totals 2 5 2 3 9 3" xfId="23756" xr:uid="{00000000-0005-0000-0000-0000FC5C0000}"/>
    <cellStyle name="RIGs input totals 2 5 2 4" xfId="23757" xr:uid="{00000000-0005-0000-0000-0000FD5C0000}"/>
    <cellStyle name="RIGs input totals 2 5 2 4 10" xfId="23758" xr:uid="{00000000-0005-0000-0000-0000FE5C0000}"/>
    <cellStyle name="RIGs input totals 2 5 2 4 10 2" xfId="23759" xr:uid="{00000000-0005-0000-0000-0000FF5C0000}"/>
    <cellStyle name="RIGs input totals 2 5 2 4 10 3" xfId="23760" xr:uid="{00000000-0005-0000-0000-0000005D0000}"/>
    <cellStyle name="RIGs input totals 2 5 2 4 11" xfId="23761" xr:uid="{00000000-0005-0000-0000-0000015D0000}"/>
    <cellStyle name="RIGs input totals 2 5 2 4 11 2" xfId="23762" xr:uid="{00000000-0005-0000-0000-0000025D0000}"/>
    <cellStyle name="RIGs input totals 2 5 2 4 11 3" xfId="23763" xr:uid="{00000000-0005-0000-0000-0000035D0000}"/>
    <cellStyle name="RIGs input totals 2 5 2 4 12" xfId="23764" xr:uid="{00000000-0005-0000-0000-0000045D0000}"/>
    <cellStyle name="RIGs input totals 2 5 2 4 12 2" xfId="23765" xr:uid="{00000000-0005-0000-0000-0000055D0000}"/>
    <cellStyle name="RIGs input totals 2 5 2 4 12 3" xfId="23766" xr:uid="{00000000-0005-0000-0000-0000065D0000}"/>
    <cellStyle name="RIGs input totals 2 5 2 4 13" xfId="23767" xr:uid="{00000000-0005-0000-0000-0000075D0000}"/>
    <cellStyle name="RIGs input totals 2 5 2 4 13 2" xfId="23768" xr:uid="{00000000-0005-0000-0000-0000085D0000}"/>
    <cellStyle name="RIGs input totals 2 5 2 4 13 3" xfId="23769" xr:uid="{00000000-0005-0000-0000-0000095D0000}"/>
    <cellStyle name="RIGs input totals 2 5 2 4 14" xfId="23770" xr:uid="{00000000-0005-0000-0000-00000A5D0000}"/>
    <cellStyle name="RIGs input totals 2 5 2 4 14 2" xfId="23771" xr:uid="{00000000-0005-0000-0000-00000B5D0000}"/>
    <cellStyle name="RIGs input totals 2 5 2 4 14 3" xfId="23772" xr:uid="{00000000-0005-0000-0000-00000C5D0000}"/>
    <cellStyle name="RIGs input totals 2 5 2 4 15" xfId="23773" xr:uid="{00000000-0005-0000-0000-00000D5D0000}"/>
    <cellStyle name="RIGs input totals 2 5 2 4 2" xfId="23774" xr:uid="{00000000-0005-0000-0000-00000E5D0000}"/>
    <cellStyle name="RIGs input totals 2 5 2 4 2 10" xfId="23775" xr:uid="{00000000-0005-0000-0000-00000F5D0000}"/>
    <cellStyle name="RIGs input totals 2 5 2 4 2 10 2" xfId="23776" xr:uid="{00000000-0005-0000-0000-0000105D0000}"/>
    <cellStyle name="RIGs input totals 2 5 2 4 2 10 3" xfId="23777" xr:uid="{00000000-0005-0000-0000-0000115D0000}"/>
    <cellStyle name="RIGs input totals 2 5 2 4 2 11" xfId="23778" xr:uid="{00000000-0005-0000-0000-0000125D0000}"/>
    <cellStyle name="RIGs input totals 2 5 2 4 2 11 2" xfId="23779" xr:uid="{00000000-0005-0000-0000-0000135D0000}"/>
    <cellStyle name="RIGs input totals 2 5 2 4 2 11 3" xfId="23780" xr:uid="{00000000-0005-0000-0000-0000145D0000}"/>
    <cellStyle name="RIGs input totals 2 5 2 4 2 12" xfId="23781" xr:uid="{00000000-0005-0000-0000-0000155D0000}"/>
    <cellStyle name="RIGs input totals 2 5 2 4 2 12 2" xfId="23782" xr:uid="{00000000-0005-0000-0000-0000165D0000}"/>
    <cellStyle name="RIGs input totals 2 5 2 4 2 12 3" xfId="23783" xr:uid="{00000000-0005-0000-0000-0000175D0000}"/>
    <cellStyle name="RIGs input totals 2 5 2 4 2 13" xfId="23784" xr:uid="{00000000-0005-0000-0000-0000185D0000}"/>
    <cellStyle name="RIGs input totals 2 5 2 4 2 13 2" xfId="23785" xr:uid="{00000000-0005-0000-0000-0000195D0000}"/>
    <cellStyle name="RIGs input totals 2 5 2 4 2 13 3" xfId="23786" xr:uid="{00000000-0005-0000-0000-00001A5D0000}"/>
    <cellStyle name="RIGs input totals 2 5 2 4 2 14" xfId="23787" xr:uid="{00000000-0005-0000-0000-00001B5D0000}"/>
    <cellStyle name="RIGs input totals 2 5 2 4 2 15" xfId="23788" xr:uid="{00000000-0005-0000-0000-00001C5D0000}"/>
    <cellStyle name="RIGs input totals 2 5 2 4 2 2" xfId="23789" xr:uid="{00000000-0005-0000-0000-00001D5D0000}"/>
    <cellStyle name="RIGs input totals 2 5 2 4 2 2 2" xfId="23790" xr:uid="{00000000-0005-0000-0000-00001E5D0000}"/>
    <cellStyle name="RIGs input totals 2 5 2 4 2 2 3" xfId="23791" xr:uid="{00000000-0005-0000-0000-00001F5D0000}"/>
    <cellStyle name="RIGs input totals 2 5 2 4 2 3" xfId="23792" xr:uid="{00000000-0005-0000-0000-0000205D0000}"/>
    <cellStyle name="RIGs input totals 2 5 2 4 2 3 2" xfId="23793" xr:uid="{00000000-0005-0000-0000-0000215D0000}"/>
    <cellStyle name="RIGs input totals 2 5 2 4 2 3 3" xfId="23794" xr:uid="{00000000-0005-0000-0000-0000225D0000}"/>
    <cellStyle name="RIGs input totals 2 5 2 4 2 4" xfId="23795" xr:uid="{00000000-0005-0000-0000-0000235D0000}"/>
    <cellStyle name="RIGs input totals 2 5 2 4 2 4 2" xfId="23796" xr:uid="{00000000-0005-0000-0000-0000245D0000}"/>
    <cellStyle name="RIGs input totals 2 5 2 4 2 4 3" xfId="23797" xr:uid="{00000000-0005-0000-0000-0000255D0000}"/>
    <cellStyle name="RIGs input totals 2 5 2 4 2 5" xfId="23798" xr:uid="{00000000-0005-0000-0000-0000265D0000}"/>
    <cellStyle name="RIGs input totals 2 5 2 4 2 5 2" xfId="23799" xr:uid="{00000000-0005-0000-0000-0000275D0000}"/>
    <cellStyle name="RIGs input totals 2 5 2 4 2 5 3" xfId="23800" xr:uid="{00000000-0005-0000-0000-0000285D0000}"/>
    <cellStyle name="RIGs input totals 2 5 2 4 2 6" xfId="23801" xr:uid="{00000000-0005-0000-0000-0000295D0000}"/>
    <cellStyle name="RIGs input totals 2 5 2 4 2 6 2" xfId="23802" xr:uid="{00000000-0005-0000-0000-00002A5D0000}"/>
    <cellStyle name="RIGs input totals 2 5 2 4 2 6 3" xfId="23803" xr:uid="{00000000-0005-0000-0000-00002B5D0000}"/>
    <cellStyle name="RIGs input totals 2 5 2 4 2 7" xfId="23804" xr:uid="{00000000-0005-0000-0000-00002C5D0000}"/>
    <cellStyle name="RIGs input totals 2 5 2 4 2 7 2" xfId="23805" xr:uid="{00000000-0005-0000-0000-00002D5D0000}"/>
    <cellStyle name="RIGs input totals 2 5 2 4 2 7 3" xfId="23806" xr:uid="{00000000-0005-0000-0000-00002E5D0000}"/>
    <cellStyle name="RIGs input totals 2 5 2 4 2 8" xfId="23807" xr:uid="{00000000-0005-0000-0000-00002F5D0000}"/>
    <cellStyle name="RIGs input totals 2 5 2 4 2 8 2" xfId="23808" xr:uid="{00000000-0005-0000-0000-0000305D0000}"/>
    <cellStyle name="RIGs input totals 2 5 2 4 2 8 3" xfId="23809" xr:uid="{00000000-0005-0000-0000-0000315D0000}"/>
    <cellStyle name="RIGs input totals 2 5 2 4 2 9" xfId="23810" xr:uid="{00000000-0005-0000-0000-0000325D0000}"/>
    <cellStyle name="RIGs input totals 2 5 2 4 2 9 2" xfId="23811" xr:uid="{00000000-0005-0000-0000-0000335D0000}"/>
    <cellStyle name="RIGs input totals 2 5 2 4 2 9 3" xfId="23812" xr:uid="{00000000-0005-0000-0000-0000345D0000}"/>
    <cellStyle name="RIGs input totals 2 5 2 4 3" xfId="23813" xr:uid="{00000000-0005-0000-0000-0000355D0000}"/>
    <cellStyle name="RIGs input totals 2 5 2 4 3 2" xfId="23814" xr:uid="{00000000-0005-0000-0000-0000365D0000}"/>
    <cellStyle name="RIGs input totals 2 5 2 4 3 3" xfId="23815" xr:uid="{00000000-0005-0000-0000-0000375D0000}"/>
    <cellStyle name="RIGs input totals 2 5 2 4 4" xfId="23816" xr:uid="{00000000-0005-0000-0000-0000385D0000}"/>
    <cellStyle name="RIGs input totals 2 5 2 4 4 2" xfId="23817" xr:uid="{00000000-0005-0000-0000-0000395D0000}"/>
    <cellStyle name="RIGs input totals 2 5 2 4 4 3" xfId="23818" xr:uid="{00000000-0005-0000-0000-00003A5D0000}"/>
    <cellStyle name="RIGs input totals 2 5 2 4 5" xfId="23819" xr:uid="{00000000-0005-0000-0000-00003B5D0000}"/>
    <cellStyle name="RIGs input totals 2 5 2 4 5 2" xfId="23820" xr:uid="{00000000-0005-0000-0000-00003C5D0000}"/>
    <cellStyle name="RIGs input totals 2 5 2 4 5 3" xfId="23821" xr:uid="{00000000-0005-0000-0000-00003D5D0000}"/>
    <cellStyle name="RIGs input totals 2 5 2 4 6" xfId="23822" xr:uid="{00000000-0005-0000-0000-00003E5D0000}"/>
    <cellStyle name="RIGs input totals 2 5 2 4 6 2" xfId="23823" xr:uid="{00000000-0005-0000-0000-00003F5D0000}"/>
    <cellStyle name="RIGs input totals 2 5 2 4 6 3" xfId="23824" xr:uid="{00000000-0005-0000-0000-0000405D0000}"/>
    <cellStyle name="RIGs input totals 2 5 2 4 7" xfId="23825" xr:uid="{00000000-0005-0000-0000-0000415D0000}"/>
    <cellStyle name="RIGs input totals 2 5 2 4 7 2" xfId="23826" xr:uid="{00000000-0005-0000-0000-0000425D0000}"/>
    <cellStyle name="RIGs input totals 2 5 2 4 7 3" xfId="23827" xr:uid="{00000000-0005-0000-0000-0000435D0000}"/>
    <cellStyle name="RIGs input totals 2 5 2 4 8" xfId="23828" xr:uid="{00000000-0005-0000-0000-0000445D0000}"/>
    <cellStyle name="RIGs input totals 2 5 2 4 8 2" xfId="23829" xr:uid="{00000000-0005-0000-0000-0000455D0000}"/>
    <cellStyle name="RIGs input totals 2 5 2 4 8 3" xfId="23830" xr:uid="{00000000-0005-0000-0000-0000465D0000}"/>
    <cellStyle name="RIGs input totals 2 5 2 4 9" xfId="23831" xr:uid="{00000000-0005-0000-0000-0000475D0000}"/>
    <cellStyle name="RIGs input totals 2 5 2 4 9 2" xfId="23832" xr:uid="{00000000-0005-0000-0000-0000485D0000}"/>
    <cellStyle name="RIGs input totals 2 5 2 4 9 3" xfId="23833" xr:uid="{00000000-0005-0000-0000-0000495D0000}"/>
    <cellStyle name="RIGs input totals 2 5 2 5" xfId="23834" xr:uid="{00000000-0005-0000-0000-00004A5D0000}"/>
    <cellStyle name="RIGs input totals 2 5 2 5 10" xfId="23835" xr:uid="{00000000-0005-0000-0000-00004B5D0000}"/>
    <cellStyle name="RIGs input totals 2 5 2 5 10 2" xfId="23836" xr:uid="{00000000-0005-0000-0000-00004C5D0000}"/>
    <cellStyle name="RIGs input totals 2 5 2 5 10 3" xfId="23837" xr:uid="{00000000-0005-0000-0000-00004D5D0000}"/>
    <cellStyle name="RIGs input totals 2 5 2 5 11" xfId="23838" xr:uid="{00000000-0005-0000-0000-00004E5D0000}"/>
    <cellStyle name="RIGs input totals 2 5 2 5 11 2" xfId="23839" xr:uid="{00000000-0005-0000-0000-00004F5D0000}"/>
    <cellStyle name="RIGs input totals 2 5 2 5 11 3" xfId="23840" xr:uid="{00000000-0005-0000-0000-0000505D0000}"/>
    <cellStyle name="RIGs input totals 2 5 2 5 12" xfId="23841" xr:uid="{00000000-0005-0000-0000-0000515D0000}"/>
    <cellStyle name="RIGs input totals 2 5 2 5 12 2" xfId="23842" xr:uid="{00000000-0005-0000-0000-0000525D0000}"/>
    <cellStyle name="RIGs input totals 2 5 2 5 12 3" xfId="23843" xr:uid="{00000000-0005-0000-0000-0000535D0000}"/>
    <cellStyle name="RIGs input totals 2 5 2 5 13" xfId="23844" xr:uid="{00000000-0005-0000-0000-0000545D0000}"/>
    <cellStyle name="RIGs input totals 2 5 2 5 13 2" xfId="23845" xr:uid="{00000000-0005-0000-0000-0000555D0000}"/>
    <cellStyle name="RIGs input totals 2 5 2 5 13 3" xfId="23846" xr:uid="{00000000-0005-0000-0000-0000565D0000}"/>
    <cellStyle name="RIGs input totals 2 5 2 5 14" xfId="23847" xr:uid="{00000000-0005-0000-0000-0000575D0000}"/>
    <cellStyle name="RIGs input totals 2 5 2 5 15" xfId="23848" xr:uid="{00000000-0005-0000-0000-0000585D0000}"/>
    <cellStyle name="RIGs input totals 2 5 2 5 2" xfId="23849" xr:uid="{00000000-0005-0000-0000-0000595D0000}"/>
    <cellStyle name="RIGs input totals 2 5 2 5 2 2" xfId="23850" xr:uid="{00000000-0005-0000-0000-00005A5D0000}"/>
    <cellStyle name="RIGs input totals 2 5 2 5 2 3" xfId="23851" xr:uid="{00000000-0005-0000-0000-00005B5D0000}"/>
    <cellStyle name="RIGs input totals 2 5 2 5 3" xfId="23852" xr:uid="{00000000-0005-0000-0000-00005C5D0000}"/>
    <cellStyle name="RIGs input totals 2 5 2 5 3 2" xfId="23853" xr:uid="{00000000-0005-0000-0000-00005D5D0000}"/>
    <cellStyle name="RIGs input totals 2 5 2 5 3 3" xfId="23854" xr:uid="{00000000-0005-0000-0000-00005E5D0000}"/>
    <cellStyle name="RIGs input totals 2 5 2 5 4" xfId="23855" xr:uid="{00000000-0005-0000-0000-00005F5D0000}"/>
    <cellStyle name="RIGs input totals 2 5 2 5 4 2" xfId="23856" xr:uid="{00000000-0005-0000-0000-0000605D0000}"/>
    <cellStyle name="RIGs input totals 2 5 2 5 4 3" xfId="23857" xr:uid="{00000000-0005-0000-0000-0000615D0000}"/>
    <cellStyle name="RIGs input totals 2 5 2 5 5" xfId="23858" xr:uid="{00000000-0005-0000-0000-0000625D0000}"/>
    <cellStyle name="RIGs input totals 2 5 2 5 5 2" xfId="23859" xr:uid="{00000000-0005-0000-0000-0000635D0000}"/>
    <cellStyle name="RIGs input totals 2 5 2 5 5 3" xfId="23860" xr:uid="{00000000-0005-0000-0000-0000645D0000}"/>
    <cellStyle name="RIGs input totals 2 5 2 5 6" xfId="23861" xr:uid="{00000000-0005-0000-0000-0000655D0000}"/>
    <cellStyle name="RIGs input totals 2 5 2 5 6 2" xfId="23862" xr:uid="{00000000-0005-0000-0000-0000665D0000}"/>
    <cellStyle name="RIGs input totals 2 5 2 5 6 3" xfId="23863" xr:uid="{00000000-0005-0000-0000-0000675D0000}"/>
    <cellStyle name="RIGs input totals 2 5 2 5 7" xfId="23864" xr:uid="{00000000-0005-0000-0000-0000685D0000}"/>
    <cellStyle name="RIGs input totals 2 5 2 5 7 2" xfId="23865" xr:uid="{00000000-0005-0000-0000-0000695D0000}"/>
    <cellStyle name="RIGs input totals 2 5 2 5 7 3" xfId="23866" xr:uid="{00000000-0005-0000-0000-00006A5D0000}"/>
    <cellStyle name="RIGs input totals 2 5 2 5 8" xfId="23867" xr:uid="{00000000-0005-0000-0000-00006B5D0000}"/>
    <cellStyle name="RIGs input totals 2 5 2 5 8 2" xfId="23868" xr:uid="{00000000-0005-0000-0000-00006C5D0000}"/>
    <cellStyle name="RIGs input totals 2 5 2 5 8 3" xfId="23869" xr:uid="{00000000-0005-0000-0000-00006D5D0000}"/>
    <cellStyle name="RIGs input totals 2 5 2 5 9" xfId="23870" xr:uid="{00000000-0005-0000-0000-00006E5D0000}"/>
    <cellStyle name="RIGs input totals 2 5 2 5 9 2" xfId="23871" xr:uid="{00000000-0005-0000-0000-00006F5D0000}"/>
    <cellStyle name="RIGs input totals 2 5 2 5 9 3" xfId="23872" xr:uid="{00000000-0005-0000-0000-0000705D0000}"/>
    <cellStyle name="RIGs input totals 2 5 2 6" xfId="23873" xr:uid="{00000000-0005-0000-0000-0000715D0000}"/>
    <cellStyle name="RIGs input totals 2 5 2 6 2" xfId="23874" xr:uid="{00000000-0005-0000-0000-0000725D0000}"/>
    <cellStyle name="RIGs input totals 2 5 2 6 3" xfId="23875" xr:uid="{00000000-0005-0000-0000-0000735D0000}"/>
    <cellStyle name="RIGs input totals 2 5 2 7" xfId="23876" xr:uid="{00000000-0005-0000-0000-0000745D0000}"/>
    <cellStyle name="RIGs input totals 2 5 2 7 2" xfId="23877" xr:uid="{00000000-0005-0000-0000-0000755D0000}"/>
    <cellStyle name="RIGs input totals 2 5 2 7 3" xfId="23878" xr:uid="{00000000-0005-0000-0000-0000765D0000}"/>
    <cellStyle name="RIGs input totals 2 5 2 8" xfId="23879" xr:uid="{00000000-0005-0000-0000-0000775D0000}"/>
    <cellStyle name="RIGs input totals 2 5 2 8 2" xfId="23880" xr:uid="{00000000-0005-0000-0000-0000785D0000}"/>
    <cellStyle name="RIGs input totals 2 5 2 8 3" xfId="23881" xr:uid="{00000000-0005-0000-0000-0000795D0000}"/>
    <cellStyle name="RIGs input totals 2 5 2 9" xfId="23882" xr:uid="{00000000-0005-0000-0000-00007A5D0000}"/>
    <cellStyle name="RIGs input totals 2 5 2 9 2" xfId="23883" xr:uid="{00000000-0005-0000-0000-00007B5D0000}"/>
    <cellStyle name="RIGs input totals 2 5 2 9 3" xfId="23884" xr:uid="{00000000-0005-0000-0000-00007C5D0000}"/>
    <cellStyle name="RIGs input totals 2 5 2_Elec_DDT_template_NGv3 11Mar11 415 Proposals NG" xfId="23885" xr:uid="{00000000-0005-0000-0000-00007D5D0000}"/>
    <cellStyle name="RIGs input totals 2 5 20" xfId="23886" xr:uid="{00000000-0005-0000-0000-00007E5D0000}"/>
    <cellStyle name="RIGs input totals 2 5 21" xfId="23887" xr:uid="{00000000-0005-0000-0000-00007F5D0000}"/>
    <cellStyle name="RIGs input totals 2 5 3" xfId="23888" xr:uid="{00000000-0005-0000-0000-0000805D0000}"/>
    <cellStyle name="RIGs input totals 2 5 3 10" xfId="23889" xr:uid="{00000000-0005-0000-0000-0000815D0000}"/>
    <cellStyle name="RIGs input totals 2 5 3 10 2" xfId="23890" xr:uid="{00000000-0005-0000-0000-0000825D0000}"/>
    <cellStyle name="RIGs input totals 2 5 3 10 3" xfId="23891" xr:uid="{00000000-0005-0000-0000-0000835D0000}"/>
    <cellStyle name="RIGs input totals 2 5 3 11" xfId="23892" xr:uid="{00000000-0005-0000-0000-0000845D0000}"/>
    <cellStyle name="RIGs input totals 2 5 3 11 2" xfId="23893" xr:uid="{00000000-0005-0000-0000-0000855D0000}"/>
    <cellStyle name="RIGs input totals 2 5 3 11 3" xfId="23894" xr:uid="{00000000-0005-0000-0000-0000865D0000}"/>
    <cellStyle name="RIGs input totals 2 5 3 12" xfId="23895" xr:uid="{00000000-0005-0000-0000-0000875D0000}"/>
    <cellStyle name="RIGs input totals 2 5 3 12 2" xfId="23896" xr:uid="{00000000-0005-0000-0000-0000885D0000}"/>
    <cellStyle name="RIGs input totals 2 5 3 12 3" xfId="23897" xr:uid="{00000000-0005-0000-0000-0000895D0000}"/>
    <cellStyle name="RIGs input totals 2 5 3 13" xfId="23898" xr:uid="{00000000-0005-0000-0000-00008A5D0000}"/>
    <cellStyle name="RIGs input totals 2 5 3 13 2" xfId="23899" xr:uid="{00000000-0005-0000-0000-00008B5D0000}"/>
    <cellStyle name="RIGs input totals 2 5 3 13 3" xfId="23900" xr:uid="{00000000-0005-0000-0000-00008C5D0000}"/>
    <cellStyle name="RIGs input totals 2 5 3 14" xfId="23901" xr:uid="{00000000-0005-0000-0000-00008D5D0000}"/>
    <cellStyle name="RIGs input totals 2 5 3 14 2" xfId="23902" xr:uid="{00000000-0005-0000-0000-00008E5D0000}"/>
    <cellStyle name="RIGs input totals 2 5 3 14 3" xfId="23903" xr:uid="{00000000-0005-0000-0000-00008F5D0000}"/>
    <cellStyle name="RIGs input totals 2 5 3 15" xfId="23904" xr:uid="{00000000-0005-0000-0000-0000905D0000}"/>
    <cellStyle name="RIGs input totals 2 5 3 15 2" xfId="23905" xr:uid="{00000000-0005-0000-0000-0000915D0000}"/>
    <cellStyle name="RIGs input totals 2 5 3 15 3" xfId="23906" xr:uid="{00000000-0005-0000-0000-0000925D0000}"/>
    <cellStyle name="RIGs input totals 2 5 3 16" xfId="23907" xr:uid="{00000000-0005-0000-0000-0000935D0000}"/>
    <cellStyle name="RIGs input totals 2 5 3 2" xfId="23908" xr:uid="{00000000-0005-0000-0000-0000945D0000}"/>
    <cellStyle name="RIGs input totals 2 5 3 2 10" xfId="23909" xr:uid="{00000000-0005-0000-0000-0000955D0000}"/>
    <cellStyle name="RIGs input totals 2 5 3 2 10 2" xfId="23910" xr:uid="{00000000-0005-0000-0000-0000965D0000}"/>
    <cellStyle name="RIGs input totals 2 5 3 2 10 3" xfId="23911" xr:uid="{00000000-0005-0000-0000-0000975D0000}"/>
    <cellStyle name="RIGs input totals 2 5 3 2 11" xfId="23912" xr:uid="{00000000-0005-0000-0000-0000985D0000}"/>
    <cellStyle name="RIGs input totals 2 5 3 2 11 2" xfId="23913" xr:uid="{00000000-0005-0000-0000-0000995D0000}"/>
    <cellStyle name="RIGs input totals 2 5 3 2 11 3" xfId="23914" xr:uid="{00000000-0005-0000-0000-00009A5D0000}"/>
    <cellStyle name="RIGs input totals 2 5 3 2 12" xfId="23915" xr:uid="{00000000-0005-0000-0000-00009B5D0000}"/>
    <cellStyle name="RIGs input totals 2 5 3 2 12 2" xfId="23916" xr:uid="{00000000-0005-0000-0000-00009C5D0000}"/>
    <cellStyle name="RIGs input totals 2 5 3 2 12 3" xfId="23917" xr:uid="{00000000-0005-0000-0000-00009D5D0000}"/>
    <cellStyle name="RIGs input totals 2 5 3 2 13" xfId="23918" xr:uid="{00000000-0005-0000-0000-00009E5D0000}"/>
    <cellStyle name="RIGs input totals 2 5 3 2 13 2" xfId="23919" xr:uid="{00000000-0005-0000-0000-00009F5D0000}"/>
    <cellStyle name="RIGs input totals 2 5 3 2 13 3" xfId="23920" xr:uid="{00000000-0005-0000-0000-0000A05D0000}"/>
    <cellStyle name="RIGs input totals 2 5 3 2 14" xfId="23921" xr:uid="{00000000-0005-0000-0000-0000A15D0000}"/>
    <cellStyle name="RIGs input totals 2 5 3 2 14 2" xfId="23922" xr:uid="{00000000-0005-0000-0000-0000A25D0000}"/>
    <cellStyle name="RIGs input totals 2 5 3 2 14 3" xfId="23923" xr:uid="{00000000-0005-0000-0000-0000A35D0000}"/>
    <cellStyle name="RIGs input totals 2 5 3 2 15" xfId="23924" xr:uid="{00000000-0005-0000-0000-0000A45D0000}"/>
    <cellStyle name="RIGs input totals 2 5 3 2 2" xfId="23925" xr:uid="{00000000-0005-0000-0000-0000A55D0000}"/>
    <cellStyle name="RIGs input totals 2 5 3 2 2 10" xfId="23926" xr:uid="{00000000-0005-0000-0000-0000A65D0000}"/>
    <cellStyle name="RIGs input totals 2 5 3 2 2 10 2" xfId="23927" xr:uid="{00000000-0005-0000-0000-0000A75D0000}"/>
    <cellStyle name="RIGs input totals 2 5 3 2 2 10 3" xfId="23928" xr:uid="{00000000-0005-0000-0000-0000A85D0000}"/>
    <cellStyle name="RIGs input totals 2 5 3 2 2 11" xfId="23929" xr:uid="{00000000-0005-0000-0000-0000A95D0000}"/>
    <cellStyle name="RIGs input totals 2 5 3 2 2 11 2" xfId="23930" xr:uid="{00000000-0005-0000-0000-0000AA5D0000}"/>
    <cellStyle name="RIGs input totals 2 5 3 2 2 11 3" xfId="23931" xr:uid="{00000000-0005-0000-0000-0000AB5D0000}"/>
    <cellStyle name="RIGs input totals 2 5 3 2 2 12" xfId="23932" xr:uid="{00000000-0005-0000-0000-0000AC5D0000}"/>
    <cellStyle name="RIGs input totals 2 5 3 2 2 12 2" xfId="23933" xr:uid="{00000000-0005-0000-0000-0000AD5D0000}"/>
    <cellStyle name="RIGs input totals 2 5 3 2 2 12 3" xfId="23934" xr:uid="{00000000-0005-0000-0000-0000AE5D0000}"/>
    <cellStyle name="RIGs input totals 2 5 3 2 2 13" xfId="23935" xr:uid="{00000000-0005-0000-0000-0000AF5D0000}"/>
    <cellStyle name="RIGs input totals 2 5 3 2 2 13 2" xfId="23936" xr:uid="{00000000-0005-0000-0000-0000B05D0000}"/>
    <cellStyle name="RIGs input totals 2 5 3 2 2 13 3" xfId="23937" xr:uid="{00000000-0005-0000-0000-0000B15D0000}"/>
    <cellStyle name="RIGs input totals 2 5 3 2 2 14" xfId="23938" xr:uid="{00000000-0005-0000-0000-0000B25D0000}"/>
    <cellStyle name="RIGs input totals 2 5 3 2 2 15" xfId="23939" xr:uid="{00000000-0005-0000-0000-0000B35D0000}"/>
    <cellStyle name="RIGs input totals 2 5 3 2 2 2" xfId="23940" xr:uid="{00000000-0005-0000-0000-0000B45D0000}"/>
    <cellStyle name="RIGs input totals 2 5 3 2 2 2 2" xfId="23941" xr:uid="{00000000-0005-0000-0000-0000B55D0000}"/>
    <cellStyle name="RIGs input totals 2 5 3 2 2 2 3" xfId="23942" xr:uid="{00000000-0005-0000-0000-0000B65D0000}"/>
    <cellStyle name="RIGs input totals 2 5 3 2 2 3" xfId="23943" xr:uid="{00000000-0005-0000-0000-0000B75D0000}"/>
    <cellStyle name="RIGs input totals 2 5 3 2 2 3 2" xfId="23944" xr:uid="{00000000-0005-0000-0000-0000B85D0000}"/>
    <cellStyle name="RIGs input totals 2 5 3 2 2 3 3" xfId="23945" xr:uid="{00000000-0005-0000-0000-0000B95D0000}"/>
    <cellStyle name="RIGs input totals 2 5 3 2 2 4" xfId="23946" xr:uid="{00000000-0005-0000-0000-0000BA5D0000}"/>
    <cellStyle name="RIGs input totals 2 5 3 2 2 4 2" xfId="23947" xr:uid="{00000000-0005-0000-0000-0000BB5D0000}"/>
    <cellStyle name="RIGs input totals 2 5 3 2 2 4 3" xfId="23948" xr:uid="{00000000-0005-0000-0000-0000BC5D0000}"/>
    <cellStyle name="RIGs input totals 2 5 3 2 2 5" xfId="23949" xr:uid="{00000000-0005-0000-0000-0000BD5D0000}"/>
    <cellStyle name="RIGs input totals 2 5 3 2 2 5 2" xfId="23950" xr:uid="{00000000-0005-0000-0000-0000BE5D0000}"/>
    <cellStyle name="RIGs input totals 2 5 3 2 2 5 3" xfId="23951" xr:uid="{00000000-0005-0000-0000-0000BF5D0000}"/>
    <cellStyle name="RIGs input totals 2 5 3 2 2 6" xfId="23952" xr:uid="{00000000-0005-0000-0000-0000C05D0000}"/>
    <cellStyle name="RIGs input totals 2 5 3 2 2 6 2" xfId="23953" xr:uid="{00000000-0005-0000-0000-0000C15D0000}"/>
    <cellStyle name="RIGs input totals 2 5 3 2 2 6 3" xfId="23954" xr:uid="{00000000-0005-0000-0000-0000C25D0000}"/>
    <cellStyle name="RIGs input totals 2 5 3 2 2 7" xfId="23955" xr:uid="{00000000-0005-0000-0000-0000C35D0000}"/>
    <cellStyle name="RIGs input totals 2 5 3 2 2 7 2" xfId="23956" xr:uid="{00000000-0005-0000-0000-0000C45D0000}"/>
    <cellStyle name="RIGs input totals 2 5 3 2 2 7 3" xfId="23957" xr:uid="{00000000-0005-0000-0000-0000C55D0000}"/>
    <cellStyle name="RIGs input totals 2 5 3 2 2 8" xfId="23958" xr:uid="{00000000-0005-0000-0000-0000C65D0000}"/>
    <cellStyle name="RIGs input totals 2 5 3 2 2 8 2" xfId="23959" xr:uid="{00000000-0005-0000-0000-0000C75D0000}"/>
    <cellStyle name="RIGs input totals 2 5 3 2 2 8 3" xfId="23960" xr:uid="{00000000-0005-0000-0000-0000C85D0000}"/>
    <cellStyle name="RIGs input totals 2 5 3 2 2 9" xfId="23961" xr:uid="{00000000-0005-0000-0000-0000C95D0000}"/>
    <cellStyle name="RIGs input totals 2 5 3 2 2 9 2" xfId="23962" xr:uid="{00000000-0005-0000-0000-0000CA5D0000}"/>
    <cellStyle name="RIGs input totals 2 5 3 2 2 9 3" xfId="23963" xr:uid="{00000000-0005-0000-0000-0000CB5D0000}"/>
    <cellStyle name="RIGs input totals 2 5 3 2 3" xfId="23964" xr:uid="{00000000-0005-0000-0000-0000CC5D0000}"/>
    <cellStyle name="RIGs input totals 2 5 3 2 3 2" xfId="23965" xr:uid="{00000000-0005-0000-0000-0000CD5D0000}"/>
    <cellStyle name="RIGs input totals 2 5 3 2 3 3" xfId="23966" xr:uid="{00000000-0005-0000-0000-0000CE5D0000}"/>
    <cellStyle name="RIGs input totals 2 5 3 2 4" xfId="23967" xr:uid="{00000000-0005-0000-0000-0000CF5D0000}"/>
    <cellStyle name="RIGs input totals 2 5 3 2 4 2" xfId="23968" xr:uid="{00000000-0005-0000-0000-0000D05D0000}"/>
    <cellStyle name="RIGs input totals 2 5 3 2 4 3" xfId="23969" xr:uid="{00000000-0005-0000-0000-0000D15D0000}"/>
    <cellStyle name="RIGs input totals 2 5 3 2 5" xfId="23970" xr:uid="{00000000-0005-0000-0000-0000D25D0000}"/>
    <cellStyle name="RIGs input totals 2 5 3 2 5 2" xfId="23971" xr:uid="{00000000-0005-0000-0000-0000D35D0000}"/>
    <cellStyle name="RIGs input totals 2 5 3 2 5 3" xfId="23972" xr:uid="{00000000-0005-0000-0000-0000D45D0000}"/>
    <cellStyle name="RIGs input totals 2 5 3 2 6" xfId="23973" xr:uid="{00000000-0005-0000-0000-0000D55D0000}"/>
    <cellStyle name="RIGs input totals 2 5 3 2 6 2" xfId="23974" xr:uid="{00000000-0005-0000-0000-0000D65D0000}"/>
    <cellStyle name="RIGs input totals 2 5 3 2 6 3" xfId="23975" xr:uid="{00000000-0005-0000-0000-0000D75D0000}"/>
    <cellStyle name="RIGs input totals 2 5 3 2 7" xfId="23976" xr:uid="{00000000-0005-0000-0000-0000D85D0000}"/>
    <cellStyle name="RIGs input totals 2 5 3 2 7 2" xfId="23977" xr:uid="{00000000-0005-0000-0000-0000D95D0000}"/>
    <cellStyle name="RIGs input totals 2 5 3 2 7 3" xfId="23978" xr:uid="{00000000-0005-0000-0000-0000DA5D0000}"/>
    <cellStyle name="RIGs input totals 2 5 3 2 8" xfId="23979" xr:uid="{00000000-0005-0000-0000-0000DB5D0000}"/>
    <cellStyle name="RIGs input totals 2 5 3 2 8 2" xfId="23980" xr:uid="{00000000-0005-0000-0000-0000DC5D0000}"/>
    <cellStyle name="RIGs input totals 2 5 3 2 8 3" xfId="23981" xr:uid="{00000000-0005-0000-0000-0000DD5D0000}"/>
    <cellStyle name="RIGs input totals 2 5 3 2 9" xfId="23982" xr:uid="{00000000-0005-0000-0000-0000DE5D0000}"/>
    <cellStyle name="RIGs input totals 2 5 3 2 9 2" xfId="23983" xr:uid="{00000000-0005-0000-0000-0000DF5D0000}"/>
    <cellStyle name="RIGs input totals 2 5 3 2 9 3" xfId="23984" xr:uid="{00000000-0005-0000-0000-0000E05D0000}"/>
    <cellStyle name="RIGs input totals 2 5 3 3" xfId="23985" xr:uid="{00000000-0005-0000-0000-0000E15D0000}"/>
    <cellStyle name="RIGs input totals 2 5 3 3 10" xfId="23986" xr:uid="{00000000-0005-0000-0000-0000E25D0000}"/>
    <cellStyle name="RIGs input totals 2 5 3 3 10 2" xfId="23987" xr:uid="{00000000-0005-0000-0000-0000E35D0000}"/>
    <cellStyle name="RIGs input totals 2 5 3 3 10 3" xfId="23988" xr:uid="{00000000-0005-0000-0000-0000E45D0000}"/>
    <cellStyle name="RIGs input totals 2 5 3 3 11" xfId="23989" xr:uid="{00000000-0005-0000-0000-0000E55D0000}"/>
    <cellStyle name="RIGs input totals 2 5 3 3 11 2" xfId="23990" xr:uid="{00000000-0005-0000-0000-0000E65D0000}"/>
    <cellStyle name="RIGs input totals 2 5 3 3 11 3" xfId="23991" xr:uid="{00000000-0005-0000-0000-0000E75D0000}"/>
    <cellStyle name="RIGs input totals 2 5 3 3 12" xfId="23992" xr:uid="{00000000-0005-0000-0000-0000E85D0000}"/>
    <cellStyle name="RIGs input totals 2 5 3 3 12 2" xfId="23993" xr:uid="{00000000-0005-0000-0000-0000E95D0000}"/>
    <cellStyle name="RIGs input totals 2 5 3 3 12 3" xfId="23994" xr:uid="{00000000-0005-0000-0000-0000EA5D0000}"/>
    <cellStyle name="RIGs input totals 2 5 3 3 13" xfId="23995" xr:uid="{00000000-0005-0000-0000-0000EB5D0000}"/>
    <cellStyle name="RIGs input totals 2 5 3 3 13 2" xfId="23996" xr:uid="{00000000-0005-0000-0000-0000EC5D0000}"/>
    <cellStyle name="RIGs input totals 2 5 3 3 13 3" xfId="23997" xr:uid="{00000000-0005-0000-0000-0000ED5D0000}"/>
    <cellStyle name="RIGs input totals 2 5 3 3 14" xfId="23998" xr:uid="{00000000-0005-0000-0000-0000EE5D0000}"/>
    <cellStyle name="RIGs input totals 2 5 3 3 15" xfId="23999" xr:uid="{00000000-0005-0000-0000-0000EF5D0000}"/>
    <cellStyle name="RIGs input totals 2 5 3 3 2" xfId="24000" xr:uid="{00000000-0005-0000-0000-0000F05D0000}"/>
    <cellStyle name="RIGs input totals 2 5 3 3 2 2" xfId="24001" xr:uid="{00000000-0005-0000-0000-0000F15D0000}"/>
    <cellStyle name="RIGs input totals 2 5 3 3 2 3" xfId="24002" xr:uid="{00000000-0005-0000-0000-0000F25D0000}"/>
    <cellStyle name="RIGs input totals 2 5 3 3 3" xfId="24003" xr:uid="{00000000-0005-0000-0000-0000F35D0000}"/>
    <cellStyle name="RIGs input totals 2 5 3 3 3 2" xfId="24004" xr:uid="{00000000-0005-0000-0000-0000F45D0000}"/>
    <cellStyle name="RIGs input totals 2 5 3 3 3 3" xfId="24005" xr:uid="{00000000-0005-0000-0000-0000F55D0000}"/>
    <cellStyle name="RIGs input totals 2 5 3 3 4" xfId="24006" xr:uid="{00000000-0005-0000-0000-0000F65D0000}"/>
    <cellStyle name="RIGs input totals 2 5 3 3 4 2" xfId="24007" xr:uid="{00000000-0005-0000-0000-0000F75D0000}"/>
    <cellStyle name="RIGs input totals 2 5 3 3 4 3" xfId="24008" xr:uid="{00000000-0005-0000-0000-0000F85D0000}"/>
    <cellStyle name="RIGs input totals 2 5 3 3 5" xfId="24009" xr:uid="{00000000-0005-0000-0000-0000F95D0000}"/>
    <cellStyle name="RIGs input totals 2 5 3 3 5 2" xfId="24010" xr:uid="{00000000-0005-0000-0000-0000FA5D0000}"/>
    <cellStyle name="RIGs input totals 2 5 3 3 5 3" xfId="24011" xr:uid="{00000000-0005-0000-0000-0000FB5D0000}"/>
    <cellStyle name="RIGs input totals 2 5 3 3 6" xfId="24012" xr:uid="{00000000-0005-0000-0000-0000FC5D0000}"/>
    <cellStyle name="RIGs input totals 2 5 3 3 6 2" xfId="24013" xr:uid="{00000000-0005-0000-0000-0000FD5D0000}"/>
    <cellStyle name="RIGs input totals 2 5 3 3 6 3" xfId="24014" xr:uid="{00000000-0005-0000-0000-0000FE5D0000}"/>
    <cellStyle name="RIGs input totals 2 5 3 3 7" xfId="24015" xr:uid="{00000000-0005-0000-0000-0000FF5D0000}"/>
    <cellStyle name="RIGs input totals 2 5 3 3 7 2" xfId="24016" xr:uid="{00000000-0005-0000-0000-0000005E0000}"/>
    <cellStyle name="RIGs input totals 2 5 3 3 7 3" xfId="24017" xr:uid="{00000000-0005-0000-0000-0000015E0000}"/>
    <cellStyle name="RIGs input totals 2 5 3 3 8" xfId="24018" xr:uid="{00000000-0005-0000-0000-0000025E0000}"/>
    <cellStyle name="RIGs input totals 2 5 3 3 8 2" xfId="24019" xr:uid="{00000000-0005-0000-0000-0000035E0000}"/>
    <cellStyle name="RIGs input totals 2 5 3 3 8 3" xfId="24020" xr:uid="{00000000-0005-0000-0000-0000045E0000}"/>
    <cellStyle name="RIGs input totals 2 5 3 3 9" xfId="24021" xr:uid="{00000000-0005-0000-0000-0000055E0000}"/>
    <cellStyle name="RIGs input totals 2 5 3 3 9 2" xfId="24022" xr:uid="{00000000-0005-0000-0000-0000065E0000}"/>
    <cellStyle name="RIGs input totals 2 5 3 3 9 3" xfId="24023" xr:uid="{00000000-0005-0000-0000-0000075E0000}"/>
    <cellStyle name="RIGs input totals 2 5 3 4" xfId="24024" xr:uid="{00000000-0005-0000-0000-0000085E0000}"/>
    <cellStyle name="RIGs input totals 2 5 3 4 2" xfId="24025" xr:uid="{00000000-0005-0000-0000-0000095E0000}"/>
    <cellStyle name="RIGs input totals 2 5 3 4 3" xfId="24026" xr:uid="{00000000-0005-0000-0000-00000A5E0000}"/>
    <cellStyle name="RIGs input totals 2 5 3 5" xfId="24027" xr:uid="{00000000-0005-0000-0000-00000B5E0000}"/>
    <cellStyle name="RIGs input totals 2 5 3 5 2" xfId="24028" xr:uid="{00000000-0005-0000-0000-00000C5E0000}"/>
    <cellStyle name="RIGs input totals 2 5 3 5 3" xfId="24029" xr:uid="{00000000-0005-0000-0000-00000D5E0000}"/>
    <cellStyle name="RIGs input totals 2 5 3 6" xfId="24030" xr:uid="{00000000-0005-0000-0000-00000E5E0000}"/>
    <cellStyle name="RIGs input totals 2 5 3 6 2" xfId="24031" xr:uid="{00000000-0005-0000-0000-00000F5E0000}"/>
    <cellStyle name="RIGs input totals 2 5 3 6 3" xfId="24032" xr:uid="{00000000-0005-0000-0000-0000105E0000}"/>
    <cellStyle name="RIGs input totals 2 5 3 7" xfId="24033" xr:uid="{00000000-0005-0000-0000-0000115E0000}"/>
    <cellStyle name="RIGs input totals 2 5 3 7 2" xfId="24034" xr:uid="{00000000-0005-0000-0000-0000125E0000}"/>
    <cellStyle name="RIGs input totals 2 5 3 7 3" xfId="24035" xr:uid="{00000000-0005-0000-0000-0000135E0000}"/>
    <cellStyle name="RIGs input totals 2 5 3 8" xfId="24036" xr:uid="{00000000-0005-0000-0000-0000145E0000}"/>
    <cellStyle name="RIGs input totals 2 5 3 8 2" xfId="24037" xr:uid="{00000000-0005-0000-0000-0000155E0000}"/>
    <cellStyle name="RIGs input totals 2 5 3 8 3" xfId="24038" xr:uid="{00000000-0005-0000-0000-0000165E0000}"/>
    <cellStyle name="RIGs input totals 2 5 3 9" xfId="24039" xr:uid="{00000000-0005-0000-0000-0000175E0000}"/>
    <cellStyle name="RIGs input totals 2 5 3 9 2" xfId="24040" xr:uid="{00000000-0005-0000-0000-0000185E0000}"/>
    <cellStyle name="RIGs input totals 2 5 3 9 3" xfId="24041" xr:uid="{00000000-0005-0000-0000-0000195E0000}"/>
    <cellStyle name="RIGs input totals 2 5 4" xfId="24042" xr:uid="{00000000-0005-0000-0000-00001A5E0000}"/>
    <cellStyle name="RIGs input totals 2 5 4 10" xfId="24043" xr:uid="{00000000-0005-0000-0000-00001B5E0000}"/>
    <cellStyle name="RIGs input totals 2 5 4 10 2" xfId="24044" xr:uid="{00000000-0005-0000-0000-00001C5E0000}"/>
    <cellStyle name="RIGs input totals 2 5 4 10 3" xfId="24045" xr:uid="{00000000-0005-0000-0000-00001D5E0000}"/>
    <cellStyle name="RIGs input totals 2 5 4 11" xfId="24046" xr:uid="{00000000-0005-0000-0000-00001E5E0000}"/>
    <cellStyle name="RIGs input totals 2 5 4 11 2" xfId="24047" xr:uid="{00000000-0005-0000-0000-00001F5E0000}"/>
    <cellStyle name="RIGs input totals 2 5 4 11 3" xfId="24048" xr:uid="{00000000-0005-0000-0000-0000205E0000}"/>
    <cellStyle name="RIGs input totals 2 5 4 12" xfId="24049" xr:uid="{00000000-0005-0000-0000-0000215E0000}"/>
    <cellStyle name="RIGs input totals 2 5 4 12 2" xfId="24050" xr:uid="{00000000-0005-0000-0000-0000225E0000}"/>
    <cellStyle name="RIGs input totals 2 5 4 12 3" xfId="24051" xr:uid="{00000000-0005-0000-0000-0000235E0000}"/>
    <cellStyle name="RIGs input totals 2 5 4 13" xfId="24052" xr:uid="{00000000-0005-0000-0000-0000245E0000}"/>
    <cellStyle name="RIGs input totals 2 5 4 13 2" xfId="24053" xr:uid="{00000000-0005-0000-0000-0000255E0000}"/>
    <cellStyle name="RIGs input totals 2 5 4 13 3" xfId="24054" xr:uid="{00000000-0005-0000-0000-0000265E0000}"/>
    <cellStyle name="RIGs input totals 2 5 4 14" xfId="24055" xr:uid="{00000000-0005-0000-0000-0000275E0000}"/>
    <cellStyle name="RIGs input totals 2 5 4 14 2" xfId="24056" xr:uid="{00000000-0005-0000-0000-0000285E0000}"/>
    <cellStyle name="RIGs input totals 2 5 4 14 3" xfId="24057" xr:uid="{00000000-0005-0000-0000-0000295E0000}"/>
    <cellStyle name="RIGs input totals 2 5 4 15" xfId="24058" xr:uid="{00000000-0005-0000-0000-00002A5E0000}"/>
    <cellStyle name="RIGs input totals 2 5 4 2" xfId="24059" xr:uid="{00000000-0005-0000-0000-00002B5E0000}"/>
    <cellStyle name="RIGs input totals 2 5 4 2 10" xfId="24060" xr:uid="{00000000-0005-0000-0000-00002C5E0000}"/>
    <cellStyle name="RIGs input totals 2 5 4 2 10 2" xfId="24061" xr:uid="{00000000-0005-0000-0000-00002D5E0000}"/>
    <cellStyle name="RIGs input totals 2 5 4 2 10 3" xfId="24062" xr:uid="{00000000-0005-0000-0000-00002E5E0000}"/>
    <cellStyle name="RIGs input totals 2 5 4 2 11" xfId="24063" xr:uid="{00000000-0005-0000-0000-00002F5E0000}"/>
    <cellStyle name="RIGs input totals 2 5 4 2 11 2" xfId="24064" xr:uid="{00000000-0005-0000-0000-0000305E0000}"/>
    <cellStyle name="RIGs input totals 2 5 4 2 11 3" xfId="24065" xr:uid="{00000000-0005-0000-0000-0000315E0000}"/>
    <cellStyle name="RIGs input totals 2 5 4 2 12" xfId="24066" xr:uid="{00000000-0005-0000-0000-0000325E0000}"/>
    <cellStyle name="RIGs input totals 2 5 4 2 12 2" xfId="24067" xr:uid="{00000000-0005-0000-0000-0000335E0000}"/>
    <cellStyle name="RIGs input totals 2 5 4 2 12 3" xfId="24068" xr:uid="{00000000-0005-0000-0000-0000345E0000}"/>
    <cellStyle name="RIGs input totals 2 5 4 2 13" xfId="24069" xr:uid="{00000000-0005-0000-0000-0000355E0000}"/>
    <cellStyle name="RIGs input totals 2 5 4 2 13 2" xfId="24070" xr:uid="{00000000-0005-0000-0000-0000365E0000}"/>
    <cellStyle name="RIGs input totals 2 5 4 2 13 3" xfId="24071" xr:uid="{00000000-0005-0000-0000-0000375E0000}"/>
    <cellStyle name="RIGs input totals 2 5 4 2 14" xfId="24072" xr:uid="{00000000-0005-0000-0000-0000385E0000}"/>
    <cellStyle name="RIGs input totals 2 5 4 2 15" xfId="24073" xr:uid="{00000000-0005-0000-0000-0000395E0000}"/>
    <cellStyle name="RIGs input totals 2 5 4 2 2" xfId="24074" xr:uid="{00000000-0005-0000-0000-00003A5E0000}"/>
    <cellStyle name="RIGs input totals 2 5 4 2 2 2" xfId="24075" xr:uid="{00000000-0005-0000-0000-00003B5E0000}"/>
    <cellStyle name="RIGs input totals 2 5 4 2 2 3" xfId="24076" xr:uid="{00000000-0005-0000-0000-00003C5E0000}"/>
    <cellStyle name="RIGs input totals 2 5 4 2 3" xfId="24077" xr:uid="{00000000-0005-0000-0000-00003D5E0000}"/>
    <cellStyle name="RIGs input totals 2 5 4 2 3 2" xfId="24078" xr:uid="{00000000-0005-0000-0000-00003E5E0000}"/>
    <cellStyle name="RIGs input totals 2 5 4 2 3 3" xfId="24079" xr:uid="{00000000-0005-0000-0000-00003F5E0000}"/>
    <cellStyle name="RIGs input totals 2 5 4 2 4" xfId="24080" xr:uid="{00000000-0005-0000-0000-0000405E0000}"/>
    <cellStyle name="RIGs input totals 2 5 4 2 4 2" xfId="24081" xr:uid="{00000000-0005-0000-0000-0000415E0000}"/>
    <cellStyle name="RIGs input totals 2 5 4 2 4 3" xfId="24082" xr:uid="{00000000-0005-0000-0000-0000425E0000}"/>
    <cellStyle name="RIGs input totals 2 5 4 2 5" xfId="24083" xr:uid="{00000000-0005-0000-0000-0000435E0000}"/>
    <cellStyle name="RIGs input totals 2 5 4 2 5 2" xfId="24084" xr:uid="{00000000-0005-0000-0000-0000445E0000}"/>
    <cellStyle name="RIGs input totals 2 5 4 2 5 3" xfId="24085" xr:uid="{00000000-0005-0000-0000-0000455E0000}"/>
    <cellStyle name="RIGs input totals 2 5 4 2 6" xfId="24086" xr:uid="{00000000-0005-0000-0000-0000465E0000}"/>
    <cellStyle name="RIGs input totals 2 5 4 2 6 2" xfId="24087" xr:uid="{00000000-0005-0000-0000-0000475E0000}"/>
    <cellStyle name="RIGs input totals 2 5 4 2 6 3" xfId="24088" xr:uid="{00000000-0005-0000-0000-0000485E0000}"/>
    <cellStyle name="RIGs input totals 2 5 4 2 7" xfId="24089" xr:uid="{00000000-0005-0000-0000-0000495E0000}"/>
    <cellStyle name="RIGs input totals 2 5 4 2 7 2" xfId="24090" xr:uid="{00000000-0005-0000-0000-00004A5E0000}"/>
    <cellStyle name="RIGs input totals 2 5 4 2 7 3" xfId="24091" xr:uid="{00000000-0005-0000-0000-00004B5E0000}"/>
    <cellStyle name="RIGs input totals 2 5 4 2 8" xfId="24092" xr:uid="{00000000-0005-0000-0000-00004C5E0000}"/>
    <cellStyle name="RIGs input totals 2 5 4 2 8 2" xfId="24093" xr:uid="{00000000-0005-0000-0000-00004D5E0000}"/>
    <cellStyle name="RIGs input totals 2 5 4 2 8 3" xfId="24094" xr:uid="{00000000-0005-0000-0000-00004E5E0000}"/>
    <cellStyle name="RIGs input totals 2 5 4 2 9" xfId="24095" xr:uid="{00000000-0005-0000-0000-00004F5E0000}"/>
    <cellStyle name="RIGs input totals 2 5 4 2 9 2" xfId="24096" xr:uid="{00000000-0005-0000-0000-0000505E0000}"/>
    <cellStyle name="RIGs input totals 2 5 4 2 9 3" xfId="24097" xr:uid="{00000000-0005-0000-0000-0000515E0000}"/>
    <cellStyle name="RIGs input totals 2 5 4 3" xfId="24098" xr:uid="{00000000-0005-0000-0000-0000525E0000}"/>
    <cellStyle name="RIGs input totals 2 5 4 3 2" xfId="24099" xr:uid="{00000000-0005-0000-0000-0000535E0000}"/>
    <cellStyle name="RIGs input totals 2 5 4 3 3" xfId="24100" xr:uid="{00000000-0005-0000-0000-0000545E0000}"/>
    <cellStyle name="RIGs input totals 2 5 4 4" xfId="24101" xr:uid="{00000000-0005-0000-0000-0000555E0000}"/>
    <cellStyle name="RIGs input totals 2 5 4 4 2" xfId="24102" xr:uid="{00000000-0005-0000-0000-0000565E0000}"/>
    <cellStyle name="RIGs input totals 2 5 4 4 3" xfId="24103" xr:uid="{00000000-0005-0000-0000-0000575E0000}"/>
    <cellStyle name="RIGs input totals 2 5 4 5" xfId="24104" xr:uid="{00000000-0005-0000-0000-0000585E0000}"/>
    <cellStyle name="RIGs input totals 2 5 4 5 2" xfId="24105" xr:uid="{00000000-0005-0000-0000-0000595E0000}"/>
    <cellStyle name="RIGs input totals 2 5 4 5 3" xfId="24106" xr:uid="{00000000-0005-0000-0000-00005A5E0000}"/>
    <cellStyle name="RIGs input totals 2 5 4 6" xfId="24107" xr:uid="{00000000-0005-0000-0000-00005B5E0000}"/>
    <cellStyle name="RIGs input totals 2 5 4 6 2" xfId="24108" xr:uid="{00000000-0005-0000-0000-00005C5E0000}"/>
    <cellStyle name="RIGs input totals 2 5 4 6 3" xfId="24109" xr:uid="{00000000-0005-0000-0000-00005D5E0000}"/>
    <cellStyle name="RIGs input totals 2 5 4 7" xfId="24110" xr:uid="{00000000-0005-0000-0000-00005E5E0000}"/>
    <cellStyle name="RIGs input totals 2 5 4 7 2" xfId="24111" xr:uid="{00000000-0005-0000-0000-00005F5E0000}"/>
    <cellStyle name="RIGs input totals 2 5 4 7 3" xfId="24112" xr:uid="{00000000-0005-0000-0000-0000605E0000}"/>
    <cellStyle name="RIGs input totals 2 5 4 8" xfId="24113" xr:uid="{00000000-0005-0000-0000-0000615E0000}"/>
    <cellStyle name="RIGs input totals 2 5 4 8 2" xfId="24114" xr:uid="{00000000-0005-0000-0000-0000625E0000}"/>
    <cellStyle name="RIGs input totals 2 5 4 8 3" xfId="24115" xr:uid="{00000000-0005-0000-0000-0000635E0000}"/>
    <cellStyle name="RIGs input totals 2 5 4 9" xfId="24116" xr:uid="{00000000-0005-0000-0000-0000645E0000}"/>
    <cellStyle name="RIGs input totals 2 5 4 9 2" xfId="24117" xr:uid="{00000000-0005-0000-0000-0000655E0000}"/>
    <cellStyle name="RIGs input totals 2 5 4 9 3" xfId="24118" xr:uid="{00000000-0005-0000-0000-0000665E0000}"/>
    <cellStyle name="RIGs input totals 2 5 5" xfId="24119" xr:uid="{00000000-0005-0000-0000-0000675E0000}"/>
    <cellStyle name="RIGs input totals 2 5 5 10" xfId="24120" xr:uid="{00000000-0005-0000-0000-0000685E0000}"/>
    <cellStyle name="RIGs input totals 2 5 5 10 2" xfId="24121" xr:uid="{00000000-0005-0000-0000-0000695E0000}"/>
    <cellStyle name="RIGs input totals 2 5 5 10 3" xfId="24122" xr:uid="{00000000-0005-0000-0000-00006A5E0000}"/>
    <cellStyle name="RIGs input totals 2 5 5 11" xfId="24123" xr:uid="{00000000-0005-0000-0000-00006B5E0000}"/>
    <cellStyle name="RIGs input totals 2 5 5 11 2" xfId="24124" xr:uid="{00000000-0005-0000-0000-00006C5E0000}"/>
    <cellStyle name="RIGs input totals 2 5 5 11 3" xfId="24125" xr:uid="{00000000-0005-0000-0000-00006D5E0000}"/>
    <cellStyle name="RIGs input totals 2 5 5 12" xfId="24126" xr:uid="{00000000-0005-0000-0000-00006E5E0000}"/>
    <cellStyle name="RIGs input totals 2 5 5 12 2" xfId="24127" xr:uid="{00000000-0005-0000-0000-00006F5E0000}"/>
    <cellStyle name="RIGs input totals 2 5 5 12 3" xfId="24128" xr:uid="{00000000-0005-0000-0000-0000705E0000}"/>
    <cellStyle name="RIGs input totals 2 5 5 13" xfId="24129" xr:uid="{00000000-0005-0000-0000-0000715E0000}"/>
    <cellStyle name="RIGs input totals 2 5 5 13 2" xfId="24130" xr:uid="{00000000-0005-0000-0000-0000725E0000}"/>
    <cellStyle name="RIGs input totals 2 5 5 13 3" xfId="24131" xr:uid="{00000000-0005-0000-0000-0000735E0000}"/>
    <cellStyle name="RIGs input totals 2 5 5 14" xfId="24132" xr:uid="{00000000-0005-0000-0000-0000745E0000}"/>
    <cellStyle name="RIGs input totals 2 5 5 14 2" xfId="24133" xr:uid="{00000000-0005-0000-0000-0000755E0000}"/>
    <cellStyle name="RIGs input totals 2 5 5 14 3" xfId="24134" xr:uid="{00000000-0005-0000-0000-0000765E0000}"/>
    <cellStyle name="RIGs input totals 2 5 5 15" xfId="24135" xr:uid="{00000000-0005-0000-0000-0000775E0000}"/>
    <cellStyle name="RIGs input totals 2 5 5 2" xfId="24136" xr:uid="{00000000-0005-0000-0000-0000785E0000}"/>
    <cellStyle name="RIGs input totals 2 5 5 2 10" xfId="24137" xr:uid="{00000000-0005-0000-0000-0000795E0000}"/>
    <cellStyle name="RIGs input totals 2 5 5 2 10 2" xfId="24138" xr:uid="{00000000-0005-0000-0000-00007A5E0000}"/>
    <cellStyle name="RIGs input totals 2 5 5 2 10 3" xfId="24139" xr:uid="{00000000-0005-0000-0000-00007B5E0000}"/>
    <cellStyle name="RIGs input totals 2 5 5 2 11" xfId="24140" xr:uid="{00000000-0005-0000-0000-00007C5E0000}"/>
    <cellStyle name="RIGs input totals 2 5 5 2 11 2" xfId="24141" xr:uid="{00000000-0005-0000-0000-00007D5E0000}"/>
    <cellStyle name="RIGs input totals 2 5 5 2 11 3" xfId="24142" xr:uid="{00000000-0005-0000-0000-00007E5E0000}"/>
    <cellStyle name="RIGs input totals 2 5 5 2 12" xfId="24143" xr:uid="{00000000-0005-0000-0000-00007F5E0000}"/>
    <cellStyle name="RIGs input totals 2 5 5 2 12 2" xfId="24144" xr:uid="{00000000-0005-0000-0000-0000805E0000}"/>
    <cellStyle name="RIGs input totals 2 5 5 2 12 3" xfId="24145" xr:uid="{00000000-0005-0000-0000-0000815E0000}"/>
    <cellStyle name="RIGs input totals 2 5 5 2 13" xfId="24146" xr:uid="{00000000-0005-0000-0000-0000825E0000}"/>
    <cellStyle name="RIGs input totals 2 5 5 2 13 2" xfId="24147" xr:uid="{00000000-0005-0000-0000-0000835E0000}"/>
    <cellStyle name="RIGs input totals 2 5 5 2 13 3" xfId="24148" xr:uid="{00000000-0005-0000-0000-0000845E0000}"/>
    <cellStyle name="RIGs input totals 2 5 5 2 14" xfId="24149" xr:uid="{00000000-0005-0000-0000-0000855E0000}"/>
    <cellStyle name="RIGs input totals 2 5 5 2 15" xfId="24150" xr:uid="{00000000-0005-0000-0000-0000865E0000}"/>
    <cellStyle name="RIGs input totals 2 5 5 2 2" xfId="24151" xr:uid="{00000000-0005-0000-0000-0000875E0000}"/>
    <cellStyle name="RIGs input totals 2 5 5 2 2 2" xfId="24152" xr:uid="{00000000-0005-0000-0000-0000885E0000}"/>
    <cellStyle name="RIGs input totals 2 5 5 2 2 3" xfId="24153" xr:uid="{00000000-0005-0000-0000-0000895E0000}"/>
    <cellStyle name="RIGs input totals 2 5 5 2 3" xfId="24154" xr:uid="{00000000-0005-0000-0000-00008A5E0000}"/>
    <cellStyle name="RIGs input totals 2 5 5 2 3 2" xfId="24155" xr:uid="{00000000-0005-0000-0000-00008B5E0000}"/>
    <cellStyle name="RIGs input totals 2 5 5 2 3 3" xfId="24156" xr:uid="{00000000-0005-0000-0000-00008C5E0000}"/>
    <cellStyle name="RIGs input totals 2 5 5 2 4" xfId="24157" xr:uid="{00000000-0005-0000-0000-00008D5E0000}"/>
    <cellStyle name="RIGs input totals 2 5 5 2 4 2" xfId="24158" xr:uid="{00000000-0005-0000-0000-00008E5E0000}"/>
    <cellStyle name="RIGs input totals 2 5 5 2 4 3" xfId="24159" xr:uid="{00000000-0005-0000-0000-00008F5E0000}"/>
    <cellStyle name="RIGs input totals 2 5 5 2 5" xfId="24160" xr:uid="{00000000-0005-0000-0000-0000905E0000}"/>
    <cellStyle name="RIGs input totals 2 5 5 2 5 2" xfId="24161" xr:uid="{00000000-0005-0000-0000-0000915E0000}"/>
    <cellStyle name="RIGs input totals 2 5 5 2 5 3" xfId="24162" xr:uid="{00000000-0005-0000-0000-0000925E0000}"/>
    <cellStyle name="RIGs input totals 2 5 5 2 6" xfId="24163" xr:uid="{00000000-0005-0000-0000-0000935E0000}"/>
    <cellStyle name="RIGs input totals 2 5 5 2 6 2" xfId="24164" xr:uid="{00000000-0005-0000-0000-0000945E0000}"/>
    <cellStyle name="RIGs input totals 2 5 5 2 6 3" xfId="24165" xr:uid="{00000000-0005-0000-0000-0000955E0000}"/>
    <cellStyle name="RIGs input totals 2 5 5 2 7" xfId="24166" xr:uid="{00000000-0005-0000-0000-0000965E0000}"/>
    <cellStyle name="RIGs input totals 2 5 5 2 7 2" xfId="24167" xr:uid="{00000000-0005-0000-0000-0000975E0000}"/>
    <cellStyle name="RIGs input totals 2 5 5 2 7 3" xfId="24168" xr:uid="{00000000-0005-0000-0000-0000985E0000}"/>
    <cellStyle name="RIGs input totals 2 5 5 2 8" xfId="24169" xr:uid="{00000000-0005-0000-0000-0000995E0000}"/>
    <cellStyle name="RIGs input totals 2 5 5 2 8 2" xfId="24170" xr:uid="{00000000-0005-0000-0000-00009A5E0000}"/>
    <cellStyle name="RIGs input totals 2 5 5 2 8 3" xfId="24171" xr:uid="{00000000-0005-0000-0000-00009B5E0000}"/>
    <cellStyle name="RIGs input totals 2 5 5 2 9" xfId="24172" xr:uid="{00000000-0005-0000-0000-00009C5E0000}"/>
    <cellStyle name="RIGs input totals 2 5 5 2 9 2" xfId="24173" xr:uid="{00000000-0005-0000-0000-00009D5E0000}"/>
    <cellStyle name="RIGs input totals 2 5 5 2 9 3" xfId="24174" xr:uid="{00000000-0005-0000-0000-00009E5E0000}"/>
    <cellStyle name="RIGs input totals 2 5 5 3" xfId="24175" xr:uid="{00000000-0005-0000-0000-00009F5E0000}"/>
    <cellStyle name="RIGs input totals 2 5 5 3 2" xfId="24176" xr:uid="{00000000-0005-0000-0000-0000A05E0000}"/>
    <cellStyle name="RIGs input totals 2 5 5 3 3" xfId="24177" xr:uid="{00000000-0005-0000-0000-0000A15E0000}"/>
    <cellStyle name="RIGs input totals 2 5 5 4" xfId="24178" xr:uid="{00000000-0005-0000-0000-0000A25E0000}"/>
    <cellStyle name="RIGs input totals 2 5 5 4 2" xfId="24179" xr:uid="{00000000-0005-0000-0000-0000A35E0000}"/>
    <cellStyle name="RIGs input totals 2 5 5 4 3" xfId="24180" xr:uid="{00000000-0005-0000-0000-0000A45E0000}"/>
    <cellStyle name="RIGs input totals 2 5 5 5" xfId="24181" xr:uid="{00000000-0005-0000-0000-0000A55E0000}"/>
    <cellStyle name="RIGs input totals 2 5 5 5 2" xfId="24182" xr:uid="{00000000-0005-0000-0000-0000A65E0000}"/>
    <cellStyle name="RIGs input totals 2 5 5 5 3" xfId="24183" xr:uid="{00000000-0005-0000-0000-0000A75E0000}"/>
    <cellStyle name="RIGs input totals 2 5 5 6" xfId="24184" xr:uid="{00000000-0005-0000-0000-0000A85E0000}"/>
    <cellStyle name="RIGs input totals 2 5 5 6 2" xfId="24185" xr:uid="{00000000-0005-0000-0000-0000A95E0000}"/>
    <cellStyle name="RIGs input totals 2 5 5 6 3" xfId="24186" xr:uid="{00000000-0005-0000-0000-0000AA5E0000}"/>
    <cellStyle name="RIGs input totals 2 5 5 7" xfId="24187" xr:uid="{00000000-0005-0000-0000-0000AB5E0000}"/>
    <cellStyle name="RIGs input totals 2 5 5 7 2" xfId="24188" xr:uid="{00000000-0005-0000-0000-0000AC5E0000}"/>
    <cellStyle name="RIGs input totals 2 5 5 7 3" xfId="24189" xr:uid="{00000000-0005-0000-0000-0000AD5E0000}"/>
    <cellStyle name="RIGs input totals 2 5 5 8" xfId="24190" xr:uid="{00000000-0005-0000-0000-0000AE5E0000}"/>
    <cellStyle name="RIGs input totals 2 5 5 8 2" xfId="24191" xr:uid="{00000000-0005-0000-0000-0000AF5E0000}"/>
    <cellStyle name="RIGs input totals 2 5 5 8 3" xfId="24192" xr:uid="{00000000-0005-0000-0000-0000B05E0000}"/>
    <cellStyle name="RIGs input totals 2 5 5 9" xfId="24193" xr:uid="{00000000-0005-0000-0000-0000B15E0000}"/>
    <cellStyle name="RIGs input totals 2 5 5 9 2" xfId="24194" xr:uid="{00000000-0005-0000-0000-0000B25E0000}"/>
    <cellStyle name="RIGs input totals 2 5 5 9 3" xfId="24195" xr:uid="{00000000-0005-0000-0000-0000B35E0000}"/>
    <cellStyle name="RIGs input totals 2 5 6" xfId="24196" xr:uid="{00000000-0005-0000-0000-0000B45E0000}"/>
    <cellStyle name="RIGs input totals 2 5 6 10" xfId="24197" xr:uid="{00000000-0005-0000-0000-0000B55E0000}"/>
    <cellStyle name="RIGs input totals 2 5 6 10 2" xfId="24198" xr:uid="{00000000-0005-0000-0000-0000B65E0000}"/>
    <cellStyle name="RIGs input totals 2 5 6 10 3" xfId="24199" xr:uid="{00000000-0005-0000-0000-0000B75E0000}"/>
    <cellStyle name="RIGs input totals 2 5 6 11" xfId="24200" xr:uid="{00000000-0005-0000-0000-0000B85E0000}"/>
    <cellStyle name="RIGs input totals 2 5 6 11 2" xfId="24201" xr:uid="{00000000-0005-0000-0000-0000B95E0000}"/>
    <cellStyle name="RIGs input totals 2 5 6 11 3" xfId="24202" xr:uid="{00000000-0005-0000-0000-0000BA5E0000}"/>
    <cellStyle name="RIGs input totals 2 5 6 12" xfId="24203" xr:uid="{00000000-0005-0000-0000-0000BB5E0000}"/>
    <cellStyle name="RIGs input totals 2 5 6 12 2" xfId="24204" xr:uid="{00000000-0005-0000-0000-0000BC5E0000}"/>
    <cellStyle name="RIGs input totals 2 5 6 12 3" xfId="24205" xr:uid="{00000000-0005-0000-0000-0000BD5E0000}"/>
    <cellStyle name="RIGs input totals 2 5 6 13" xfId="24206" xr:uid="{00000000-0005-0000-0000-0000BE5E0000}"/>
    <cellStyle name="RIGs input totals 2 5 6 13 2" xfId="24207" xr:uid="{00000000-0005-0000-0000-0000BF5E0000}"/>
    <cellStyle name="RIGs input totals 2 5 6 13 3" xfId="24208" xr:uid="{00000000-0005-0000-0000-0000C05E0000}"/>
    <cellStyle name="RIGs input totals 2 5 6 14" xfId="24209" xr:uid="{00000000-0005-0000-0000-0000C15E0000}"/>
    <cellStyle name="RIGs input totals 2 5 6 15" xfId="24210" xr:uid="{00000000-0005-0000-0000-0000C25E0000}"/>
    <cellStyle name="RIGs input totals 2 5 6 2" xfId="24211" xr:uid="{00000000-0005-0000-0000-0000C35E0000}"/>
    <cellStyle name="RIGs input totals 2 5 6 2 2" xfId="24212" xr:uid="{00000000-0005-0000-0000-0000C45E0000}"/>
    <cellStyle name="RIGs input totals 2 5 6 2 3" xfId="24213" xr:uid="{00000000-0005-0000-0000-0000C55E0000}"/>
    <cellStyle name="RIGs input totals 2 5 6 3" xfId="24214" xr:uid="{00000000-0005-0000-0000-0000C65E0000}"/>
    <cellStyle name="RIGs input totals 2 5 6 3 2" xfId="24215" xr:uid="{00000000-0005-0000-0000-0000C75E0000}"/>
    <cellStyle name="RIGs input totals 2 5 6 3 3" xfId="24216" xr:uid="{00000000-0005-0000-0000-0000C85E0000}"/>
    <cellStyle name="RIGs input totals 2 5 6 4" xfId="24217" xr:uid="{00000000-0005-0000-0000-0000C95E0000}"/>
    <cellStyle name="RIGs input totals 2 5 6 4 2" xfId="24218" xr:uid="{00000000-0005-0000-0000-0000CA5E0000}"/>
    <cellStyle name="RIGs input totals 2 5 6 4 3" xfId="24219" xr:uid="{00000000-0005-0000-0000-0000CB5E0000}"/>
    <cellStyle name="RIGs input totals 2 5 6 5" xfId="24220" xr:uid="{00000000-0005-0000-0000-0000CC5E0000}"/>
    <cellStyle name="RIGs input totals 2 5 6 5 2" xfId="24221" xr:uid="{00000000-0005-0000-0000-0000CD5E0000}"/>
    <cellStyle name="RIGs input totals 2 5 6 5 3" xfId="24222" xr:uid="{00000000-0005-0000-0000-0000CE5E0000}"/>
    <cellStyle name="RIGs input totals 2 5 6 6" xfId="24223" xr:uid="{00000000-0005-0000-0000-0000CF5E0000}"/>
    <cellStyle name="RIGs input totals 2 5 6 6 2" xfId="24224" xr:uid="{00000000-0005-0000-0000-0000D05E0000}"/>
    <cellStyle name="RIGs input totals 2 5 6 6 3" xfId="24225" xr:uid="{00000000-0005-0000-0000-0000D15E0000}"/>
    <cellStyle name="RIGs input totals 2 5 6 7" xfId="24226" xr:uid="{00000000-0005-0000-0000-0000D25E0000}"/>
    <cellStyle name="RIGs input totals 2 5 6 7 2" xfId="24227" xr:uid="{00000000-0005-0000-0000-0000D35E0000}"/>
    <cellStyle name="RIGs input totals 2 5 6 7 3" xfId="24228" xr:uid="{00000000-0005-0000-0000-0000D45E0000}"/>
    <cellStyle name="RIGs input totals 2 5 6 8" xfId="24229" xr:uid="{00000000-0005-0000-0000-0000D55E0000}"/>
    <cellStyle name="RIGs input totals 2 5 6 8 2" xfId="24230" xr:uid="{00000000-0005-0000-0000-0000D65E0000}"/>
    <cellStyle name="RIGs input totals 2 5 6 8 3" xfId="24231" xr:uid="{00000000-0005-0000-0000-0000D75E0000}"/>
    <cellStyle name="RIGs input totals 2 5 6 9" xfId="24232" xr:uid="{00000000-0005-0000-0000-0000D85E0000}"/>
    <cellStyle name="RIGs input totals 2 5 6 9 2" xfId="24233" xr:uid="{00000000-0005-0000-0000-0000D95E0000}"/>
    <cellStyle name="RIGs input totals 2 5 6 9 3" xfId="24234" xr:uid="{00000000-0005-0000-0000-0000DA5E0000}"/>
    <cellStyle name="RIGs input totals 2 5 7" xfId="24235" xr:uid="{00000000-0005-0000-0000-0000DB5E0000}"/>
    <cellStyle name="RIGs input totals 2 5 7 2" xfId="24236" xr:uid="{00000000-0005-0000-0000-0000DC5E0000}"/>
    <cellStyle name="RIGs input totals 2 5 7 3" xfId="24237" xr:uid="{00000000-0005-0000-0000-0000DD5E0000}"/>
    <cellStyle name="RIGs input totals 2 5 8" xfId="24238" xr:uid="{00000000-0005-0000-0000-0000DE5E0000}"/>
    <cellStyle name="RIGs input totals 2 5 8 2" xfId="24239" xr:uid="{00000000-0005-0000-0000-0000DF5E0000}"/>
    <cellStyle name="RIGs input totals 2 5 8 3" xfId="24240" xr:uid="{00000000-0005-0000-0000-0000E05E0000}"/>
    <cellStyle name="RIGs input totals 2 5 9" xfId="24241" xr:uid="{00000000-0005-0000-0000-0000E15E0000}"/>
    <cellStyle name="RIGs input totals 2 5 9 2" xfId="24242" xr:uid="{00000000-0005-0000-0000-0000E25E0000}"/>
    <cellStyle name="RIGs input totals 2 5 9 3" xfId="24243" xr:uid="{00000000-0005-0000-0000-0000E35E0000}"/>
    <cellStyle name="RIGs input totals 2 6" xfId="24244" xr:uid="{00000000-0005-0000-0000-0000E45E0000}"/>
    <cellStyle name="RIGs input totals 2 6 10" xfId="24245" xr:uid="{00000000-0005-0000-0000-0000E55E0000}"/>
    <cellStyle name="RIGs input totals 2 6 10 2" xfId="24246" xr:uid="{00000000-0005-0000-0000-0000E65E0000}"/>
    <cellStyle name="RIGs input totals 2 6 10 3" xfId="24247" xr:uid="{00000000-0005-0000-0000-0000E75E0000}"/>
    <cellStyle name="RIGs input totals 2 6 11" xfId="24248" xr:uid="{00000000-0005-0000-0000-0000E85E0000}"/>
    <cellStyle name="RIGs input totals 2 6 11 2" xfId="24249" xr:uid="{00000000-0005-0000-0000-0000E95E0000}"/>
    <cellStyle name="RIGs input totals 2 6 11 3" xfId="24250" xr:uid="{00000000-0005-0000-0000-0000EA5E0000}"/>
    <cellStyle name="RIGs input totals 2 6 12" xfId="24251" xr:uid="{00000000-0005-0000-0000-0000EB5E0000}"/>
    <cellStyle name="RIGs input totals 2 6 12 2" xfId="24252" xr:uid="{00000000-0005-0000-0000-0000EC5E0000}"/>
    <cellStyle name="RIGs input totals 2 6 12 3" xfId="24253" xr:uid="{00000000-0005-0000-0000-0000ED5E0000}"/>
    <cellStyle name="RIGs input totals 2 6 13" xfId="24254" xr:uid="{00000000-0005-0000-0000-0000EE5E0000}"/>
    <cellStyle name="RIGs input totals 2 6 13 2" xfId="24255" xr:uid="{00000000-0005-0000-0000-0000EF5E0000}"/>
    <cellStyle name="RIGs input totals 2 6 13 3" xfId="24256" xr:uid="{00000000-0005-0000-0000-0000F05E0000}"/>
    <cellStyle name="RIGs input totals 2 6 14" xfId="24257" xr:uid="{00000000-0005-0000-0000-0000F15E0000}"/>
    <cellStyle name="RIGs input totals 2 6 14 2" xfId="24258" xr:uid="{00000000-0005-0000-0000-0000F25E0000}"/>
    <cellStyle name="RIGs input totals 2 6 14 3" xfId="24259" xr:uid="{00000000-0005-0000-0000-0000F35E0000}"/>
    <cellStyle name="RIGs input totals 2 6 15" xfId="24260" xr:uid="{00000000-0005-0000-0000-0000F45E0000}"/>
    <cellStyle name="RIGs input totals 2 6 15 2" xfId="24261" xr:uid="{00000000-0005-0000-0000-0000F55E0000}"/>
    <cellStyle name="RIGs input totals 2 6 15 3" xfId="24262" xr:uid="{00000000-0005-0000-0000-0000F65E0000}"/>
    <cellStyle name="RIGs input totals 2 6 16" xfId="24263" xr:uid="{00000000-0005-0000-0000-0000F75E0000}"/>
    <cellStyle name="RIGs input totals 2 6 2" xfId="24264" xr:uid="{00000000-0005-0000-0000-0000F85E0000}"/>
    <cellStyle name="RIGs input totals 2 6 2 10" xfId="24265" xr:uid="{00000000-0005-0000-0000-0000F95E0000}"/>
    <cellStyle name="RIGs input totals 2 6 2 10 2" xfId="24266" xr:uid="{00000000-0005-0000-0000-0000FA5E0000}"/>
    <cellStyle name="RIGs input totals 2 6 2 10 3" xfId="24267" xr:uid="{00000000-0005-0000-0000-0000FB5E0000}"/>
    <cellStyle name="RIGs input totals 2 6 2 11" xfId="24268" xr:uid="{00000000-0005-0000-0000-0000FC5E0000}"/>
    <cellStyle name="RIGs input totals 2 6 2 11 2" xfId="24269" xr:uid="{00000000-0005-0000-0000-0000FD5E0000}"/>
    <cellStyle name="RIGs input totals 2 6 2 11 3" xfId="24270" xr:uid="{00000000-0005-0000-0000-0000FE5E0000}"/>
    <cellStyle name="RIGs input totals 2 6 2 12" xfId="24271" xr:uid="{00000000-0005-0000-0000-0000FF5E0000}"/>
    <cellStyle name="RIGs input totals 2 6 2 12 2" xfId="24272" xr:uid="{00000000-0005-0000-0000-0000005F0000}"/>
    <cellStyle name="RIGs input totals 2 6 2 12 3" xfId="24273" xr:uid="{00000000-0005-0000-0000-0000015F0000}"/>
    <cellStyle name="RIGs input totals 2 6 2 13" xfId="24274" xr:uid="{00000000-0005-0000-0000-0000025F0000}"/>
    <cellStyle name="RIGs input totals 2 6 2 13 2" xfId="24275" xr:uid="{00000000-0005-0000-0000-0000035F0000}"/>
    <cellStyle name="RIGs input totals 2 6 2 13 3" xfId="24276" xr:uid="{00000000-0005-0000-0000-0000045F0000}"/>
    <cellStyle name="RIGs input totals 2 6 2 14" xfId="24277" xr:uid="{00000000-0005-0000-0000-0000055F0000}"/>
    <cellStyle name="RIGs input totals 2 6 2 14 2" xfId="24278" xr:uid="{00000000-0005-0000-0000-0000065F0000}"/>
    <cellStyle name="RIGs input totals 2 6 2 14 3" xfId="24279" xr:uid="{00000000-0005-0000-0000-0000075F0000}"/>
    <cellStyle name="RIGs input totals 2 6 2 15" xfId="24280" xr:uid="{00000000-0005-0000-0000-0000085F0000}"/>
    <cellStyle name="RIGs input totals 2 6 2 2" xfId="24281" xr:uid="{00000000-0005-0000-0000-0000095F0000}"/>
    <cellStyle name="RIGs input totals 2 6 2 2 10" xfId="24282" xr:uid="{00000000-0005-0000-0000-00000A5F0000}"/>
    <cellStyle name="RIGs input totals 2 6 2 2 10 2" xfId="24283" xr:uid="{00000000-0005-0000-0000-00000B5F0000}"/>
    <cellStyle name="RIGs input totals 2 6 2 2 10 3" xfId="24284" xr:uid="{00000000-0005-0000-0000-00000C5F0000}"/>
    <cellStyle name="RIGs input totals 2 6 2 2 11" xfId="24285" xr:uid="{00000000-0005-0000-0000-00000D5F0000}"/>
    <cellStyle name="RIGs input totals 2 6 2 2 11 2" xfId="24286" xr:uid="{00000000-0005-0000-0000-00000E5F0000}"/>
    <cellStyle name="RIGs input totals 2 6 2 2 11 3" xfId="24287" xr:uid="{00000000-0005-0000-0000-00000F5F0000}"/>
    <cellStyle name="RIGs input totals 2 6 2 2 12" xfId="24288" xr:uid="{00000000-0005-0000-0000-0000105F0000}"/>
    <cellStyle name="RIGs input totals 2 6 2 2 12 2" xfId="24289" xr:uid="{00000000-0005-0000-0000-0000115F0000}"/>
    <cellStyle name="RIGs input totals 2 6 2 2 12 3" xfId="24290" xr:uid="{00000000-0005-0000-0000-0000125F0000}"/>
    <cellStyle name="RIGs input totals 2 6 2 2 13" xfId="24291" xr:uid="{00000000-0005-0000-0000-0000135F0000}"/>
    <cellStyle name="RIGs input totals 2 6 2 2 13 2" xfId="24292" xr:uid="{00000000-0005-0000-0000-0000145F0000}"/>
    <cellStyle name="RIGs input totals 2 6 2 2 13 3" xfId="24293" xr:uid="{00000000-0005-0000-0000-0000155F0000}"/>
    <cellStyle name="RIGs input totals 2 6 2 2 14" xfId="24294" xr:uid="{00000000-0005-0000-0000-0000165F0000}"/>
    <cellStyle name="RIGs input totals 2 6 2 2 15" xfId="24295" xr:uid="{00000000-0005-0000-0000-0000175F0000}"/>
    <cellStyle name="RIGs input totals 2 6 2 2 2" xfId="24296" xr:uid="{00000000-0005-0000-0000-0000185F0000}"/>
    <cellStyle name="RIGs input totals 2 6 2 2 2 2" xfId="24297" xr:uid="{00000000-0005-0000-0000-0000195F0000}"/>
    <cellStyle name="RIGs input totals 2 6 2 2 2 3" xfId="24298" xr:uid="{00000000-0005-0000-0000-00001A5F0000}"/>
    <cellStyle name="RIGs input totals 2 6 2 2 3" xfId="24299" xr:uid="{00000000-0005-0000-0000-00001B5F0000}"/>
    <cellStyle name="RIGs input totals 2 6 2 2 3 2" xfId="24300" xr:uid="{00000000-0005-0000-0000-00001C5F0000}"/>
    <cellStyle name="RIGs input totals 2 6 2 2 3 3" xfId="24301" xr:uid="{00000000-0005-0000-0000-00001D5F0000}"/>
    <cellStyle name="RIGs input totals 2 6 2 2 4" xfId="24302" xr:uid="{00000000-0005-0000-0000-00001E5F0000}"/>
    <cellStyle name="RIGs input totals 2 6 2 2 4 2" xfId="24303" xr:uid="{00000000-0005-0000-0000-00001F5F0000}"/>
    <cellStyle name="RIGs input totals 2 6 2 2 4 3" xfId="24304" xr:uid="{00000000-0005-0000-0000-0000205F0000}"/>
    <cellStyle name="RIGs input totals 2 6 2 2 5" xfId="24305" xr:uid="{00000000-0005-0000-0000-0000215F0000}"/>
    <cellStyle name="RIGs input totals 2 6 2 2 5 2" xfId="24306" xr:uid="{00000000-0005-0000-0000-0000225F0000}"/>
    <cellStyle name="RIGs input totals 2 6 2 2 5 3" xfId="24307" xr:uid="{00000000-0005-0000-0000-0000235F0000}"/>
    <cellStyle name="RIGs input totals 2 6 2 2 6" xfId="24308" xr:uid="{00000000-0005-0000-0000-0000245F0000}"/>
    <cellStyle name="RIGs input totals 2 6 2 2 6 2" xfId="24309" xr:uid="{00000000-0005-0000-0000-0000255F0000}"/>
    <cellStyle name="RIGs input totals 2 6 2 2 6 3" xfId="24310" xr:uid="{00000000-0005-0000-0000-0000265F0000}"/>
    <cellStyle name="RIGs input totals 2 6 2 2 7" xfId="24311" xr:uid="{00000000-0005-0000-0000-0000275F0000}"/>
    <cellStyle name="RIGs input totals 2 6 2 2 7 2" xfId="24312" xr:uid="{00000000-0005-0000-0000-0000285F0000}"/>
    <cellStyle name="RIGs input totals 2 6 2 2 7 3" xfId="24313" xr:uid="{00000000-0005-0000-0000-0000295F0000}"/>
    <cellStyle name="RIGs input totals 2 6 2 2 8" xfId="24314" xr:uid="{00000000-0005-0000-0000-00002A5F0000}"/>
    <cellStyle name="RIGs input totals 2 6 2 2 8 2" xfId="24315" xr:uid="{00000000-0005-0000-0000-00002B5F0000}"/>
    <cellStyle name="RIGs input totals 2 6 2 2 8 3" xfId="24316" xr:uid="{00000000-0005-0000-0000-00002C5F0000}"/>
    <cellStyle name="RIGs input totals 2 6 2 2 9" xfId="24317" xr:uid="{00000000-0005-0000-0000-00002D5F0000}"/>
    <cellStyle name="RIGs input totals 2 6 2 2 9 2" xfId="24318" xr:uid="{00000000-0005-0000-0000-00002E5F0000}"/>
    <cellStyle name="RIGs input totals 2 6 2 2 9 3" xfId="24319" xr:uid="{00000000-0005-0000-0000-00002F5F0000}"/>
    <cellStyle name="RIGs input totals 2 6 2 3" xfId="24320" xr:uid="{00000000-0005-0000-0000-0000305F0000}"/>
    <cellStyle name="RIGs input totals 2 6 2 3 2" xfId="24321" xr:uid="{00000000-0005-0000-0000-0000315F0000}"/>
    <cellStyle name="RIGs input totals 2 6 2 3 3" xfId="24322" xr:uid="{00000000-0005-0000-0000-0000325F0000}"/>
    <cellStyle name="RIGs input totals 2 6 2 4" xfId="24323" xr:uid="{00000000-0005-0000-0000-0000335F0000}"/>
    <cellStyle name="RIGs input totals 2 6 2 4 2" xfId="24324" xr:uid="{00000000-0005-0000-0000-0000345F0000}"/>
    <cellStyle name="RIGs input totals 2 6 2 4 3" xfId="24325" xr:uid="{00000000-0005-0000-0000-0000355F0000}"/>
    <cellStyle name="RIGs input totals 2 6 2 5" xfId="24326" xr:uid="{00000000-0005-0000-0000-0000365F0000}"/>
    <cellStyle name="RIGs input totals 2 6 2 5 2" xfId="24327" xr:uid="{00000000-0005-0000-0000-0000375F0000}"/>
    <cellStyle name="RIGs input totals 2 6 2 5 3" xfId="24328" xr:uid="{00000000-0005-0000-0000-0000385F0000}"/>
    <cellStyle name="RIGs input totals 2 6 2 6" xfId="24329" xr:uid="{00000000-0005-0000-0000-0000395F0000}"/>
    <cellStyle name="RIGs input totals 2 6 2 6 2" xfId="24330" xr:uid="{00000000-0005-0000-0000-00003A5F0000}"/>
    <cellStyle name="RIGs input totals 2 6 2 6 3" xfId="24331" xr:uid="{00000000-0005-0000-0000-00003B5F0000}"/>
    <cellStyle name="RIGs input totals 2 6 2 7" xfId="24332" xr:uid="{00000000-0005-0000-0000-00003C5F0000}"/>
    <cellStyle name="RIGs input totals 2 6 2 7 2" xfId="24333" xr:uid="{00000000-0005-0000-0000-00003D5F0000}"/>
    <cellStyle name="RIGs input totals 2 6 2 7 3" xfId="24334" xr:uid="{00000000-0005-0000-0000-00003E5F0000}"/>
    <cellStyle name="RIGs input totals 2 6 2 8" xfId="24335" xr:uid="{00000000-0005-0000-0000-00003F5F0000}"/>
    <cellStyle name="RIGs input totals 2 6 2 8 2" xfId="24336" xr:uid="{00000000-0005-0000-0000-0000405F0000}"/>
    <cellStyle name="RIGs input totals 2 6 2 8 3" xfId="24337" xr:uid="{00000000-0005-0000-0000-0000415F0000}"/>
    <cellStyle name="RIGs input totals 2 6 2 9" xfId="24338" xr:uid="{00000000-0005-0000-0000-0000425F0000}"/>
    <cellStyle name="RIGs input totals 2 6 2 9 2" xfId="24339" xr:uid="{00000000-0005-0000-0000-0000435F0000}"/>
    <cellStyle name="RIGs input totals 2 6 2 9 3" xfId="24340" xr:uid="{00000000-0005-0000-0000-0000445F0000}"/>
    <cellStyle name="RIGs input totals 2 6 3" xfId="24341" xr:uid="{00000000-0005-0000-0000-0000455F0000}"/>
    <cellStyle name="RIGs input totals 2 6 3 10" xfId="24342" xr:uid="{00000000-0005-0000-0000-0000465F0000}"/>
    <cellStyle name="RIGs input totals 2 6 3 10 2" xfId="24343" xr:uid="{00000000-0005-0000-0000-0000475F0000}"/>
    <cellStyle name="RIGs input totals 2 6 3 10 3" xfId="24344" xr:uid="{00000000-0005-0000-0000-0000485F0000}"/>
    <cellStyle name="RIGs input totals 2 6 3 11" xfId="24345" xr:uid="{00000000-0005-0000-0000-0000495F0000}"/>
    <cellStyle name="RIGs input totals 2 6 3 11 2" xfId="24346" xr:uid="{00000000-0005-0000-0000-00004A5F0000}"/>
    <cellStyle name="RIGs input totals 2 6 3 11 3" xfId="24347" xr:uid="{00000000-0005-0000-0000-00004B5F0000}"/>
    <cellStyle name="RIGs input totals 2 6 3 12" xfId="24348" xr:uid="{00000000-0005-0000-0000-00004C5F0000}"/>
    <cellStyle name="RIGs input totals 2 6 3 12 2" xfId="24349" xr:uid="{00000000-0005-0000-0000-00004D5F0000}"/>
    <cellStyle name="RIGs input totals 2 6 3 12 3" xfId="24350" xr:uid="{00000000-0005-0000-0000-00004E5F0000}"/>
    <cellStyle name="RIGs input totals 2 6 3 13" xfId="24351" xr:uid="{00000000-0005-0000-0000-00004F5F0000}"/>
    <cellStyle name="RIGs input totals 2 6 3 13 2" xfId="24352" xr:uid="{00000000-0005-0000-0000-0000505F0000}"/>
    <cellStyle name="RIGs input totals 2 6 3 13 3" xfId="24353" xr:uid="{00000000-0005-0000-0000-0000515F0000}"/>
    <cellStyle name="RIGs input totals 2 6 3 14" xfId="24354" xr:uid="{00000000-0005-0000-0000-0000525F0000}"/>
    <cellStyle name="RIGs input totals 2 6 3 15" xfId="24355" xr:uid="{00000000-0005-0000-0000-0000535F0000}"/>
    <cellStyle name="RIGs input totals 2 6 3 2" xfId="24356" xr:uid="{00000000-0005-0000-0000-0000545F0000}"/>
    <cellStyle name="RIGs input totals 2 6 3 2 2" xfId="24357" xr:uid="{00000000-0005-0000-0000-0000555F0000}"/>
    <cellStyle name="RIGs input totals 2 6 3 2 3" xfId="24358" xr:uid="{00000000-0005-0000-0000-0000565F0000}"/>
    <cellStyle name="RIGs input totals 2 6 3 3" xfId="24359" xr:uid="{00000000-0005-0000-0000-0000575F0000}"/>
    <cellStyle name="RIGs input totals 2 6 3 3 2" xfId="24360" xr:uid="{00000000-0005-0000-0000-0000585F0000}"/>
    <cellStyle name="RIGs input totals 2 6 3 3 3" xfId="24361" xr:uid="{00000000-0005-0000-0000-0000595F0000}"/>
    <cellStyle name="RIGs input totals 2 6 3 4" xfId="24362" xr:uid="{00000000-0005-0000-0000-00005A5F0000}"/>
    <cellStyle name="RIGs input totals 2 6 3 4 2" xfId="24363" xr:uid="{00000000-0005-0000-0000-00005B5F0000}"/>
    <cellStyle name="RIGs input totals 2 6 3 4 3" xfId="24364" xr:uid="{00000000-0005-0000-0000-00005C5F0000}"/>
    <cellStyle name="RIGs input totals 2 6 3 5" xfId="24365" xr:uid="{00000000-0005-0000-0000-00005D5F0000}"/>
    <cellStyle name="RIGs input totals 2 6 3 5 2" xfId="24366" xr:uid="{00000000-0005-0000-0000-00005E5F0000}"/>
    <cellStyle name="RIGs input totals 2 6 3 5 3" xfId="24367" xr:uid="{00000000-0005-0000-0000-00005F5F0000}"/>
    <cellStyle name="RIGs input totals 2 6 3 6" xfId="24368" xr:uid="{00000000-0005-0000-0000-0000605F0000}"/>
    <cellStyle name="RIGs input totals 2 6 3 6 2" xfId="24369" xr:uid="{00000000-0005-0000-0000-0000615F0000}"/>
    <cellStyle name="RIGs input totals 2 6 3 6 3" xfId="24370" xr:uid="{00000000-0005-0000-0000-0000625F0000}"/>
    <cellStyle name="RIGs input totals 2 6 3 7" xfId="24371" xr:uid="{00000000-0005-0000-0000-0000635F0000}"/>
    <cellStyle name="RIGs input totals 2 6 3 7 2" xfId="24372" xr:uid="{00000000-0005-0000-0000-0000645F0000}"/>
    <cellStyle name="RIGs input totals 2 6 3 7 3" xfId="24373" xr:uid="{00000000-0005-0000-0000-0000655F0000}"/>
    <cellStyle name="RIGs input totals 2 6 3 8" xfId="24374" xr:uid="{00000000-0005-0000-0000-0000665F0000}"/>
    <cellStyle name="RIGs input totals 2 6 3 8 2" xfId="24375" xr:uid="{00000000-0005-0000-0000-0000675F0000}"/>
    <cellStyle name="RIGs input totals 2 6 3 8 3" xfId="24376" xr:uid="{00000000-0005-0000-0000-0000685F0000}"/>
    <cellStyle name="RIGs input totals 2 6 3 9" xfId="24377" xr:uid="{00000000-0005-0000-0000-0000695F0000}"/>
    <cellStyle name="RIGs input totals 2 6 3 9 2" xfId="24378" xr:uid="{00000000-0005-0000-0000-00006A5F0000}"/>
    <cellStyle name="RIGs input totals 2 6 3 9 3" xfId="24379" xr:uid="{00000000-0005-0000-0000-00006B5F0000}"/>
    <cellStyle name="RIGs input totals 2 6 4" xfId="24380" xr:uid="{00000000-0005-0000-0000-00006C5F0000}"/>
    <cellStyle name="RIGs input totals 2 6 4 2" xfId="24381" xr:uid="{00000000-0005-0000-0000-00006D5F0000}"/>
    <cellStyle name="RIGs input totals 2 6 4 3" xfId="24382" xr:uid="{00000000-0005-0000-0000-00006E5F0000}"/>
    <cellStyle name="RIGs input totals 2 6 5" xfId="24383" xr:uid="{00000000-0005-0000-0000-00006F5F0000}"/>
    <cellStyle name="RIGs input totals 2 6 5 2" xfId="24384" xr:uid="{00000000-0005-0000-0000-0000705F0000}"/>
    <cellStyle name="RIGs input totals 2 6 5 3" xfId="24385" xr:uid="{00000000-0005-0000-0000-0000715F0000}"/>
    <cellStyle name="RIGs input totals 2 6 6" xfId="24386" xr:uid="{00000000-0005-0000-0000-0000725F0000}"/>
    <cellStyle name="RIGs input totals 2 6 6 2" xfId="24387" xr:uid="{00000000-0005-0000-0000-0000735F0000}"/>
    <cellStyle name="RIGs input totals 2 6 6 3" xfId="24388" xr:uid="{00000000-0005-0000-0000-0000745F0000}"/>
    <cellStyle name="RIGs input totals 2 6 7" xfId="24389" xr:uid="{00000000-0005-0000-0000-0000755F0000}"/>
    <cellStyle name="RIGs input totals 2 6 7 2" xfId="24390" xr:uid="{00000000-0005-0000-0000-0000765F0000}"/>
    <cellStyle name="RIGs input totals 2 6 7 3" xfId="24391" xr:uid="{00000000-0005-0000-0000-0000775F0000}"/>
    <cellStyle name="RIGs input totals 2 6 8" xfId="24392" xr:uid="{00000000-0005-0000-0000-0000785F0000}"/>
    <cellStyle name="RIGs input totals 2 6 8 2" xfId="24393" xr:uid="{00000000-0005-0000-0000-0000795F0000}"/>
    <cellStyle name="RIGs input totals 2 6 8 3" xfId="24394" xr:uid="{00000000-0005-0000-0000-00007A5F0000}"/>
    <cellStyle name="RIGs input totals 2 6 9" xfId="24395" xr:uid="{00000000-0005-0000-0000-00007B5F0000}"/>
    <cellStyle name="RIGs input totals 2 6 9 2" xfId="24396" xr:uid="{00000000-0005-0000-0000-00007C5F0000}"/>
    <cellStyle name="RIGs input totals 2 6 9 3" xfId="24397" xr:uid="{00000000-0005-0000-0000-00007D5F0000}"/>
    <cellStyle name="RIGs input totals 2 7" xfId="24398" xr:uid="{00000000-0005-0000-0000-00007E5F0000}"/>
    <cellStyle name="RIGs input totals 2 7 10" xfId="24399" xr:uid="{00000000-0005-0000-0000-00007F5F0000}"/>
    <cellStyle name="RIGs input totals 2 7 10 2" xfId="24400" xr:uid="{00000000-0005-0000-0000-0000805F0000}"/>
    <cellStyle name="RIGs input totals 2 7 10 3" xfId="24401" xr:uid="{00000000-0005-0000-0000-0000815F0000}"/>
    <cellStyle name="RIGs input totals 2 7 11" xfId="24402" xr:uid="{00000000-0005-0000-0000-0000825F0000}"/>
    <cellStyle name="RIGs input totals 2 7 11 2" xfId="24403" xr:uid="{00000000-0005-0000-0000-0000835F0000}"/>
    <cellStyle name="RIGs input totals 2 7 11 3" xfId="24404" xr:uid="{00000000-0005-0000-0000-0000845F0000}"/>
    <cellStyle name="RIGs input totals 2 7 12" xfId="24405" xr:uid="{00000000-0005-0000-0000-0000855F0000}"/>
    <cellStyle name="RIGs input totals 2 7 12 2" xfId="24406" xr:uid="{00000000-0005-0000-0000-0000865F0000}"/>
    <cellStyle name="RIGs input totals 2 7 12 3" xfId="24407" xr:uid="{00000000-0005-0000-0000-0000875F0000}"/>
    <cellStyle name="RIGs input totals 2 7 13" xfId="24408" xr:uid="{00000000-0005-0000-0000-0000885F0000}"/>
    <cellStyle name="RIGs input totals 2 7 13 2" xfId="24409" xr:uid="{00000000-0005-0000-0000-0000895F0000}"/>
    <cellStyle name="RIGs input totals 2 7 13 3" xfId="24410" xr:uid="{00000000-0005-0000-0000-00008A5F0000}"/>
    <cellStyle name="RIGs input totals 2 7 14" xfId="24411" xr:uid="{00000000-0005-0000-0000-00008B5F0000}"/>
    <cellStyle name="RIGs input totals 2 7 14 2" xfId="24412" xr:uid="{00000000-0005-0000-0000-00008C5F0000}"/>
    <cellStyle name="RIGs input totals 2 7 14 3" xfId="24413" xr:uid="{00000000-0005-0000-0000-00008D5F0000}"/>
    <cellStyle name="RIGs input totals 2 7 15" xfId="24414" xr:uid="{00000000-0005-0000-0000-00008E5F0000}"/>
    <cellStyle name="RIGs input totals 2 7 2" xfId="24415" xr:uid="{00000000-0005-0000-0000-00008F5F0000}"/>
    <cellStyle name="RIGs input totals 2 7 2 10" xfId="24416" xr:uid="{00000000-0005-0000-0000-0000905F0000}"/>
    <cellStyle name="RIGs input totals 2 7 2 10 2" xfId="24417" xr:uid="{00000000-0005-0000-0000-0000915F0000}"/>
    <cellStyle name="RIGs input totals 2 7 2 10 3" xfId="24418" xr:uid="{00000000-0005-0000-0000-0000925F0000}"/>
    <cellStyle name="RIGs input totals 2 7 2 11" xfId="24419" xr:uid="{00000000-0005-0000-0000-0000935F0000}"/>
    <cellStyle name="RIGs input totals 2 7 2 11 2" xfId="24420" xr:uid="{00000000-0005-0000-0000-0000945F0000}"/>
    <cellStyle name="RIGs input totals 2 7 2 11 3" xfId="24421" xr:uid="{00000000-0005-0000-0000-0000955F0000}"/>
    <cellStyle name="RIGs input totals 2 7 2 12" xfId="24422" xr:uid="{00000000-0005-0000-0000-0000965F0000}"/>
    <cellStyle name="RIGs input totals 2 7 2 12 2" xfId="24423" xr:uid="{00000000-0005-0000-0000-0000975F0000}"/>
    <cellStyle name="RIGs input totals 2 7 2 12 3" xfId="24424" xr:uid="{00000000-0005-0000-0000-0000985F0000}"/>
    <cellStyle name="RIGs input totals 2 7 2 13" xfId="24425" xr:uid="{00000000-0005-0000-0000-0000995F0000}"/>
    <cellStyle name="RIGs input totals 2 7 2 13 2" xfId="24426" xr:uid="{00000000-0005-0000-0000-00009A5F0000}"/>
    <cellStyle name="RIGs input totals 2 7 2 13 3" xfId="24427" xr:uid="{00000000-0005-0000-0000-00009B5F0000}"/>
    <cellStyle name="RIGs input totals 2 7 2 14" xfId="24428" xr:uid="{00000000-0005-0000-0000-00009C5F0000}"/>
    <cellStyle name="RIGs input totals 2 7 2 15" xfId="24429" xr:uid="{00000000-0005-0000-0000-00009D5F0000}"/>
    <cellStyle name="RIGs input totals 2 7 2 2" xfId="24430" xr:uid="{00000000-0005-0000-0000-00009E5F0000}"/>
    <cellStyle name="RIGs input totals 2 7 2 2 2" xfId="24431" xr:uid="{00000000-0005-0000-0000-00009F5F0000}"/>
    <cellStyle name="RIGs input totals 2 7 2 2 3" xfId="24432" xr:uid="{00000000-0005-0000-0000-0000A05F0000}"/>
    <cellStyle name="RIGs input totals 2 7 2 3" xfId="24433" xr:uid="{00000000-0005-0000-0000-0000A15F0000}"/>
    <cellStyle name="RIGs input totals 2 7 2 3 2" xfId="24434" xr:uid="{00000000-0005-0000-0000-0000A25F0000}"/>
    <cellStyle name="RIGs input totals 2 7 2 3 3" xfId="24435" xr:uid="{00000000-0005-0000-0000-0000A35F0000}"/>
    <cellStyle name="RIGs input totals 2 7 2 4" xfId="24436" xr:uid="{00000000-0005-0000-0000-0000A45F0000}"/>
    <cellStyle name="RIGs input totals 2 7 2 4 2" xfId="24437" xr:uid="{00000000-0005-0000-0000-0000A55F0000}"/>
    <cellStyle name="RIGs input totals 2 7 2 4 3" xfId="24438" xr:uid="{00000000-0005-0000-0000-0000A65F0000}"/>
    <cellStyle name="RIGs input totals 2 7 2 5" xfId="24439" xr:uid="{00000000-0005-0000-0000-0000A75F0000}"/>
    <cellStyle name="RIGs input totals 2 7 2 5 2" xfId="24440" xr:uid="{00000000-0005-0000-0000-0000A85F0000}"/>
    <cellStyle name="RIGs input totals 2 7 2 5 3" xfId="24441" xr:uid="{00000000-0005-0000-0000-0000A95F0000}"/>
    <cellStyle name="RIGs input totals 2 7 2 6" xfId="24442" xr:uid="{00000000-0005-0000-0000-0000AA5F0000}"/>
    <cellStyle name="RIGs input totals 2 7 2 6 2" xfId="24443" xr:uid="{00000000-0005-0000-0000-0000AB5F0000}"/>
    <cellStyle name="RIGs input totals 2 7 2 6 3" xfId="24444" xr:uid="{00000000-0005-0000-0000-0000AC5F0000}"/>
    <cellStyle name="RIGs input totals 2 7 2 7" xfId="24445" xr:uid="{00000000-0005-0000-0000-0000AD5F0000}"/>
    <cellStyle name="RIGs input totals 2 7 2 7 2" xfId="24446" xr:uid="{00000000-0005-0000-0000-0000AE5F0000}"/>
    <cellStyle name="RIGs input totals 2 7 2 7 3" xfId="24447" xr:uid="{00000000-0005-0000-0000-0000AF5F0000}"/>
    <cellStyle name="RIGs input totals 2 7 2 8" xfId="24448" xr:uid="{00000000-0005-0000-0000-0000B05F0000}"/>
    <cellStyle name="RIGs input totals 2 7 2 8 2" xfId="24449" xr:uid="{00000000-0005-0000-0000-0000B15F0000}"/>
    <cellStyle name="RIGs input totals 2 7 2 8 3" xfId="24450" xr:uid="{00000000-0005-0000-0000-0000B25F0000}"/>
    <cellStyle name="RIGs input totals 2 7 2 9" xfId="24451" xr:uid="{00000000-0005-0000-0000-0000B35F0000}"/>
    <cellStyle name="RIGs input totals 2 7 2 9 2" xfId="24452" xr:uid="{00000000-0005-0000-0000-0000B45F0000}"/>
    <cellStyle name="RIGs input totals 2 7 2 9 3" xfId="24453" xr:uid="{00000000-0005-0000-0000-0000B55F0000}"/>
    <cellStyle name="RIGs input totals 2 7 3" xfId="24454" xr:uid="{00000000-0005-0000-0000-0000B65F0000}"/>
    <cellStyle name="RIGs input totals 2 7 3 2" xfId="24455" xr:uid="{00000000-0005-0000-0000-0000B75F0000}"/>
    <cellStyle name="RIGs input totals 2 7 3 3" xfId="24456" xr:uid="{00000000-0005-0000-0000-0000B85F0000}"/>
    <cellStyle name="RIGs input totals 2 7 4" xfId="24457" xr:uid="{00000000-0005-0000-0000-0000B95F0000}"/>
    <cellStyle name="RIGs input totals 2 7 4 2" xfId="24458" xr:uid="{00000000-0005-0000-0000-0000BA5F0000}"/>
    <cellStyle name="RIGs input totals 2 7 4 3" xfId="24459" xr:uid="{00000000-0005-0000-0000-0000BB5F0000}"/>
    <cellStyle name="RIGs input totals 2 7 5" xfId="24460" xr:uid="{00000000-0005-0000-0000-0000BC5F0000}"/>
    <cellStyle name="RIGs input totals 2 7 5 2" xfId="24461" xr:uid="{00000000-0005-0000-0000-0000BD5F0000}"/>
    <cellStyle name="RIGs input totals 2 7 5 3" xfId="24462" xr:uid="{00000000-0005-0000-0000-0000BE5F0000}"/>
    <cellStyle name="RIGs input totals 2 7 6" xfId="24463" xr:uid="{00000000-0005-0000-0000-0000BF5F0000}"/>
    <cellStyle name="RIGs input totals 2 7 6 2" xfId="24464" xr:uid="{00000000-0005-0000-0000-0000C05F0000}"/>
    <cellStyle name="RIGs input totals 2 7 6 3" xfId="24465" xr:uid="{00000000-0005-0000-0000-0000C15F0000}"/>
    <cellStyle name="RIGs input totals 2 7 7" xfId="24466" xr:uid="{00000000-0005-0000-0000-0000C25F0000}"/>
    <cellStyle name="RIGs input totals 2 7 7 2" xfId="24467" xr:uid="{00000000-0005-0000-0000-0000C35F0000}"/>
    <cellStyle name="RIGs input totals 2 7 7 3" xfId="24468" xr:uid="{00000000-0005-0000-0000-0000C45F0000}"/>
    <cellStyle name="RIGs input totals 2 7 8" xfId="24469" xr:uid="{00000000-0005-0000-0000-0000C55F0000}"/>
    <cellStyle name="RIGs input totals 2 7 8 2" xfId="24470" xr:uid="{00000000-0005-0000-0000-0000C65F0000}"/>
    <cellStyle name="RIGs input totals 2 7 8 3" xfId="24471" xr:uid="{00000000-0005-0000-0000-0000C75F0000}"/>
    <cellStyle name="RIGs input totals 2 7 9" xfId="24472" xr:uid="{00000000-0005-0000-0000-0000C85F0000}"/>
    <cellStyle name="RIGs input totals 2 7 9 2" xfId="24473" xr:uid="{00000000-0005-0000-0000-0000C95F0000}"/>
    <cellStyle name="RIGs input totals 2 7 9 3" xfId="24474" xr:uid="{00000000-0005-0000-0000-0000CA5F0000}"/>
    <cellStyle name="RIGs input totals 2 8" xfId="24475" xr:uid="{00000000-0005-0000-0000-0000CB5F0000}"/>
    <cellStyle name="RIGs input totals 2 8 10" xfId="24476" xr:uid="{00000000-0005-0000-0000-0000CC5F0000}"/>
    <cellStyle name="RIGs input totals 2 8 10 2" xfId="24477" xr:uid="{00000000-0005-0000-0000-0000CD5F0000}"/>
    <cellStyle name="RIGs input totals 2 8 10 3" xfId="24478" xr:uid="{00000000-0005-0000-0000-0000CE5F0000}"/>
    <cellStyle name="RIGs input totals 2 8 11" xfId="24479" xr:uid="{00000000-0005-0000-0000-0000CF5F0000}"/>
    <cellStyle name="RIGs input totals 2 8 11 2" xfId="24480" xr:uid="{00000000-0005-0000-0000-0000D05F0000}"/>
    <cellStyle name="RIGs input totals 2 8 11 3" xfId="24481" xr:uid="{00000000-0005-0000-0000-0000D15F0000}"/>
    <cellStyle name="RIGs input totals 2 8 12" xfId="24482" xr:uid="{00000000-0005-0000-0000-0000D25F0000}"/>
    <cellStyle name="RIGs input totals 2 8 12 2" xfId="24483" xr:uid="{00000000-0005-0000-0000-0000D35F0000}"/>
    <cellStyle name="RIGs input totals 2 8 12 3" xfId="24484" xr:uid="{00000000-0005-0000-0000-0000D45F0000}"/>
    <cellStyle name="RIGs input totals 2 8 13" xfId="24485" xr:uid="{00000000-0005-0000-0000-0000D55F0000}"/>
    <cellStyle name="RIGs input totals 2 8 13 2" xfId="24486" xr:uid="{00000000-0005-0000-0000-0000D65F0000}"/>
    <cellStyle name="RIGs input totals 2 8 13 3" xfId="24487" xr:uid="{00000000-0005-0000-0000-0000D75F0000}"/>
    <cellStyle name="RIGs input totals 2 8 14" xfId="24488" xr:uid="{00000000-0005-0000-0000-0000D85F0000}"/>
    <cellStyle name="RIGs input totals 2 8 14 2" xfId="24489" xr:uid="{00000000-0005-0000-0000-0000D95F0000}"/>
    <cellStyle name="RIGs input totals 2 8 14 3" xfId="24490" xr:uid="{00000000-0005-0000-0000-0000DA5F0000}"/>
    <cellStyle name="RIGs input totals 2 8 15" xfId="24491" xr:uid="{00000000-0005-0000-0000-0000DB5F0000}"/>
    <cellStyle name="RIGs input totals 2 8 2" xfId="24492" xr:uid="{00000000-0005-0000-0000-0000DC5F0000}"/>
    <cellStyle name="RIGs input totals 2 8 2 10" xfId="24493" xr:uid="{00000000-0005-0000-0000-0000DD5F0000}"/>
    <cellStyle name="RIGs input totals 2 8 2 10 2" xfId="24494" xr:uid="{00000000-0005-0000-0000-0000DE5F0000}"/>
    <cellStyle name="RIGs input totals 2 8 2 10 3" xfId="24495" xr:uid="{00000000-0005-0000-0000-0000DF5F0000}"/>
    <cellStyle name="RIGs input totals 2 8 2 11" xfId="24496" xr:uid="{00000000-0005-0000-0000-0000E05F0000}"/>
    <cellStyle name="RIGs input totals 2 8 2 11 2" xfId="24497" xr:uid="{00000000-0005-0000-0000-0000E15F0000}"/>
    <cellStyle name="RIGs input totals 2 8 2 11 3" xfId="24498" xr:uid="{00000000-0005-0000-0000-0000E25F0000}"/>
    <cellStyle name="RIGs input totals 2 8 2 12" xfId="24499" xr:uid="{00000000-0005-0000-0000-0000E35F0000}"/>
    <cellStyle name="RIGs input totals 2 8 2 12 2" xfId="24500" xr:uid="{00000000-0005-0000-0000-0000E45F0000}"/>
    <cellStyle name="RIGs input totals 2 8 2 12 3" xfId="24501" xr:uid="{00000000-0005-0000-0000-0000E55F0000}"/>
    <cellStyle name="RIGs input totals 2 8 2 13" xfId="24502" xr:uid="{00000000-0005-0000-0000-0000E65F0000}"/>
    <cellStyle name="RIGs input totals 2 8 2 13 2" xfId="24503" xr:uid="{00000000-0005-0000-0000-0000E75F0000}"/>
    <cellStyle name="RIGs input totals 2 8 2 13 3" xfId="24504" xr:uid="{00000000-0005-0000-0000-0000E85F0000}"/>
    <cellStyle name="RIGs input totals 2 8 2 14" xfId="24505" xr:uid="{00000000-0005-0000-0000-0000E95F0000}"/>
    <cellStyle name="RIGs input totals 2 8 2 15" xfId="24506" xr:uid="{00000000-0005-0000-0000-0000EA5F0000}"/>
    <cellStyle name="RIGs input totals 2 8 2 2" xfId="24507" xr:uid="{00000000-0005-0000-0000-0000EB5F0000}"/>
    <cellStyle name="RIGs input totals 2 8 2 2 2" xfId="24508" xr:uid="{00000000-0005-0000-0000-0000EC5F0000}"/>
    <cellStyle name="RIGs input totals 2 8 2 2 3" xfId="24509" xr:uid="{00000000-0005-0000-0000-0000ED5F0000}"/>
    <cellStyle name="RIGs input totals 2 8 2 3" xfId="24510" xr:uid="{00000000-0005-0000-0000-0000EE5F0000}"/>
    <cellStyle name="RIGs input totals 2 8 2 3 2" xfId="24511" xr:uid="{00000000-0005-0000-0000-0000EF5F0000}"/>
    <cellStyle name="RIGs input totals 2 8 2 3 3" xfId="24512" xr:uid="{00000000-0005-0000-0000-0000F05F0000}"/>
    <cellStyle name="RIGs input totals 2 8 2 4" xfId="24513" xr:uid="{00000000-0005-0000-0000-0000F15F0000}"/>
    <cellStyle name="RIGs input totals 2 8 2 4 2" xfId="24514" xr:uid="{00000000-0005-0000-0000-0000F25F0000}"/>
    <cellStyle name="RIGs input totals 2 8 2 4 3" xfId="24515" xr:uid="{00000000-0005-0000-0000-0000F35F0000}"/>
    <cellStyle name="RIGs input totals 2 8 2 5" xfId="24516" xr:uid="{00000000-0005-0000-0000-0000F45F0000}"/>
    <cellStyle name="RIGs input totals 2 8 2 5 2" xfId="24517" xr:uid="{00000000-0005-0000-0000-0000F55F0000}"/>
    <cellStyle name="RIGs input totals 2 8 2 5 3" xfId="24518" xr:uid="{00000000-0005-0000-0000-0000F65F0000}"/>
    <cellStyle name="RIGs input totals 2 8 2 6" xfId="24519" xr:uid="{00000000-0005-0000-0000-0000F75F0000}"/>
    <cellStyle name="RIGs input totals 2 8 2 6 2" xfId="24520" xr:uid="{00000000-0005-0000-0000-0000F85F0000}"/>
    <cellStyle name="RIGs input totals 2 8 2 6 3" xfId="24521" xr:uid="{00000000-0005-0000-0000-0000F95F0000}"/>
    <cellStyle name="RIGs input totals 2 8 2 7" xfId="24522" xr:uid="{00000000-0005-0000-0000-0000FA5F0000}"/>
    <cellStyle name="RIGs input totals 2 8 2 7 2" xfId="24523" xr:uid="{00000000-0005-0000-0000-0000FB5F0000}"/>
    <cellStyle name="RIGs input totals 2 8 2 7 3" xfId="24524" xr:uid="{00000000-0005-0000-0000-0000FC5F0000}"/>
    <cellStyle name="RIGs input totals 2 8 2 8" xfId="24525" xr:uid="{00000000-0005-0000-0000-0000FD5F0000}"/>
    <cellStyle name="RIGs input totals 2 8 2 8 2" xfId="24526" xr:uid="{00000000-0005-0000-0000-0000FE5F0000}"/>
    <cellStyle name="RIGs input totals 2 8 2 8 3" xfId="24527" xr:uid="{00000000-0005-0000-0000-0000FF5F0000}"/>
    <cellStyle name="RIGs input totals 2 8 2 9" xfId="24528" xr:uid="{00000000-0005-0000-0000-000000600000}"/>
    <cellStyle name="RIGs input totals 2 8 2 9 2" xfId="24529" xr:uid="{00000000-0005-0000-0000-000001600000}"/>
    <cellStyle name="RIGs input totals 2 8 2 9 3" xfId="24530" xr:uid="{00000000-0005-0000-0000-000002600000}"/>
    <cellStyle name="RIGs input totals 2 8 3" xfId="24531" xr:uid="{00000000-0005-0000-0000-000003600000}"/>
    <cellStyle name="RIGs input totals 2 8 3 2" xfId="24532" xr:uid="{00000000-0005-0000-0000-000004600000}"/>
    <cellStyle name="RIGs input totals 2 8 3 3" xfId="24533" xr:uid="{00000000-0005-0000-0000-000005600000}"/>
    <cellStyle name="RIGs input totals 2 8 4" xfId="24534" xr:uid="{00000000-0005-0000-0000-000006600000}"/>
    <cellStyle name="RIGs input totals 2 8 4 2" xfId="24535" xr:uid="{00000000-0005-0000-0000-000007600000}"/>
    <cellStyle name="RIGs input totals 2 8 4 3" xfId="24536" xr:uid="{00000000-0005-0000-0000-000008600000}"/>
    <cellStyle name="RIGs input totals 2 8 5" xfId="24537" xr:uid="{00000000-0005-0000-0000-000009600000}"/>
    <cellStyle name="RIGs input totals 2 8 5 2" xfId="24538" xr:uid="{00000000-0005-0000-0000-00000A600000}"/>
    <cellStyle name="RIGs input totals 2 8 5 3" xfId="24539" xr:uid="{00000000-0005-0000-0000-00000B600000}"/>
    <cellStyle name="RIGs input totals 2 8 6" xfId="24540" xr:uid="{00000000-0005-0000-0000-00000C600000}"/>
    <cellStyle name="RIGs input totals 2 8 6 2" xfId="24541" xr:uid="{00000000-0005-0000-0000-00000D600000}"/>
    <cellStyle name="RIGs input totals 2 8 6 3" xfId="24542" xr:uid="{00000000-0005-0000-0000-00000E600000}"/>
    <cellStyle name="RIGs input totals 2 8 7" xfId="24543" xr:uid="{00000000-0005-0000-0000-00000F600000}"/>
    <cellStyle name="RIGs input totals 2 8 7 2" xfId="24544" xr:uid="{00000000-0005-0000-0000-000010600000}"/>
    <cellStyle name="RIGs input totals 2 8 7 3" xfId="24545" xr:uid="{00000000-0005-0000-0000-000011600000}"/>
    <cellStyle name="RIGs input totals 2 8 8" xfId="24546" xr:uid="{00000000-0005-0000-0000-000012600000}"/>
    <cellStyle name="RIGs input totals 2 8 8 2" xfId="24547" xr:uid="{00000000-0005-0000-0000-000013600000}"/>
    <cellStyle name="RIGs input totals 2 8 8 3" xfId="24548" xr:uid="{00000000-0005-0000-0000-000014600000}"/>
    <cellStyle name="RIGs input totals 2 8 9" xfId="24549" xr:uid="{00000000-0005-0000-0000-000015600000}"/>
    <cellStyle name="RIGs input totals 2 8 9 2" xfId="24550" xr:uid="{00000000-0005-0000-0000-000016600000}"/>
    <cellStyle name="RIGs input totals 2 8 9 3" xfId="24551" xr:uid="{00000000-0005-0000-0000-000017600000}"/>
    <cellStyle name="RIGs input totals 2 9" xfId="24552" xr:uid="{00000000-0005-0000-0000-000018600000}"/>
    <cellStyle name="RIGs input totals 2 9 10" xfId="24553" xr:uid="{00000000-0005-0000-0000-000019600000}"/>
    <cellStyle name="RIGs input totals 2 9 10 2" xfId="24554" xr:uid="{00000000-0005-0000-0000-00001A600000}"/>
    <cellStyle name="RIGs input totals 2 9 10 3" xfId="24555" xr:uid="{00000000-0005-0000-0000-00001B600000}"/>
    <cellStyle name="RIGs input totals 2 9 11" xfId="24556" xr:uid="{00000000-0005-0000-0000-00001C600000}"/>
    <cellStyle name="RIGs input totals 2 9 11 2" xfId="24557" xr:uid="{00000000-0005-0000-0000-00001D600000}"/>
    <cellStyle name="RIGs input totals 2 9 11 3" xfId="24558" xr:uid="{00000000-0005-0000-0000-00001E600000}"/>
    <cellStyle name="RIGs input totals 2 9 12" xfId="24559" xr:uid="{00000000-0005-0000-0000-00001F600000}"/>
    <cellStyle name="RIGs input totals 2 9 12 2" xfId="24560" xr:uid="{00000000-0005-0000-0000-000020600000}"/>
    <cellStyle name="RIGs input totals 2 9 12 3" xfId="24561" xr:uid="{00000000-0005-0000-0000-000021600000}"/>
    <cellStyle name="RIGs input totals 2 9 13" xfId="24562" xr:uid="{00000000-0005-0000-0000-000022600000}"/>
    <cellStyle name="RIGs input totals 2 9 13 2" xfId="24563" xr:uid="{00000000-0005-0000-0000-000023600000}"/>
    <cellStyle name="RIGs input totals 2 9 13 3" xfId="24564" xr:uid="{00000000-0005-0000-0000-000024600000}"/>
    <cellStyle name="RIGs input totals 2 9 14" xfId="24565" xr:uid="{00000000-0005-0000-0000-000025600000}"/>
    <cellStyle name="RIGs input totals 2 9 14 2" xfId="24566" xr:uid="{00000000-0005-0000-0000-000026600000}"/>
    <cellStyle name="RIGs input totals 2 9 14 3" xfId="24567" xr:uid="{00000000-0005-0000-0000-000027600000}"/>
    <cellStyle name="RIGs input totals 2 9 15" xfId="24568" xr:uid="{00000000-0005-0000-0000-000028600000}"/>
    <cellStyle name="RIGs input totals 2 9 2" xfId="24569" xr:uid="{00000000-0005-0000-0000-000029600000}"/>
    <cellStyle name="RIGs input totals 2 9 2 10" xfId="24570" xr:uid="{00000000-0005-0000-0000-00002A600000}"/>
    <cellStyle name="RIGs input totals 2 9 2 10 2" xfId="24571" xr:uid="{00000000-0005-0000-0000-00002B600000}"/>
    <cellStyle name="RIGs input totals 2 9 2 10 3" xfId="24572" xr:uid="{00000000-0005-0000-0000-00002C600000}"/>
    <cellStyle name="RIGs input totals 2 9 2 11" xfId="24573" xr:uid="{00000000-0005-0000-0000-00002D600000}"/>
    <cellStyle name="RIGs input totals 2 9 2 11 2" xfId="24574" xr:uid="{00000000-0005-0000-0000-00002E600000}"/>
    <cellStyle name="RIGs input totals 2 9 2 11 3" xfId="24575" xr:uid="{00000000-0005-0000-0000-00002F600000}"/>
    <cellStyle name="RIGs input totals 2 9 2 12" xfId="24576" xr:uid="{00000000-0005-0000-0000-000030600000}"/>
    <cellStyle name="RIGs input totals 2 9 2 12 2" xfId="24577" xr:uid="{00000000-0005-0000-0000-000031600000}"/>
    <cellStyle name="RIGs input totals 2 9 2 12 3" xfId="24578" xr:uid="{00000000-0005-0000-0000-000032600000}"/>
    <cellStyle name="RIGs input totals 2 9 2 13" xfId="24579" xr:uid="{00000000-0005-0000-0000-000033600000}"/>
    <cellStyle name="RIGs input totals 2 9 2 13 2" xfId="24580" xr:uid="{00000000-0005-0000-0000-000034600000}"/>
    <cellStyle name="RIGs input totals 2 9 2 13 3" xfId="24581" xr:uid="{00000000-0005-0000-0000-000035600000}"/>
    <cellStyle name="RIGs input totals 2 9 2 14" xfId="24582" xr:uid="{00000000-0005-0000-0000-000036600000}"/>
    <cellStyle name="RIGs input totals 2 9 2 15" xfId="24583" xr:uid="{00000000-0005-0000-0000-000037600000}"/>
    <cellStyle name="RIGs input totals 2 9 2 2" xfId="24584" xr:uid="{00000000-0005-0000-0000-000038600000}"/>
    <cellStyle name="RIGs input totals 2 9 2 2 2" xfId="24585" xr:uid="{00000000-0005-0000-0000-000039600000}"/>
    <cellStyle name="RIGs input totals 2 9 2 2 3" xfId="24586" xr:uid="{00000000-0005-0000-0000-00003A600000}"/>
    <cellStyle name="RIGs input totals 2 9 2 3" xfId="24587" xr:uid="{00000000-0005-0000-0000-00003B600000}"/>
    <cellStyle name="RIGs input totals 2 9 2 3 2" xfId="24588" xr:uid="{00000000-0005-0000-0000-00003C600000}"/>
    <cellStyle name="RIGs input totals 2 9 2 3 3" xfId="24589" xr:uid="{00000000-0005-0000-0000-00003D600000}"/>
    <cellStyle name="RIGs input totals 2 9 2 4" xfId="24590" xr:uid="{00000000-0005-0000-0000-00003E600000}"/>
    <cellStyle name="RIGs input totals 2 9 2 4 2" xfId="24591" xr:uid="{00000000-0005-0000-0000-00003F600000}"/>
    <cellStyle name="RIGs input totals 2 9 2 4 3" xfId="24592" xr:uid="{00000000-0005-0000-0000-000040600000}"/>
    <cellStyle name="RIGs input totals 2 9 2 5" xfId="24593" xr:uid="{00000000-0005-0000-0000-000041600000}"/>
    <cellStyle name="RIGs input totals 2 9 2 5 2" xfId="24594" xr:uid="{00000000-0005-0000-0000-000042600000}"/>
    <cellStyle name="RIGs input totals 2 9 2 5 3" xfId="24595" xr:uid="{00000000-0005-0000-0000-000043600000}"/>
    <cellStyle name="RIGs input totals 2 9 2 6" xfId="24596" xr:uid="{00000000-0005-0000-0000-000044600000}"/>
    <cellStyle name="RIGs input totals 2 9 2 6 2" xfId="24597" xr:uid="{00000000-0005-0000-0000-000045600000}"/>
    <cellStyle name="RIGs input totals 2 9 2 6 3" xfId="24598" xr:uid="{00000000-0005-0000-0000-000046600000}"/>
    <cellStyle name="RIGs input totals 2 9 2 7" xfId="24599" xr:uid="{00000000-0005-0000-0000-000047600000}"/>
    <cellStyle name="RIGs input totals 2 9 2 7 2" xfId="24600" xr:uid="{00000000-0005-0000-0000-000048600000}"/>
    <cellStyle name="RIGs input totals 2 9 2 7 3" xfId="24601" xr:uid="{00000000-0005-0000-0000-000049600000}"/>
    <cellStyle name="RIGs input totals 2 9 2 8" xfId="24602" xr:uid="{00000000-0005-0000-0000-00004A600000}"/>
    <cellStyle name="RIGs input totals 2 9 2 8 2" xfId="24603" xr:uid="{00000000-0005-0000-0000-00004B600000}"/>
    <cellStyle name="RIGs input totals 2 9 2 8 3" xfId="24604" xr:uid="{00000000-0005-0000-0000-00004C600000}"/>
    <cellStyle name="RIGs input totals 2 9 2 9" xfId="24605" xr:uid="{00000000-0005-0000-0000-00004D600000}"/>
    <cellStyle name="RIGs input totals 2 9 2 9 2" xfId="24606" xr:uid="{00000000-0005-0000-0000-00004E600000}"/>
    <cellStyle name="RIGs input totals 2 9 2 9 3" xfId="24607" xr:uid="{00000000-0005-0000-0000-00004F600000}"/>
    <cellStyle name="RIGs input totals 2 9 3" xfId="24608" xr:uid="{00000000-0005-0000-0000-000050600000}"/>
    <cellStyle name="RIGs input totals 2 9 3 2" xfId="24609" xr:uid="{00000000-0005-0000-0000-000051600000}"/>
    <cellStyle name="RIGs input totals 2 9 3 3" xfId="24610" xr:uid="{00000000-0005-0000-0000-000052600000}"/>
    <cellStyle name="RIGs input totals 2 9 4" xfId="24611" xr:uid="{00000000-0005-0000-0000-000053600000}"/>
    <cellStyle name="RIGs input totals 2 9 4 2" xfId="24612" xr:uid="{00000000-0005-0000-0000-000054600000}"/>
    <cellStyle name="RIGs input totals 2 9 4 3" xfId="24613" xr:uid="{00000000-0005-0000-0000-000055600000}"/>
    <cellStyle name="RIGs input totals 2 9 5" xfId="24614" xr:uid="{00000000-0005-0000-0000-000056600000}"/>
    <cellStyle name="RIGs input totals 2 9 5 2" xfId="24615" xr:uid="{00000000-0005-0000-0000-000057600000}"/>
    <cellStyle name="RIGs input totals 2 9 5 3" xfId="24616" xr:uid="{00000000-0005-0000-0000-000058600000}"/>
    <cellStyle name="RIGs input totals 2 9 6" xfId="24617" xr:uid="{00000000-0005-0000-0000-000059600000}"/>
    <cellStyle name="RIGs input totals 2 9 6 2" xfId="24618" xr:uid="{00000000-0005-0000-0000-00005A600000}"/>
    <cellStyle name="RIGs input totals 2 9 6 3" xfId="24619" xr:uid="{00000000-0005-0000-0000-00005B600000}"/>
    <cellStyle name="RIGs input totals 2 9 7" xfId="24620" xr:uid="{00000000-0005-0000-0000-00005C600000}"/>
    <cellStyle name="RIGs input totals 2 9 7 2" xfId="24621" xr:uid="{00000000-0005-0000-0000-00005D600000}"/>
    <cellStyle name="RIGs input totals 2 9 7 3" xfId="24622" xr:uid="{00000000-0005-0000-0000-00005E600000}"/>
    <cellStyle name="RIGs input totals 2 9 8" xfId="24623" xr:uid="{00000000-0005-0000-0000-00005F600000}"/>
    <cellStyle name="RIGs input totals 2 9 8 2" xfId="24624" xr:uid="{00000000-0005-0000-0000-000060600000}"/>
    <cellStyle name="RIGs input totals 2 9 8 3" xfId="24625" xr:uid="{00000000-0005-0000-0000-000061600000}"/>
    <cellStyle name="RIGs input totals 2 9 9" xfId="24626" xr:uid="{00000000-0005-0000-0000-000062600000}"/>
    <cellStyle name="RIGs input totals 2 9 9 2" xfId="24627" xr:uid="{00000000-0005-0000-0000-000063600000}"/>
    <cellStyle name="RIGs input totals 2 9 9 3" xfId="24628" xr:uid="{00000000-0005-0000-0000-000064600000}"/>
    <cellStyle name="RIGs input totals 2_1.3s Accounting C Costs Scots" xfId="24629" xr:uid="{00000000-0005-0000-0000-000065600000}"/>
    <cellStyle name="RIGs input totals 20" xfId="24630" xr:uid="{00000000-0005-0000-0000-000066600000}"/>
    <cellStyle name="RIGs input totals 20 2" xfId="24631" xr:uid="{00000000-0005-0000-0000-000067600000}"/>
    <cellStyle name="RIGs input totals 20 3" xfId="24632" xr:uid="{00000000-0005-0000-0000-000068600000}"/>
    <cellStyle name="RIGs input totals 21" xfId="24633" xr:uid="{00000000-0005-0000-0000-000069600000}"/>
    <cellStyle name="RIGs input totals 21 2" xfId="24634" xr:uid="{00000000-0005-0000-0000-00006A600000}"/>
    <cellStyle name="RIGs input totals 21 3" xfId="24635" xr:uid="{00000000-0005-0000-0000-00006B600000}"/>
    <cellStyle name="RIGs input totals 22" xfId="24636" xr:uid="{00000000-0005-0000-0000-00006C600000}"/>
    <cellStyle name="RIGs input totals 22 2" xfId="24637" xr:uid="{00000000-0005-0000-0000-00006D600000}"/>
    <cellStyle name="RIGs input totals 22 3" xfId="24638" xr:uid="{00000000-0005-0000-0000-00006E600000}"/>
    <cellStyle name="RIGs input totals 23" xfId="24639" xr:uid="{00000000-0005-0000-0000-00006F600000}"/>
    <cellStyle name="RIGs input totals 23 2" xfId="24640" xr:uid="{00000000-0005-0000-0000-000070600000}"/>
    <cellStyle name="RIGs input totals 23 3" xfId="24641" xr:uid="{00000000-0005-0000-0000-000071600000}"/>
    <cellStyle name="RIGs input totals 24" xfId="24642" xr:uid="{00000000-0005-0000-0000-000072600000}"/>
    <cellStyle name="RIGs input totals 24 2" xfId="24643" xr:uid="{00000000-0005-0000-0000-000073600000}"/>
    <cellStyle name="RIGs input totals 24 3" xfId="24644" xr:uid="{00000000-0005-0000-0000-000074600000}"/>
    <cellStyle name="RIGs input totals 25" xfId="24645" xr:uid="{00000000-0005-0000-0000-000075600000}"/>
    <cellStyle name="RIGs input totals 25 2" xfId="24646" xr:uid="{00000000-0005-0000-0000-000076600000}"/>
    <cellStyle name="RIGs input totals 25 3" xfId="24647" xr:uid="{00000000-0005-0000-0000-000077600000}"/>
    <cellStyle name="RIGs input totals 26" xfId="24648" xr:uid="{00000000-0005-0000-0000-000078600000}"/>
    <cellStyle name="RIGs input totals 26 2" xfId="24649" xr:uid="{00000000-0005-0000-0000-000079600000}"/>
    <cellStyle name="RIGs input totals 26 3" xfId="24650" xr:uid="{00000000-0005-0000-0000-00007A600000}"/>
    <cellStyle name="RIGs input totals 27" xfId="24651" xr:uid="{00000000-0005-0000-0000-00007B600000}"/>
    <cellStyle name="RIGs input totals 28" xfId="24652" xr:uid="{00000000-0005-0000-0000-00007C600000}"/>
    <cellStyle name="RIGs input totals 3" xfId="24653" xr:uid="{00000000-0005-0000-0000-00007D600000}"/>
    <cellStyle name="RIGs input totals 3 10" xfId="24654" xr:uid="{00000000-0005-0000-0000-00007E600000}"/>
    <cellStyle name="RIGs input totals 3 10 2" xfId="24655" xr:uid="{00000000-0005-0000-0000-00007F600000}"/>
    <cellStyle name="RIGs input totals 3 10 3" xfId="24656" xr:uid="{00000000-0005-0000-0000-000080600000}"/>
    <cellStyle name="RIGs input totals 3 11" xfId="24657" xr:uid="{00000000-0005-0000-0000-000081600000}"/>
    <cellStyle name="RIGs input totals 3 11 2" xfId="24658" xr:uid="{00000000-0005-0000-0000-000082600000}"/>
    <cellStyle name="RIGs input totals 3 11 3" xfId="24659" xr:uid="{00000000-0005-0000-0000-000083600000}"/>
    <cellStyle name="RIGs input totals 3 12" xfId="24660" xr:uid="{00000000-0005-0000-0000-000084600000}"/>
    <cellStyle name="RIGs input totals 3 12 2" xfId="24661" xr:uid="{00000000-0005-0000-0000-000085600000}"/>
    <cellStyle name="RIGs input totals 3 12 3" xfId="24662" xr:uid="{00000000-0005-0000-0000-000086600000}"/>
    <cellStyle name="RIGs input totals 3 13" xfId="24663" xr:uid="{00000000-0005-0000-0000-000087600000}"/>
    <cellStyle name="RIGs input totals 3 13 2" xfId="24664" xr:uid="{00000000-0005-0000-0000-000088600000}"/>
    <cellStyle name="RIGs input totals 3 13 3" xfId="24665" xr:uid="{00000000-0005-0000-0000-000089600000}"/>
    <cellStyle name="RIGs input totals 3 14" xfId="24666" xr:uid="{00000000-0005-0000-0000-00008A600000}"/>
    <cellStyle name="RIGs input totals 3 14 2" xfId="24667" xr:uid="{00000000-0005-0000-0000-00008B600000}"/>
    <cellStyle name="RIGs input totals 3 14 3" xfId="24668" xr:uid="{00000000-0005-0000-0000-00008C600000}"/>
    <cellStyle name="RIGs input totals 3 15" xfId="24669" xr:uid="{00000000-0005-0000-0000-00008D600000}"/>
    <cellStyle name="RIGs input totals 3 15 2" xfId="24670" xr:uid="{00000000-0005-0000-0000-00008E600000}"/>
    <cellStyle name="RIGs input totals 3 15 3" xfId="24671" xr:uid="{00000000-0005-0000-0000-00008F600000}"/>
    <cellStyle name="RIGs input totals 3 16" xfId="24672" xr:uid="{00000000-0005-0000-0000-000090600000}"/>
    <cellStyle name="RIGs input totals 3 16 2" xfId="24673" xr:uid="{00000000-0005-0000-0000-000091600000}"/>
    <cellStyle name="RIGs input totals 3 16 3" xfId="24674" xr:uid="{00000000-0005-0000-0000-000092600000}"/>
    <cellStyle name="RIGs input totals 3 17" xfId="24675" xr:uid="{00000000-0005-0000-0000-000093600000}"/>
    <cellStyle name="RIGs input totals 3 17 2" xfId="24676" xr:uid="{00000000-0005-0000-0000-000094600000}"/>
    <cellStyle name="RIGs input totals 3 17 3" xfId="24677" xr:uid="{00000000-0005-0000-0000-000095600000}"/>
    <cellStyle name="RIGs input totals 3 18" xfId="24678" xr:uid="{00000000-0005-0000-0000-000096600000}"/>
    <cellStyle name="RIGs input totals 3 18 2" xfId="24679" xr:uid="{00000000-0005-0000-0000-000097600000}"/>
    <cellStyle name="RIGs input totals 3 18 3" xfId="24680" xr:uid="{00000000-0005-0000-0000-000098600000}"/>
    <cellStyle name="RIGs input totals 3 19" xfId="24681" xr:uid="{00000000-0005-0000-0000-000099600000}"/>
    <cellStyle name="RIGs input totals 3 19 2" xfId="24682" xr:uid="{00000000-0005-0000-0000-00009A600000}"/>
    <cellStyle name="RIGs input totals 3 19 3" xfId="24683" xr:uid="{00000000-0005-0000-0000-00009B600000}"/>
    <cellStyle name="RIGs input totals 3 2" xfId="24684" xr:uid="{00000000-0005-0000-0000-00009C600000}"/>
    <cellStyle name="RIGs input totals 3 2 10" xfId="24685" xr:uid="{00000000-0005-0000-0000-00009D600000}"/>
    <cellStyle name="RIGs input totals 3 2 10 2" xfId="24686" xr:uid="{00000000-0005-0000-0000-00009E600000}"/>
    <cellStyle name="RIGs input totals 3 2 10 3" xfId="24687" xr:uid="{00000000-0005-0000-0000-00009F600000}"/>
    <cellStyle name="RIGs input totals 3 2 11" xfId="24688" xr:uid="{00000000-0005-0000-0000-0000A0600000}"/>
    <cellStyle name="RIGs input totals 3 2 11 2" xfId="24689" xr:uid="{00000000-0005-0000-0000-0000A1600000}"/>
    <cellStyle name="RIGs input totals 3 2 11 3" xfId="24690" xr:uid="{00000000-0005-0000-0000-0000A2600000}"/>
    <cellStyle name="RIGs input totals 3 2 12" xfId="24691" xr:uid="{00000000-0005-0000-0000-0000A3600000}"/>
    <cellStyle name="RIGs input totals 3 2 12 2" xfId="24692" xr:uid="{00000000-0005-0000-0000-0000A4600000}"/>
    <cellStyle name="RIGs input totals 3 2 12 3" xfId="24693" xr:uid="{00000000-0005-0000-0000-0000A5600000}"/>
    <cellStyle name="RIGs input totals 3 2 13" xfId="24694" xr:uid="{00000000-0005-0000-0000-0000A6600000}"/>
    <cellStyle name="RIGs input totals 3 2 13 2" xfId="24695" xr:uid="{00000000-0005-0000-0000-0000A7600000}"/>
    <cellStyle name="RIGs input totals 3 2 13 3" xfId="24696" xr:uid="{00000000-0005-0000-0000-0000A8600000}"/>
    <cellStyle name="RIGs input totals 3 2 14" xfId="24697" xr:uid="{00000000-0005-0000-0000-0000A9600000}"/>
    <cellStyle name="RIGs input totals 3 2 14 2" xfId="24698" xr:uid="{00000000-0005-0000-0000-0000AA600000}"/>
    <cellStyle name="RIGs input totals 3 2 14 3" xfId="24699" xr:uid="{00000000-0005-0000-0000-0000AB600000}"/>
    <cellStyle name="RIGs input totals 3 2 15" xfId="24700" xr:uid="{00000000-0005-0000-0000-0000AC600000}"/>
    <cellStyle name="RIGs input totals 3 2 15 2" xfId="24701" xr:uid="{00000000-0005-0000-0000-0000AD600000}"/>
    <cellStyle name="RIGs input totals 3 2 15 3" xfId="24702" xr:uid="{00000000-0005-0000-0000-0000AE600000}"/>
    <cellStyle name="RIGs input totals 3 2 16" xfId="24703" xr:uid="{00000000-0005-0000-0000-0000AF600000}"/>
    <cellStyle name="RIGs input totals 3 2 16 2" xfId="24704" xr:uid="{00000000-0005-0000-0000-0000B0600000}"/>
    <cellStyle name="RIGs input totals 3 2 16 3" xfId="24705" xr:uid="{00000000-0005-0000-0000-0000B1600000}"/>
    <cellStyle name="RIGs input totals 3 2 17" xfId="24706" xr:uid="{00000000-0005-0000-0000-0000B2600000}"/>
    <cellStyle name="RIGs input totals 3 2 17 2" xfId="24707" xr:uid="{00000000-0005-0000-0000-0000B3600000}"/>
    <cellStyle name="RIGs input totals 3 2 17 3" xfId="24708" xr:uid="{00000000-0005-0000-0000-0000B4600000}"/>
    <cellStyle name="RIGs input totals 3 2 18" xfId="24709" xr:uid="{00000000-0005-0000-0000-0000B5600000}"/>
    <cellStyle name="RIGs input totals 3 2 18 2" xfId="24710" xr:uid="{00000000-0005-0000-0000-0000B6600000}"/>
    <cellStyle name="RIGs input totals 3 2 18 3" xfId="24711" xr:uid="{00000000-0005-0000-0000-0000B7600000}"/>
    <cellStyle name="RIGs input totals 3 2 19" xfId="24712" xr:uid="{00000000-0005-0000-0000-0000B8600000}"/>
    <cellStyle name="RIGs input totals 3 2 2" xfId="24713" xr:uid="{00000000-0005-0000-0000-0000B9600000}"/>
    <cellStyle name="RIGs input totals 3 2 2 10" xfId="24714" xr:uid="{00000000-0005-0000-0000-0000BA600000}"/>
    <cellStyle name="RIGs input totals 3 2 2 10 2" xfId="24715" xr:uid="{00000000-0005-0000-0000-0000BB600000}"/>
    <cellStyle name="RIGs input totals 3 2 2 10 3" xfId="24716" xr:uid="{00000000-0005-0000-0000-0000BC600000}"/>
    <cellStyle name="RIGs input totals 3 2 2 11" xfId="24717" xr:uid="{00000000-0005-0000-0000-0000BD600000}"/>
    <cellStyle name="RIGs input totals 3 2 2 11 2" xfId="24718" xr:uid="{00000000-0005-0000-0000-0000BE600000}"/>
    <cellStyle name="RIGs input totals 3 2 2 11 3" xfId="24719" xr:uid="{00000000-0005-0000-0000-0000BF600000}"/>
    <cellStyle name="RIGs input totals 3 2 2 12" xfId="24720" xr:uid="{00000000-0005-0000-0000-0000C0600000}"/>
    <cellStyle name="RIGs input totals 3 2 2 12 2" xfId="24721" xr:uid="{00000000-0005-0000-0000-0000C1600000}"/>
    <cellStyle name="RIGs input totals 3 2 2 12 3" xfId="24722" xr:uid="{00000000-0005-0000-0000-0000C2600000}"/>
    <cellStyle name="RIGs input totals 3 2 2 13" xfId="24723" xr:uid="{00000000-0005-0000-0000-0000C3600000}"/>
    <cellStyle name="RIGs input totals 3 2 2 13 2" xfId="24724" xr:uid="{00000000-0005-0000-0000-0000C4600000}"/>
    <cellStyle name="RIGs input totals 3 2 2 13 3" xfId="24725" xr:uid="{00000000-0005-0000-0000-0000C5600000}"/>
    <cellStyle name="RIGs input totals 3 2 2 14" xfId="24726" xr:uid="{00000000-0005-0000-0000-0000C6600000}"/>
    <cellStyle name="RIGs input totals 3 2 2 14 2" xfId="24727" xr:uid="{00000000-0005-0000-0000-0000C7600000}"/>
    <cellStyle name="RIGs input totals 3 2 2 14 3" xfId="24728" xr:uid="{00000000-0005-0000-0000-0000C8600000}"/>
    <cellStyle name="RIGs input totals 3 2 2 15" xfId="24729" xr:uid="{00000000-0005-0000-0000-0000C9600000}"/>
    <cellStyle name="RIGs input totals 3 2 2 15 2" xfId="24730" xr:uid="{00000000-0005-0000-0000-0000CA600000}"/>
    <cellStyle name="RIGs input totals 3 2 2 15 3" xfId="24731" xr:uid="{00000000-0005-0000-0000-0000CB600000}"/>
    <cellStyle name="RIGs input totals 3 2 2 16" xfId="24732" xr:uid="{00000000-0005-0000-0000-0000CC600000}"/>
    <cellStyle name="RIGs input totals 3 2 2 2" xfId="24733" xr:uid="{00000000-0005-0000-0000-0000CD600000}"/>
    <cellStyle name="RIGs input totals 3 2 2 2 10" xfId="24734" xr:uid="{00000000-0005-0000-0000-0000CE600000}"/>
    <cellStyle name="RIGs input totals 3 2 2 2 10 2" xfId="24735" xr:uid="{00000000-0005-0000-0000-0000CF600000}"/>
    <cellStyle name="RIGs input totals 3 2 2 2 10 3" xfId="24736" xr:uid="{00000000-0005-0000-0000-0000D0600000}"/>
    <cellStyle name="RIGs input totals 3 2 2 2 11" xfId="24737" xr:uid="{00000000-0005-0000-0000-0000D1600000}"/>
    <cellStyle name="RIGs input totals 3 2 2 2 11 2" xfId="24738" xr:uid="{00000000-0005-0000-0000-0000D2600000}"/>
    <cellStyle name="RIGs input totals 3 2 2 2 11 3" xfId="24739" xr:uid="{00000000-0005-0000-0000-0000D3600000}"/>
    <cellStyle name="RIGs input totals 3 2 2 2 12" xfId="24740" xr:uid="{00000000-0005-0000-0000-0000D4600000}"/>
    <cellStyle name="RIGs input totals 3 2 2 2 12 2" xfId="24741" xr:uid="{00000000-0005-0000-0000-0000D5600000}"/>
    <cellStyle name="RIGs input totals 3 2 2 2 12 3" xfId="24742" xr:uid="{00000000-0005-0000-0000-0000D6600000}"/>
    <cellStyle name="RIGs input totals 3 2 2 2 13" xfId="24743" xr:uid="{00000000-0005-0000-0000-0000D7600000}"/>
    <cellStyle name="RIGs input totals 3 2 2 2 13 2" xfId="24744" xr:uid="{00000000-0005-0000-0000-0000D8600000}"/>
    <cellStyle name="RIGs input totals 3 2 2 2 13 3" xfId="24745" xr:uid="{00000000-0005-0000-0000-0000D9600000}"/>
    <cellStyle name="RIGs input totals 3 2 2 2 14" xfId="24746" xr:uid="{00000000-0005-0000-0000-0000DA600000}"/>
    <cellStyle name="RIGs input totals 3 2 2 2 14 2" xfId="24747" xr:uid="{00000000-0005-0000-0000-0000DB600000}"/>
    <cellStyle name="RIGs input totals 3 2 2 2 14 3" xfId="24748" xr:uid="{00000000-0005-0000-0000-0000DC600000}"/>
    <cellStyle name="RIGs input totals 3 2 2 2 15" xfId="24749" xr:uid="{00000000-0005-0000-0000-0000DD600000}"/>
    <cellStyle name="RIGs input totals 3 2 2 2 2" xfId="24750" xr:uid="{00000000-0005-0000-0000-0000DE600000}"/>
    <cellStyle name="RIGs input totals 3 2 2 2 2 10" xfId="24751" xr:uid="{00000000-0005-0000-0000-0000DF600000}"/>
    <cellStyle name="RIGs input totals 3 2 2 2 2 10 2" xfId="24752" xr:uid="{00000000-0005-0000-0000-0000E0600000}"/>
    <cellStyle name="RIGs input totals 3 2 2 2 2 10 3" xfId="24753" xr:uid="{00000000-0005-0000-0000-0000E1600000}"/>
    <cellStyle name="RIGs input totals 3 2 2 2 2 11" xfId="24754" xr:uid="{00000000-0005-0000-0000-0000E2600000}"/>
    <cellStyle name="RIGs input totals 3 2 2 2 2 11 2" xfId="24755" xr:uid="{00000000-0005-0000-0000-0000E3600000}"/>
    <cellStyle name="RIGs input totals 3 2 2 2 2 11 3" xfId="24756" xr:uid="{00000000-0005-0000-0000-0000E4600000}"/>
    <cellStyle name="RIGs input totals 3 2 2 2 2 12" xfId="24757" xr:uid="{00000000-0005-0000-0000-0000E5600000}"/>
    <cellStyle name="RIGs input totals 3 2 2 2 2 12 2" xfId="24758" xr:uid="{00000000-0005-0000-0000-0000E6600000}"/>
    <cellStyle name="RIGs input totals 3 2 2 2 2 12 3" xfId="24759" xr:uid="{00000000-0005-0000-0000-0000E7600000}"/>
    <cellStyle name="RIGs input totals 3 2 2 2 2 13" xfId="24760" xr:uid="{00000000-0005-0000-0000-0000E8600000}"/>
    <cellStyle name="RIGs input totals 3 2 2 2 2 13 2" xfId="24761" xr:uid="{00000000-0005-0000-0000-0000E9600000}"/>
    <cellStyle name="RIGs input totals 3 2 2 2 2 13 3" xfId="24762" xr:uid="{00000000-0005-0000-0000-0000EA600000}"/>
    <cellStyle name="RIGs input totals 3 2 2 2 2 14" xfId="24763" xr:uid="{00000000-0005-0000-0000-0000EB600000}"/>
    <cellStyle name="RIGs input totals 3 2 2 2 2 15" xfId="24764" xr:uid="{00000000-0005-0000-0000-0000EC600000}"/>
    <cellStyle name="RIGs input totals 3 2 2 2 2 2" xfId="24765" xr:uid="{00000000-0005-0000-0000-0000ED600000}"/>
    <cellStyle name="RIGs input totals 3 2 2 2 2 2 2" xfId="24766" xr:uid="{00000000-0005-0000-0000-0000EE600000}"/>
    <cellStyle name="RIGs input totals 3 2 2 2 2 2 3" xfId="24767" xr:uid="{00000000-0005-0000-0000-0000EF600000}"/>
    <cellStyle name="RIGs input totals 3 2 2 2 2 3" xfId="24768" xr:uid="{00000000-0005-0000-0000-0000F0600000}"/>
    <cellStyle name="RIGs input totals 3 2 2 2 2 3 2" xfId="24769" xr:uid="{00000000-0005-0000-0000-0000F1600000}"/>
    <cellStyle name="RIGs input totals 3 2 2 2 2 3 3" xfId="24770" xr:uid="{00000000-0005-0000-0000-0000F2600000}"/>
    <cellStyle name="RIGs input totals 3 2 2 2 2 4" xfId="24771" xr:uid="{00000000-0005-0000-0000-0000F3600000}"/>
    <cellStyle name="RIGs input totals 3 2 2 2 2 4 2" xfId="24772" xr:uid="{00000000-0005-0000-0000-0000F4600000}"/>
    <cellStyle name="RIGs input totals 3 2 2 2 2 4 3" xfId="24773" xr:uid="{00000000-0005-0000-0000-0000F5600000}"/>
    <cellStyle name="RIGs input totals 3 2 2 2 2 5" xfId="24774" xr:uid="{00000000-0005-0000-0000-0000F6600000}"/>
    <cellStyle name="RIGs input totals 3 2 2 2 2 5 2" xfId="24775" xr:uid="{00000000-0005-0000-0000-0000F7600000}"/>
    <cellStyle name="RIGs input totals 3 2 2 2 2 5 3" xfId="24776" xr:uid="{00000000-0005-0000-0000-0000F8600000}"/>
    <cellStyle name="RIGs input totals 3 2 2 2 2 6" xfId="24777" xr:uid="{00000000-0005-0000-0000-0000F9600000}"/>
    <cellStyle name="RIGs input totals 3 2 2 2 2 6 2" xfId="24778" xr:uid="{00000000-0005-0000-0000-0000FA600000}"/>
    <cellStyle name="RIGs input totals 3 2 2 2 2 6 3" xfId="24779" xr:uid="{00000000-0005-0000-0000-0000FB600000}"/>
    <cellStyle name="RIGs input totals 3 2 2 2 2 7" xfId="24780" xr:uid="{00000000-0005-0000-0000-0000FC600000}"/>
    <cellStyle name="RIGs input totals 3 2 2 2 2 7 2" xfId="24781" xr:uid="{00000000-0005-0000-0000-0000FD600000}"/>
    <cellStyle name="RIGs input totals 3 2 2 2 2 7 3" xfId="24782" xr:uid="{00000000-0005-0000-0000-0000FE600000}"/>
    <cellStyle name="RIGs input totals 3 2 2 2 2 8" xfId="24783" xr:uid="{00000000-0005-0000-0000-0000FF600000}"/>
    <cellStyle name="RIGs input totals 3 2 2 2 2 8 2" xfId="24784" xr:uid="{00000000-0005-0000-0000-000000610000}"/>
    <cellStyle name="RIGs input totals 3 2 2 2 2 8 3" xfId="24785" xr:uid="{00000000-0005-0000-0000-000001610000}"/>
    <cellStyle name="RIGs input totals 3 2 2 2 2 9" xfId="24786" xr:uid="{00000000-0005-0000-0000-000002610000}"/>
    <cellStyle name="RIGs input totals 3 2 2 2 2 9 2" xfId="24787" xr:uid="{00000000-0005-0000-0000-000003610000}"/>
    <cellStyle name="RIGs input totals 3 2 2 2 2 9 3" xfId="24788" xr:uid="{00000000-0005-0000-0000-000004610000}"/>
    <cellStyle name="RIGs input totals 3 2 2 2 3" xfId="24789" xr:uid="{00000000-0005-0000-0000-000005610000}"/>
    <cellStyle name="RIGs input totals 3 2 2 2 3 2" xfId="24790" xr:uid="{00000000-0005-0000-0000-000006610000}"/>
    <cellStyle name="RIGs input totals 3 2 2 2 3 3" xfId="24791" xr:uid="{00000000-0005-0000-0000-000007610000}"/>
    <cellStyle name="RIGs input totals 3 2 2 2 4" xfId="24792" xr:uid="{00000000-0005-0000-0000-000008610000}"/>
    <cellStyle name="RIGs input totals 3 2 2 2 4 2" xfId="24793" xr:uid="{00000000-0005-0000-0000-000009610000}"/>
    <cellStyle name="RIGs input totals 3 2 2 2 4 3" xfId="24794" xr:uid="{00000000-0005-0000-0000-00000A610000}"/>
    <cellStyle name="RIGs input totals 3 2 2 2 5" xfId="24795" xr:uid="{00000000-0005-0000-0000-00000B610000}"/>
    <cellStyle name="RIGs input totals 3 2 2 2 5 2" xfId="24796" xr:uid="{00000000-0005-0000-0000-00000C610000}"/>
    <cellStyle name="RIGs input totals 3 2 2 2 5 3" xfId="24797" xr:uid="{00000000-0005-0000-0000-00000D610000}"/>
    <cellStyle name="RIGs input totals 3 2 2 2 6" xfId="24798" xr:uid="{00000000-0005-0000-0000-00000E610000}"/>
    <cellStyle name="RIGs input totals 3 2 2 2 6 2" xfId="24799" xr:uid="{00000000-0005-0000-0000-00000F610000}"/>
    <cellStyle name="RIGs input totals 3 2 2 2 6 3" xfId="24800" xr:uid="{00000000-0005-0000-0000-000010610000}"/>
    <cellStyle name="RIGs input totals 3 2 2 2 7" xfId="24801" xr:uid="{00000000-0005-0000-0000-000011610000}"/>
    <cellStyle name="RIGs input totals 3 2 2 2 7 2" xfId="24802" xr:uid="{00000000-0005-0000-0000-000012610000}"/>
    <cellStyle name="RIGs input totals 3 2 2 2 7 3" xfId="24803" xr:uid="{00000000-0005-0000-0000-000013610000}"/>
    <cellStyle name="RIGs input totals 3 2 2 2 8" xfId="24804" xr:uid="{00000000-0005-0000-0000-000014610000}"/>
    <cellStyle name="RIGs input totals 3 2 2 2 8 2" xfId="24805" xr:uid="{00000000-0005-0000-0000-000015610000}"/>
    <cellStyle name="RIGs input totals 3 2 2 2 8 3" xfId="24806" xr:uid="{00000000-0005-0000-0000-000016610000}"/>
    <cellStyle name="RIGs input totals 3 2 2 2 9" xfId="24807" xr:uid="{00000000-0005-0000-0000-000017610000}"/>
    <cellStyle name="RIGs input totals 3 2 2 2 9 2" xfId="24808" xr:uid="{00000000-0005-0000-0000-000018610000}"/>
    <cellStyle name="RIGs input totals 3 2 2 2 9 3" xfId="24809" xr:uid="{00000000-0005-0000-0000-000019610000}"/>
    <cellStyle name="RIGs input totals 3 2 2 3" xfId="24810" xr:uid="{00000000-0005-0000-0000-00001A610000}"/>
    <cellStyle name="RIGs input totals 3 2 2 3 10" xfId="24811" xr:uid="{00000000-0005-0000-0000-00001B610000}"/>
    <cellStyle name="RIGs input totals 3 2 2 3 10 2" xfId="24812" xr:uid="{00000000-0005-0000-0000-00001C610000}"/>
    <cellStyle name="RIGs input totals 3 2 2 3 10 3" xfId="24813" xr:uid="{00000000-0005-0000-0000-00001D610000}"/>
    <cellStyle name="RIGs input totals 3 2 2 3 11" xfId="24814" xr:uid="{00000000-0005-0000-0000-00001E610000}"/>
    <cellStyle name="RIGs input totals 3 2 2 3 11 2" xfId="24815" xr:uid="{00000000-0005-0000-0000-00001F610000}"/>
    <cellStyle name="RIGs input totals 3 2 2 3 11 3" xfId="24816" xr:uid="{00000000-0005-0000-0000-000020610000}"/>
    <cellStyle name="RIGs input totals 3 2 2 3 12" xfId="24817" xr:uid="{00000000-0005-0000-0000-000021610000}"/>
    <cellStyle name="RIGs input totals 3 2 2 3 12 2" xfId="24818" xr:uid="{00000000-0005-0000-0000-000022610000}"/>
    <cellStyle name="RIGs input totals 3 2 2 3 12 3" xfId="24819" xr:uid="{00000000-0005-0000-0000-000023610000}"/>
    <cellStyle name="RIGs input totals 3 2 2 3 13" xfId="24820" xr:uid="{00000000-0005-0000-0000-000024610000}"/>
    <cellStyle name="RIGs input totals 3 2 2 3 13 2" xfId="24821" xr:uid="{00000000-0005-0000-0000-000025610000}"/>
    <cellStyle name="RIGs input totals 3 2 2 3 13 3" xfId="24822" xr:uid="{00000000-0005-0000-0000-000026610000}"/>
    <cellStyle name="RIGs input totals 3 2 2 3 14" xfId="24823" xr:uid="{00000000-0005-0000-0000-000027610000}"/>
    <cellStyle name="RIGs input totals 3 2 2 3 15" xfId="24824" xr:uid="{00000000-0005-0000-0000-000028610000}"/>
    <cellStyle name="RIGs input totals 3 2 2 3 2" xfId="24825" xr:uid="{00000000-0005-0000-0000-000029610000}"/>
    <cellStyle name="RIGs input totals 3 2 2 3 2 2" xfId="24826" xr:uid="{00000000-0005-0000-0000-00002A610000}"/>
    <cellStyle name="RIGs input totals 3 2 2 3 2 3" xfId="24827" xr:uid="{00000000-0005-0000-0000-00002B610000}"/>
    <cellStyle name="RIGs input totals 3 2 2 3 3" xfId="24828" xr:uid="{00000000-0005-0000-0000-00002C610000}"/>
    <cellStyle name="RIGs input totals 3 2 2 3 3 2" xfId="24829" xr:uid="{00000000-0005-0000-0000-00002D610000}"/>
    <cellStyle name="RIGs input totals 3 2 2 3 3 3" xfId="24830" xr:uid="{00000000-0005-0000-0000-00002E610000}"/>
    <cellStyle name="RIGs input totals 3 2 2 3 4" xfId="24831" xr:uid="{00000000-0005-0000-0000-00002F610000}"/>
    <cellStyle name="RIGs input totals 3 2 2 3 4 2" xfId="24832" xr:uid="{00000000-0005-0000-0000-000030610000}"/>
    <cellStyle name="RIGs input totals 3 2 2 3 4 3" xfId="24833" xr:uid="{00000000-0005-0000-0000-000031610000}"/>
    <cellStyle name="RIGs input totals 3 2 2 3 5" xfId="24834" xr:uid="{00000000-0005-0000-0000-000032610000}"/>
    <cellStyle name="RIGs input totals 3 2 2 3 5 2" xfId="24835" xr:uid="{00000000-0005-0000-0000-000033610000}"/>
    <cellStyle name="RIGs input totals 3 2 2 3 5 3" xfId="24836" xr:uid="{00000000-0005-0000-0000-000034610000}"/>
    <cellStyle name="RIGs input totals 3 2 2 3 6" xfId="24837" xr:uid="{00000000-0005-0000-0000-000035610000}"/>
    <cellStyle name="RIGs input totals 3 2 2 3 6 2" xfId="24838" xr:uid="{00000000-0005-0000-0000-000036610000}"/>
    <cellStyle name="RIGs input totals 3 2 2 3 6 3" xfId="24839" xr:uid="{00000000-0005-0000-0000-000037610000}"/>
    <cellStyle name="RIGs input totals 3 2 2 3 7" xfId="24840" xr:uid="{00000000-0005-0000-0000-000038610000}"/>
    <cellStyle name="RIGs input totals 3 2 2 3 7 2" xfId="24841" xr:uid="{00000000-0005-0000-0000-000039610000}"/>
    <cellStyle name="RIGs input totals 3 2 2 3 7 3" xfId="24842" xr:uid="{00000000-0005-0000-0000-00003A610000}"/>
    <cellStyle name="RIGs input totals 3 2 2 3 8" xfId="24843" xr:uid="{00000000-0005-0000-0000-00003B610000}"/>
    <cellStyle name="RIGs input totals 3 2 2 3 8 2" xfId="24844" xr:uid="{00000000-0005-0000-0000-00003C610000}"/>
    <cellStyle name="RIGs input totals 3 2 2 3 8 3" xfId="24845" xr:uid="{00000000-0005-0000-0000-00003D610000}"/>
    <cellStyle name="RIGs input totals 3 2 2 3 9" xfId="24846" xr:uid="{00000000-0005-0000-0000-00003E610000}"/>
    <cellStyle name="RIGs input totals 3 2 2 3 9 2" xfId="24847" xr:uid="{00000000-0005-0000-0000-00003F610000}"/>
    <cellStyle name="RIGs input totals 3 2 2 3 9 3" xfId="24848" xr:uid="{00000000-0005-0000-0000-000040610000}"/>
    <cellStyle name="RIGs input totals 3 2 2 4" xfId="24849" xr:uid="{00000000-0005-0000-0000-000041610000}"/>
    <cellStyle name="RIGs input totals 3 2 2 4 2" xfId="24850" xr:uid="{00000000-0005-0000-0000-000042610000}"/>
    <cellStyle name="RIGs input totals 3 2 2 4 3" xfId="24851" xr:uid="{00000000-0005-0000-0000-000043610000}"/>
    <cellStyle name="RIGs input totals 3 2 2 5" xfId="24852" xr:uid="{00000000-0005-0000-0000-000044610000}"/>
    <cellStyle name="RIGs input totals 3 2 2 5 2" xfId="24853" xr:uid="{00000000-0005-0000-0000-000045610000}"/>
    <cellStyle name="RIGs input totals 3 2 2 5 3" xfId="24854" xr:uid="{00000000-0005-0000-0000-000046610000}"/>
    <cellStyle name="RIGs input totals 3 2 2 6" xfId="24855" xr:uid="{00000000-0005-0000-0000-000047610000}"/>
    <cellStyle name="RIGs input totals 3 2 2 6 2" xfId="24856" xr:uid="{00000000-0005-0000-0000-000048610000}"/>
    <cellStyle name="RIGs input totals 3 2 2 6 3" xfId="24857" xr:uid="{00000000-0005-0000-0000-000049610000}"/>
    <cellStyle name="RIGs input totals 3 2 2 7" xfId="24858" xr:uid="{00000000-0005-0000-0000-00004A610000}"/>
    <cellStyle name="RIGs input totals 3 2 2 7 2" xfId="24859" xr:uid="{00000000-0005-0000-0000-00004B610000}"/>
    <cellStyle name="RIGs input totals 3 2 2 7 3" xfId="24860" xr:uid="{00000000-0005-0000-0000-00004C610000}"/>
    <cellStyle name="RIGs input totals 3 2 2 8" xfId="24861" xr:uid="{00000000-0005-0000-0000-00004D610000}"/>
    <cellStyle name="RIGs input totals 3 2 2 8 2" xfId="24862" xr:uid="{00000000-0005-0000-0000-00004E610000}"/>
    <cellStyle name="RIGs input totals 3 2 2 8 3" xfId="24863" xr:uid="{00000000-0005-0000-0000-00004F610000}"/>
    <cellStyle name="RIGs input totals 3 2 2 9" xfId="24864" xr:uid="{00000000-0005-0000-0000-000050610000}"/>
    <cellStyle name="RIGs input totals 3 2 2 9 2" xfId="24865" xr:uid="{00000000-0005-0000-0000-000051610000}"/>
    <cellStyle name="RIGs input totals 3 2 2 9 3" xfId="24866" xr:uid="{00000000-0005-0000-0000-000052610000}"/>
    <cellStyle name="RIGs input totals 3 2 3" xfId="24867" xr:uid="{00000000-0005-0000-0000-000053610000}"/>
    <cellStyle name="RIGs input totals 3 2 3 10" xfId="24868" xr:uid="{00000000-0005-0000-0000-000054610000}"/>
    <cellStyle name="RIGs input totals 3 2 3 10 2" xfId="24869" xr:uid="{00000000-0005-0000-0000-000055610000}"/>
    <cellStyle name="RIGs input totals 3 2 3 10 3" xfId="24870" xr:uid="{00000000-0005-0000-0000-000056610000}"/>
    <cellStyle name="RIGs input totals 3 2 3 11" xfId="24871" xr:uid="{00000000-0005-0000-0000-000057610000}"/>
    <cellStyle name="RIGs input totals 3 2 3 11 2" xfId="24872" xr:uid="{00000000-0005-0000-0000-000058610000}"/>
    <cellStyle name="RIGs input totals 3 2 3 11 3" xfId="24873" xr:uid="{00000000-0005-0000-0000-000059610000}"/>
    <cellStyle name="RIGs input totals 3 2 3 12" xfId="24874" xr:uid="{00000000-0005-0000-0000-00005A610000}"/>
    <cellStyle name="RIGs input totals 3 2 3 12 2" xfId="24875" xr:uid="{00000000-0005-0000-0000-00005B610000}"/>
    <cellStyle name="RIGs input totals 3 2 3 12 3" xfId="24876" xr:uid="{00000000-0005-0000-0000-00005C610000}"/>
    <cellStyle name="RIGs input totals 3 2 3 13" xfId="24877" xr:uid="{00000000-0005-0000-0000-00005D610000}"/>
    <cellStyle name="RIGs input totals 3 2 3 13 2" xfId="24878" xr:uid="{00000000-0005-0000-0000-00005E610000}"/>
    <cellStyle name="RIGs input totals 3 2 3 13 3" xfId="24879" xr:uid="{00000000-0005-0000-0000-00005F610000}"/>
    <cellStyle name="RIGs input totals 3 2 3 14" xfId="24880" xr:uid="{00000000-0005-0000-0000-000060610000}"/>
    <cellStyle name="RIGs input totals 3 2 3 14 2" xfId="24881" xr:uid="{00000000-0005-0000-0000-000061610000}"/>
    <cellStyle name="RIGs input totals 3 2 3 14 3" xfId="24882" xr:uid="{00000000-0005-0000-0000-000062610000}"/>
    <cellStyle name="RIGs input totals 3 2 3 15" xfId="24883" xr:uid="{00000000-0005-0000-0000-000063610000}"/>
    <cellStyle name="RIGs input totals 3 2 3 2" xfId="24884" xr:uid="{00000000-0005-0000-0000-000064610000}"/>
    <cellStyle name="RIGs input totals 3 2 3 2 10" xfId="24885" xr:uid="{00000000-0005-0000-0000-000065610000}"/>
    <cellStyle name="RIGs input totals 3 2 3 2 10 2" xfId="24886" xr:uid="{00000000-0005-0000-0000-000066610000}"/>
    <cellStyle name="RIGs input totals 3 2 3 2 10 3" xfId="24887" xr:uid="{00000000-0005-0000-0000-000067610000}"/>
    <cellStyle name="RIGs input totals 3 2 3 2 11" xfId="24888" xr:uid="{00000000-0005-0000-0000-000068610000}"/>
    <cellStyle name="RIGs input totals 3 2 3 2 11 2" xfId="24889" xr:uid="{00000000-0005-0000-0000-000069610000}"/>
    <cellStyle name="RIGs input totals 3 2 3 2 11 3" xfId="24890" xr:uid="{00000000-0005-0000-0000-00006A610000}"/>
    <cellStyle name="RIGs input totals 3 2 3 2 12" xfId="24891" xr:uid="{00000000-0005-0000-0000-00006B610000}"/>
    <cellStyle name="RIGs input totals 3 2 3 2 12 2" xfId="24892" xr:uid="{00000000-0005-0000-0000-00006C610000}"/>
    <cellStyle name="RIGs input totals 3 2 3 2 12 3" xfId="24893" xr:uid="{00000000-0005-0000-0000-00006D610000}"/>
    <cellStyle name="RIGs input totals 3 2 3 2 13" xfId="24894" xr:uid="{00000000-0005-0000-0000-00006E610000}"/>
    <cellStyle name="RIGs input totals 3 2 3 2 13 2" xfId="24895" xr:uid="{00000000-0005-0000-0000-00006F610000}"/>
    <cellStyle name="RIGs input totals 3 2 3 2 13 3" xfId="24896" xr:uid="{00000000-0005-0000-0000-000070610000}"/>
    <cellStyle name="RIGs input totals 3 2 3 2 14" xfId="24897" xr:uid="{00000000-0005-0000-0000-000071610000}"/>
    <cellStyle name="RIGs input totals 3 2 3 2 15" xfId="24898" xr:uid="{00000000-0005-0000-0000-000072610000}"/>
    <cellStyle name="RIGs input totals 3 2 3 2 2" xfId="24899" xr:uid="{00000000-0005-0000-0000-000073610000}"/>
    <cellStyle name="RIGs input totals 3 2 3 2 2 2" xfId="24900" xr:uid="{00000000-0005-0000-0000-000074610000}"/>
    <cellStyle name="RIGs input totals 3 2 3 2 2 3" xfId="24901" xr:uid="{00000000-0005-0000-0000-000075610000}"/>
    <cellStyle name="RIGs input totals 3 2 3 2 3" xfId="24902" xr:uid="{00000000-0005-0000-0000-000076610000}"/>
    <cellStyle name="RIGs input totals 3 2 3 2 3 2" xfId="24903" xr:uid="{00000000-0005-0000-0000-000077610000}"/>
    <cellStyle name="RIGs input totals 3 2 3 2 3 3" xfId="24904" xr:uid="{00000000-0005-0000-0000-000078610000}"/>
    <cellStyle name="RIGs input totals 3 2 3 2 4" xfId="24905" xr:uid="{00000000-0005-0000-0000-000079610000}"/>
    <cellStyle name="RIGs input totals 3 2 3 2 4 2" xfId="24906" xr:uid="{00000000-0005-0000-0000-00007A610000}"/>
    <cellStyle name="RIGs input totals 3 2 3 2 4 3" xfId="24907" xr:uid="{00000000-0005-0000-0000-00007B610000}"/>
    <cellStyle name="RIGs input totals 3 2 3 2 5" xfId="24908" xr:uid="{00000000-0005-0000-0000-00007C610000}"/>
    <cellStyle name="RIGs input totals 3 2 3 2 5 2" xfId="24909" xr:uid="{00000000-0005-0000-0000-00007D610000}"/>
    <cellStyle name="RIGs input totals 3 2 3 2 5 3" xfId="24910" xr:uid="{00000000-0005-0000-0000-00007E610000}"/>
    <cellStyle name="RIGs input totals 3 2 3 2 6" xfId="24911" xr:uid="{00000000-0005-0000-0000-00007F610000}"/>
    <cellStyle name="RIGs input totals 3 2 3 2 6 2" xfId="24912" xr:uid="{00000000-0005-0000-0000-000080610000}"/>
    <cellStyle name="RIGs input totals 3 2 3 2 6 3" xfId="24913" xr:uid="{00000000-0005-0000-0000-000081610000}"/>
    <cellStyle name="RIGs input totals 3 2 3 2 7" xfId="24914" xr:uid="{00000000-0005-0000-0000-000082610000}"/>
    <cellStyle name="RIGs input totals 3 2 3 2 7 2" xfId="24915" xr:uid="{00000000-0005-0000-0000-000083610000}"/>
    <cellStyle name="RIGs input totals 3 2 3 2 7 3" xfId="24916" xr:uid="{00000000-0005-0000-0000-000084610000}"/>
    <cellStyle name="RIGs input totals 3 2 3 2 8" xfId="24917" xr:uid="{00000000-0005-0000-0000-000085610000}"/>
    <cellStyle name="RIGs input totals 3 2 3 2 8 2" xfId="24918" xr:uid="{00000000-0005-0000-0000-000086610000}"/>
    <cellStyle name="RIGs input totals 3 2 3 2 8 3" xfId="24919" xr:uid="{00000000-0005-0000-0000-000087610000}"/>
    <cellStyle name="RIGs input totals 3 2 3 2 9" xfId="24920" xr:uid="{00000000-0005-0000-0000-000088610000}"/>
    <cellStyle name="RIGs input totals 3 2 3 2 9 2" xfId="24921" xr:uid="{00000000-0005-0000-0000-000089610000}"/>
    <cellStyle name="RIGs input totals 3 2 3 2 9 3" xfId="24922" xr:uid="{00000000-0005-0000-0000-00008A610000}"/>
    <cellStyle name="RIGs input totals 3 2 3 3" xfId="24923" xr:uid="{00000000-0005-0000-0000-00008B610000}"/>
    <cellStyle name="RIGs input totals 3 2 3 3 2" xfId="24924" xr:uid="{00000000-0005-0000-0000-00008C610000}"/>
    <cellStyle name="RIGs input totals 3 2 3 3 3" xfId="24925" xr:uid="{00000000-0005-0000-0000-00008D610000}"/>
    <cellStyle name="RIGs input totals 3 2 3 4" xfId="24926" xr:uid="{00000000-0005-0000-0000-00008E610000}"/>
    <cellStyle name="RIGs input totals 3 2 3 4 2" xfId="24927" xr:uid="{00000000-0005-0000-0000-00008F610000}"/>
    <cellStyle name="RIGs input totals 3 2 3 4 3" xfId="24928" xr:uid="{00000000-0005-0000-0000-000090610000}"/>
    <cellStyle name="RIGs input totals 3 2 3 5" xfId="24929" xr:uid="{00000000-0005-0000-0000-000091610000}"/>
    <cellStyle name="RIGs input totals 3 2 3 5 2" xfId="24930" xr:uid="{00000000-0005-0000-0000-000092610000}"/>
    <cellStyle name="RIGs input totals 3 2 3 5 3" xfId="24931" xr:uid="{00000000-0005-0000-0000-000093610000}"/>
    <cellStyle name="RIGs input totals 3 2 3 6" xfId="24932" xr:uid="{00000000-0005-0000-0000-000094610000}"/>
    <cellStyle name="RIGs input totals 3 2 3 6 2" xfId="24933" xr:uid="{00000000-0005-0000-0000-000095610000}"/>
    <cellStyle name="RIGs input totals 3 2 3 6 3" xfId="24934" xr:uid="{00000000-0005-0000-0000-000096610000}"/>
    <cellStyle name="RIGs input totals 3 2 3 7" xfId="24935" xr:uid="{00000000-0005-0000-0000-000097610000}"/>
    <cellStyle name="RIGs input totals 3 2 3 7 2" xfId="24936" xr:uid="{00000000-0005-0000-0000-000098610000}"/>
    <cellStyle name="RIGs input totals 3 2 3 7 3" xfId="24937" xr:uid="{00000000-0005-0000-0000-000099610000}"/>
    <cellStyle name="RIGs input totals 3 2 3 8" xfId="24938" xr:uid="{00000000-0005-0000-0000-00009A610000}"/>
    <cellStyle name="RIGs input totals 3 2 3 8 2" xfId="24939" xr:uid="{00000000-0005-0000-0000-00009B610000}"/>
    <cellStyle name="RIGs input totals 3 2 3 8 3" xfId="24940" xr:uid="{00000000-0005-0000-0000-00009C610000}"/>
    <cellStyle name="RIGs input totals 3 2 3 9" xfId="24941" xr:uid="{00000000-0005-0000-0000-00009D610000}"/>
    <cellStyle name="RIGs input totals 3 2 3 9 2" xfId="24942" xr:uid="{00000000-0005-0000-0000-00009E610000}"/>
    <cellStyle name="RIGs input totals 3 2 3 9 3" xfId="24943" xr:uid="{00000000-0005-0000-0000-00009F610000}"/>
    <cellStyle name="RIGs input totals 3 2 4" xfId="24944" xr:uid="{00000000-0005-0000-0000-0000A0610000}"/>
    <cellStyle name="RIGs input totals 3 2 4 10" xfId="24945" xr:uid="{00000000-0005-0000-0000-0000A1610000}"/>
    <cellStyle name="RIGs input totals 3 2 4 10 2" xfId="24946" xr:uid="{00000000-0005-0000-0000-0000A2610000}"/>
    <cellStyle name="RIGs input totals 3 2 4 10 3" xfId="24947" xr:uid="{00000000-0005-0000-0000-0000A3610000}"/>
    <cellStyle name="RIGs input totals 3 2 4 11" xfId="24948" xr:uid="{00000000-0005-0000-0000-0000A4610000}"/>
    <cellStyle name="RIGs input totals 3 2 4 11 2" xfId="24949" xr:uid="{00000000-0005-0000-0000-0000A5610000}"/>
    <cellStyle name="RIGs input totals 3 2 4 11 3" xfId="24950" xr:uid="{00000000-0005-0000-0000-0000A6610000}"/>
    <cellStyle name="RIGs input totals 3 2 4 12" xfId="24951" xr:uid="{00000000-0005-0000-0000-0000A7610000}"/>
    <cellStyle name="RIGs input totals 3 2 4 12 2" xfId="24952" xr:uid="{00000000-0005-0000-0000-0000A8610000}"/>
    <cellStyle name="RIGs input totals 3 2 4 12 3" xfId="24953" xr:uid="{00000000-0005-0000-0000-0000A9610000}"/>
    <cellStyle name="RIGs input totals 3 2 4 13" xfId="24954" xr:uid="{00000000-0005-0000-0000-0000AA610000}"/>
    <cellStyle name="RIGs input totals 3 2 4 13 2" xfId="24955" xr:uid="{00000000-0005-0000-0000-0000AB610000}"/>
    <cellStyle name="RIGs input totals 3 2 4 13 3" xfId="24956" xr:uid="{00000000-0005-0000-0000-0000AC610000}"/>
    <cellStyle name="RIGs input totals 3 2 4 14" xfId="24957" xr:uid="{00000000-0005-0000-0000-0000AD610000}"/>
    <cellStyle name="RIGs input totals 3 2 4 14 2" xfId="24958" xr:uid="{00000000-0005-0000-0000-0000AE610000}"/>
    <cellStyle name="RIGs input totals 3 2 4 14 3" xfId="24959" xr:uid="{00000000-0005-0000-0000-0000AF610000}"/>
    <cellStyle name="RIGs input totals 3 2 4 15" xfId="24960" xr:uid="{00000000-0005-0000-0000-0000B0610000}"/>
    <cellStyle name="RIGs input totals 3 2 4 2" xfId="24961" xr:uid="{00000000-0005-0000-0000-0000B1610000}"/>
    <cellStyle name="RIGs input totals 3 2 4 2 10" xfId="24962" xr:uid="{00000000-0005-0000-0000-0000B2610000}"/>
    <cellStyle name="RIGs input totals 3 2 4 2 10 2" xfId="24963" xr:uid="{00000000-0005-0000-0000-0000B3610000}"/>
    <cellStyle name="RIGs input totals 3 2 4 2 10 3" xfId="24964" xr:uid="{00000000-0005-0000-0000-0000B4610000}"/>
    <cellStyle name="RIGs input totals 3 2 4 2 11" xfId="24965" xr:uid="{00000000-0005-0000-0000-0000B5610000}"/>
    <cellStyle name="RIGs input totals 3 2 4 2 11 2" xfId="24966" xr:uid="{00000000-0005-0000-0000-0000B6610000}"/>
    <cellStyle name="RIGs input totals 3 2 4 2 11 3" xfId="24967" xr:uid="{00000000-0005-0000-0000-0000B7610000}"/>
    <cellStyle name="RIGs input totals 3 2 4 2 12" xfId="24968" xr:uid="{00000000-0005-0000-0000-0000B8610000}"/>
    <cellStyle name="RIGs input totals 3 2 4 2 12 2" xfId="24969" xr:uid="{00000000-0005-0000-0000-0000B9610000}"/>
    <cellStyle name="RIGs input totals 3 2 4 2 12 3" xfId="24970" xr:uid="{00000000-0005-0000-0000-0000BA610000}"/>
    <cellStyle name="RIGs input totals 3 2 4 2 13" xfId="24971" xr:uid="{00000000-0005-0000-0000-0000BB610000}"/>
    <cellStyle name="RIGs input totals 3 2 4 2 13 2" xfId="24972" xr:uid="{00000000-0005-0000-0000-0000BC610000}"/>
    <cellStyle name="RIGs input totals 3 2 4 2 13 3" xfId="24973" xr:uid="{00000000-0005-0000-0000-0000BD610000}"/>
    <cellStyle name="RIGs input totals 3 2 4 2 14" xfId="24974" xr:uid="{00000000-0005-0000-0000-0000BE610000}"/>
    <cellStyle name="RIGs input totals 3 2 4 2 15" xfId="24975" xr:uid="{00000000-0005-0000-0000-0000BF610000}"/>
    <cellStyle name="RIGs input totals 3 2 4 2 2" xfId="24976" xr:uid="{00000000-0005-0000-0000-0000C0610000}"/>
    <cellStyle name="RIGs input totals 3 2 4 2 2 2" xfId="24977" xr:uid="{00000000-0005-0000-0000-0000C1610000}"/>
    <cellStyle name="RIGs input totals 3 2 4 2 2 3" xfId="24978" xr:uid="{00000000-0005-0000-0000-0000C2610000}"/>
    <cellStyle name="RIGs input totals 3 2 4 2 3" xfId="24979" xr:uid="{00000000-0005-0000-0000-0000C3610000}"/>
    <cellStyle name="RIGs input totals 3 2 4 2 3 2" xfId="24980" xr:uid="{00000000-0005-0000-0000-0000C4610000}"/>
    <cellStyle name="RIGs input totals 3 2 4 2 3 3" xfId="24981" xr:uid="{00000000-0005-0000-0000-0000C5610000}"/>
    <cellStyle name="RIGs input totals 3 2 4 2 4" xfId="24982" xr:uid="{00000000-0005-0000-0000-0000C6610000}"/>
    <cellStyle name="RIGs input totals 3 2 4 2 4 2" xfId="24983" xr:uid="{00000000-0005-0000-0000-0000C7610000}"/>
    <cellStyle name="RIGs input totals 3 2 4 2 4 3" xfId="24984" xr:uid="{00000000-0005-0000-0000-0000C8610000}"/>
    <cellStyle name="RIGs input totals 3 2 4 2 5" xfId="24985" xr:uid="{00000000-0005-0000-0000-0000C9610000}"/>
    <cellStyle name="RIGs input totals 3 2 4 2 5 2" xfId="24986" xr:uid="{00000000-0005-0000-0000-0000CA610000}"/>
    <cellStyle name="RIGs input totals 3 2 4 2 5 3" xfId="24987" xr:uid="{00000000-0005-0000-0000-0000CB610000}"/>
    <cellStyle name="RIGs input totals 3 2 4 2 6" xfId="24988" xr:uid="{00000000-0005-0000-0000-0000CC610000}"/>
    <cellStyle name="RIGs input totals 3 2 4 2 6 2" xfId="24989" xr:uid="{00000000-0005-0000-0000-0000CD610000}"/>
    <cellStyle name="RIGs input totals 3 2 4 2 6 3" xfId="24990" xr:uid="{00000000-0005-0000-0000-0000CE610000}"/>
    <cellStyle name="RIGs input totals 3 2 4 2 7" xfId="24991" xr:uid="{00000000-0005-0000-0000-0000CF610000}"/>
    <cellStyle name="RIGs input totals 3 2 4 2 7 2" xfId="24992" xr:uid="{00000000-0005-0000-0000-0000D0610000}"/>
    <cellStyle name="RIGs input totals 3 2 4 2 7 3" xfId="24993" xr:uid="{00000000-0005-0000-0000-0000D1610000}"/>
    <cellStyle name="RIGs input totals 3 2 4 2 8" xfId="24994" xr:uid="{00000000-0005-0000-0000-0000D2610000}"/>
    <cellStyle name="RIGs input totals 3 2 4 2 8 2" xfId="24995" xr:uid="{00000000-0005-0000-0000-0000D3610000}"/>
    <cellStyle name="RIGs input totals 3 2 4 2 8 3" xfId="24996" xr:uid="{00000000-0005-0000-0000-0000D4610000}"/>
    <cellStyle name="RIGs input totals 3 2 4 2 9" xfId="24997" xr:uid="{00000000-0005-0000-0000-0000D5610000}"/>
    <cellStyle name="RIGs input totals 3 2 4 2 9 2" xfId="24998" xr:uid="{00000000-0005-0000-0000-0000D6610000}"/>
    <cellStyle name="RIGs input totals 3 2 4 2 9 3" xfId="24999" xr:uid="{00000000-0005-0000-0000-0000D7610000}"/>
    <cellStyle name="RIGs input totals 3 2 4 3" xfId="25000" xr:uid="{00000000-0005-0000-0000-0000D8610000}"/>
    <cellStyle name="RIGs input totals 3 2 4 3 2" xfId="25001" xr:uid="{00000000-0005-0000-0000-0000D9610000}"/>
    <cellStyle name="RIGs input totals 3 2 4 3 3" xfId="25002" xr:uid="{00000000-0005-0000-0000-0000DA610000}"/>
    <cellStyle name="RIGs input totals 3 2 4 4" xfId="25003" xr:uid="{00000000-0005-0000-0000-0000DB610000}"/>
    <cellStyle name="RIGs input totals 3 2 4 4 2" xfId="25004" xr:uid="{00000000-0005-0000-0000-0000DC610000}"/>
    <cellStyle name="RIGs input totals 3 2 4 4 3" xfId="25005" xr:uid="{00000000-0005-0000-0000-0000DD610000}"/>
    <cellStyle name="RIGs input totals 3 2 4 5" xfId="25006" xr:uid="{00000000-0005-0000-0000-0000DE610000}"/>
    <cellStyle name="RIGs input totals 3 2 4 5 2" xfId="25007" xr:uid="{00000000-0005-0000-0000-0000DF610000}"/>
    <cellStyle name="RIGs input totals 3 2 4 5 3" xfId="25008" xr:uid="{00000000-0005-0000-0000-0000E0610000}"/>
    <cellStyle name="RIGs input totals 3 2 4 6" xfId="25009" xr:uid="{00000000-0005-0000-0000-0000E1610000}"/>
    <cellStyle name="RIGs input totals 3 2 4 6 2" xfId="25010" xr:uid="{00000000-0005-0000-0000-0000E2610000}"/>
    <cellStyle name="RIGs input totals 3 2 4 6 3" xfId="25011" xr:uid="{00000000-0005-0000-0000-0000E3610000}"/>
    <cellStyle name="RIGs input totals 3 2 4 7" xfId="25012" xr:uid="{00000000-0005-0000-0000-0000E4610000}"/>
    <cellStyle name="RIGs input totals 3 2 4 7 2" xfId="25013" xr:uid="{00000000-0005-0000-0000-0000E5610000}"/>
    <cellStyle name="RIGs input totals 3 2 4 7 3" xfId="25014" xr:uid="{00000000-0005-0000-0000-0000E6610000}"/>
    <cellStyle name="RIGs input totals 3 2 4 8" xfId="25015" xr:uid="{00000000-0005-0000-0000-0000E7610000}"/>
    <cellStyle name="RIGs input totals 3 2 4 8 2" xfId="25016" xr:uid="{00000000-0005-0000-0000-0000E8610000}"/>
    <cellStyle name="RIGs input totals 3 2 4 8 3" xfId="25017" xr:uid="{00000000-0005-0000-0000-0000E9610000}"/>
    <cellStyle name="RIGs input totals 3 2 4 9" xfId="25018" xr:uid="{00000000-0005-0000-0000-0000EA610000}"/>
    <cellStyle name="RIGs input totals 3 2 4 9 2" xfId="25019" xr:uid="{00000000-0005-0000-0000-0000EB610000}"/>
    <cellStyle name="RIGs input totals 3 2 4 9 3" xfId="25020" xr:uid="{00000000-0005-0000-0000-0000EC610000}"/>
    <cellStyle name="RIGs input totals 3 2 5" xfId="25021" xr:uid="{00000000-0005-0000-0000-0000ED610000}"/>
    <cellStyle name="RIGs input totals 3 2 5 10" xfId="25022" xr:uid="{00000000-0005-0000-0000-0000EE610000}"/>
    <cellStyle name="RIGs input totals 3 2 5 10 2" xfId="25023" xr:uid="{00000000-0005-0000-0000-0000EF610000}"/>
    <cellStyle name="RIGs input totals 3 2 5 10 3" xfId="25024" xr:uid="{00000000-0005-0000-0000-0000F0610000}"/>
    <cellStyle name="RIGs input totals 3 2 5 11" xfId="25025" xr:uid="{00000000-0005-0000-0000-0000F1610000}"/>
    <cellStyle name="RIGs input totals 3 2 5 11 2" xfId="25026" xr:uid="{00000000-0005-0000-0000-0000F2610000}"/>
    <cellStyle name="RIGs input totals 3 2 5 11 3" xfId="25027" xr:uid="{00000000-0005-0000-0000-0000F3610000}"/>
    <cellStyle name="RIGs input totals 3 2 5 12" xfId="25028" xr:uid="{00000000-0005-0000-0000-0000F4610000}"/>
    <cellStyle name="RIGs input totals 3 2 5 12 2" xfId="25029" xr:uid="{00000000-0005-0000-0000-0000F5610000}"/>
    <cellStyle name="RIGs input totals 3 2 5 12 3" xfId="25030" xr:uid="{00000000-0005-0000-0000-0000F6610000}"/>
    <cellStyle name="RIGs input totals 3 2 5 13" xfId="25031" xr:uid="{00000000-0005-0000-0000-0000F7610000}"/>
    <cellStyle name="RIGs input totals 3 2 5 13 2" xfId="25032" xr:uid="{00000000-0005-0000-0000-0000F8610000}"/>
    <cellStyle name="RIGs input totals 3 2 5 13 3" xfId="25033" xr:uid="{00000000-0005-0000-0000-0000F9610000}"/>
    <cellStyle name="RIGs input totals 3 2 5 14" xfId="25034" xr:uid="{00000000-0005-0000-0000-0000FA610000}"/>
    <cellStyle name="RIGs input totals 3 2 5 15" xfId="25035" xr:uid="{00000000-0005-0000-0000-0000FB610000}"/>
    <cellStyle name="RIGs input totals 3 2 5 2" xfId="25036" xr:uid="{00000000-0005-0000-0000-0000FC610000}"/>
    <cellStyle name="RIGs input totals 3 2 5 2 2" xfId="25037" xr:uid="{00000000-0005-0000-0000-0000FD610000}"/>
    <cellStyle name="RIGs input totals 3 2 5 2 3" xfId="25038" xr:uid="{00000000-0005-0000-0000-0000FE610000}"/>
    <cellStyle name="RIGs input totals 3 2 5 3" xfId="25039" xr:uid="{00000000-0005-0000-0000-0000FF610000}"/>
    <cellStyle name="RIGs input totals 3 2 5 3 2" xfId="25040" xr:uid="{00000000-0005-0000-0000-000000620000}"/>
    <cellStyle name="RIGs input totals 3 2 5 3 3" xfId="25041" xr:uid="{00000000-0005-0000-0000-000001620000}"/>
    <cellStyle name="RIGs input totals 3 2 5 4" xfId="25042" xr:uid="{00000000-0005-0000-0000-000002620000}"/>
    <cellStyle name="RIGs input totals 3 2 5 4 2" xfId="25043" xr:uid="{00000000-0005-0000-0000-000003620000}"/>
    <cellStyle name="RIGs input totals 3 2 5 4 3" xfId="25044" xr:uid="{00000000-0005-0000-0000-000004620000}"/>
    <cellStyle name="RIGs input totals 3 2 5 5" xfId="25045" xr:uid="{00000000-0005-0000-0000-000005620000}"/>
    <cellStyle name="RIGs input totals 3 2 5 5 2" xfId="25046" xr:uid="{00000000-0005-0000-0000-000006620000}"/>
    <cellStyle name="RIGs input totals 3 2 5 5 3" xfId="25047" xr:uid="{00000000-0005-0000-0000-000007620000}"/>
    <cellStyle name="RIGs input totals 3 2 5 6" xfId="25048" xr:uid="{00000000-0005-0000-0000-000008620000}"/>
    <cellStyle name="RIGs input totals 3 2 5 6 2" xfId="25049" xr:uid="{00000000-0005-0000-0000-000009620000}"/>
    <cellStyle name="RIGs input totals 3 2 5 6 3" xfId="25050" xr:uid="{00000000-0005-0000-0000-00000A620000}"/>
    <cellStyle name="RIGs input totals 3 2 5 7" xfId="25051" xr:uid="{00000000-0005-0000-0000-00000B620000}"/>
    <cellStyle name="RIGs input totals 3 2 5 7 2" xfId="25052" xr:uid="{00000000-0005-0000-0000-00000C620000}"/>
    <cellStyle name="RIGs input totals 3 2 5 7 3" xfId="25053" xr:uid="{00000000-0005-0000-0000-00000D620000}"/>
    <cellStyle name="RIGs input totals 3 2 5 8" xfId="25054" xr:uid="{00000000-0005-0000-0000-00000E620000}"/>
    <cellStyle name="RIGs input totals 3 2 5 8 2" xfId="25055" xr:uid="{00000000-0005-0000-0000-00000F620000}"/>
    <cellStyle name="RIGs input totals 3 2 5 8 3" xfId="25056" xr:uid="{00000000-0005-0000-0000-000010620000}"/>
    <cellStyle name="RIGs input totals 3 2 5 9" xfId="25057" xr:uid="{00000000-0005-0000-0000-000011620000}"/>
    <cellStyle name="RIGs input totals 3 2 5 9 2" xfId="25058" xr:uid="{00000000-0005-0000-0000-000012620000}"/>
    <cellStyle name="RIGs input totals 3 2 5 9 3" xfId="25059" xr:uid="{00000000-0005-0000-0000-000013620000}"/>
    <cellStyle name="RIGs input totals 3 2 6" xfId="25060" xr:uid="{00000000-0005-0000-0000-000014620000}"/>
    <cellStyle name="RIGs input totals 3 2 6 2" xfId="25061" xr:uid="{00000000-0005-0000-0000-000015620000}"/>
    <cellStyle name="RIGs input totals 3 2 6 3" xfId="25062" xr:uid="{00000000-0005-0000-0000-000016620000}"/>
    <cellStyle name="RIGs input totals 3 2 7" xfId="25063" xr:uid="{00000000-0005-0000-0000-000017620000}"/>
    <cellStyle name="RIGs input totals 3 2 7 2" xfId="25064" xr:uid="{00000000-0005-0000-0000-000018620000}"/>
    <cellStyle name="RIGs input totals 3 2 7 3" xfId="25065" xr:uid="{00000000-0005-0000-0000-000019620000}"/>
    <cellStyle name="RIGs input totals 3 2 8" xfId="25066" xr:uid="{00000000-0005-0000-0000-00001A620000}"/>
    <cellStyle name="RIGs input totals 3 2 8 2" xfId="25067" xr:uid="{00000000-0005-0000-0000-00001B620000}"/>
    <cellStyle name="RIGs input totals 3 2 8 3" xfId="25068" xr:uid="{00000000-0005-0000-0000-00001C620000}"/>
    <cellStyle name="RIGs input totals 3 2 9" xfId="25069" xr:uid="{00000000-0005-0000-0000-00001D620000}"/>
    <cellStyle name="RIGs input totals 3 2 9 2" xfId="25070" xr:uid="{00000000-0005-0000-0000-00001E620000}"/>
    <cellStyle name="RIGs input totals 3 2 9 3" xfId="25071" xr:uid="{00000000-0005-0000-0000-00001F620000}"/>
    <cellStyle name="RIGs input totals 3 20" xfId="25072" xr:uid="{00000000-0005-0000-0000-000020620000}"/>
    <cellStyle name="RIGs input totals 3 3" xfId="25073" xr:uid="{00000000-0005-0000-0000-000021620000}"/>
    <cellStyle name="RIGs input totals 3 3 10" xfId="25074" xr:uid="{00000000-0005-0000-0000-000022620000}"/>
    <cellStyle name="RIGs input totals 3 3 10 2" xfId="25075" xr:uid="{00000000-0005-0000-0000-000023620000}"/>
    <cellStyle name="RIGs input totals 3 3 10 3" xfId="25076" xr:uid="{00000000-0005-0000-0000-000024620000}"/>
    <cellStyle name="RIGs input totals 3 3 11" xfId="25077" xr:uid="{00000000-0005-0000-0000-000025620000}"/>
    <cellStyle name="RIGs input totals 3 3 11 2" xfId="25078" xr:uid="{00000000-0005-0000-0000-000026620000}"/>
    <cellStyle name="RIGs input totals 3 3 11 3" xfId="25079" xr:uid="{00000000-0005-0000-0000-000027620000}"/>
    <cellStyle name="RIGs input totals 3 3 12" xfId="25080" xr:uid="{00000000-0005-0000-0000-000028620000}"/>
    <cellStyle name="RIGs input totals 3 3 12 2" xfId="25081" xr:uid="{00000000-0005-0000-0000-000029620000}"/>
    <cellStyle name="RIGs input totals 3 3 12 3" xfId="25082" xr:uid="{00000000-0005-0000-0000-00002A620000}"/>
    <cellStyle name="RIGs input totals 3 3 13" xfId="25083" xr:uid="{00000000-0005-0000-0000-00002B620000}"/>
    <cellStyle name="RIGs input totals 3 3 13 2" xfId="25084" xr:uid="{00000000-0005-0000-0000-00002C620000}"/>
    <cellStyle name="RIGs input totals 3 3 13 3" xfId="25085" xr:uid="{00000000-0005-0000-0000-00002D620000}"/>
    <cellStyle name="RIGs input totals 3 3 14" xfId="25086" xr:uid="{00000000-0005-0000-0000-00002E620000}"/>
    <cellStyle name="RIGs input totals 3 3 14 2" xfId="25087" xr:uid="{00000000-0005-0000-0000-00002F620000}"/>
    <cellStyle name="RIGs input totals 3 3 14 3" xfId="25088" xr:uid="{00000000-0005-0000-0000-000030620000}"/>
    <cellStyle name="RIGs input totals 3 3 15" xfId="25089" xr:uid="{00000000-0005-0000-0000-000031620000}"/>
    <cellStyle name="RIGs input totals 3 3 15 2" xfId="25090" xr:uid="{00000000-0005-0000-0000-000032620000}"/>
    <cellStyle name="RIGs input totals 3 3 15 3" xfId="25091" xr:uid="{00000000-0005-0000-0000-000033620000}"/>
    <cellStyle name="RIGs input totals 3 3 16" xfId="25092" xr:uid="{00000000-0005-0000-0000-000034620000}"/>
    <cellStyle name="RIGs input totals 3 3 2" xfId="25093" xr:uid="{00000000-0005-0000-0000-000035620000}"/>
    <cellStyle name="RIGs input totals 3 3 2 10" xfId="25094" xr:uid="{00000000-0005-0000-0000-000036620000}"/>
    <cellStyle name="RIGs input totals 3 3 2 10 2" xfId="25095" xr:uid="{00000000-0005-0000-0000-000037620000}"/>
    <cellStyle name="RIGs input totals 3 3 2 10 3" xfId="25096" xr:uid="{00000000-0005-0000-0000-000038620000}"/>
    <cellStyle name="RIGs input totals 3 3 2 11" xfId="25097" xr:uid="{00000000-0005-0000-0000-000039620000}"/>
    <cellStyle name="RIGs input totals 3 3 2 11 2" xfId="25098" xr:uid="{00000000-0005-0000-0000-00003A620000}"/>
    <cellStyle name="RIGs input totals 3 3 2 11 3" xfId="25099" xr:uid="{00000000-0005-0000-0000-00003B620000}"/>
    <cellStyle name="RIGs input totals 3 3 2 12" xfId="25100" xr:uid="{00000000-0005-0000-0000-00003C620000}"/>
    <cellStyle name="RIGs input totals 3 3 2 12 2" xfId="25101" xr:uid="{00000000-0005-0000-0000-00003D620000}"/>
    <cellStyle name="RIGs input totals 3 3 2 12 3" xfId="25102" xr:uid="{00000000-0005-0000-0000-00003E620000}"/>
    <cellStyle name="RIGs input totals 3 3 2 13" xfId="25103" xr:uid="{00000000-0005-0000-0000-00003F620000}"/>
    <cellStyle name="RIGs input totals 3 3 2 13 2" xfId="25104" xr:uid="{00000000-0005-0000-0000-000040620000}"/>
    <cellStyle name="RIGs input totals 3 3 2 13 3" xfId="25105" xr:uid="{00000000-0005-0000-0000-000041620000}"/>
    <cellStyle name="RIGs input totals 3 3 2 14" xfId="25106" xr:uid="{00000000-0005-0000-0000-000042620000}"/>
    <cellStyle name="RIGs input totals 3 3 2 14 2" xfId="25107" xr:uid="{00000000-0005-0000-0000-000043620000}"/>
    <cellStyle name="RIGs input totals 3 3 2 14 3" xfId="25108" xr:uid="{00000000-0005-0000-0000-000044620000}"/>
    <cellStyle name="RIGs input totals 3 3 2 15" xfId="25109" xr:uid="{00000000-0005-0000-0000-000045620000}"/>
    <cellStyle name="RIGs input totals 3 3 2 2" xfId="25110" xr:uid="{00000000-0005-0000-0000-000046620000}"/>
    <cellStyle name="RIGs input totals 3 3 2 2 10" xfId="25111" xr:uid="{00000000-0005-0000-0000-000047620000}"/>
    <cellStyle name="RIGs input totals 3 3 2 2 10 2" xfId="25112" xr:uid="{00000000-0005-0000-0000-000048620000}"/>
    <cellStyle name="RIGs input totals 3 3 2 2 10 3" xfId="25113" xr:uid="{00000000-0005-0000-0000-000049620000}"/>
    <cellStyle name="RIGs input totals 3 3 2 2 11" xfId="25114" xr:uid="{00000000-0005-0000-0000-00004A620000}"/>
    <cellStyle name="RIGs input totals 3 3 2 2 11 2" xfId="25115" xr:uid="{00000000-0005-0000-0000-00004B620000}"/>
    <cellStyle name="RIGs input totals 3 3 2 2 11 3" xfId="25116" xr:uid="{00000000-0005-0000-0000-00004C620000}"/>
    <cellStyle name="RIGs input totals 3 3 2 2 12" xfId="25117" xr:uid="{00000000-0005-0000-0000-00004D620000}"/>
    <cellStyle name="RIGs input totals 3 3 2 2 12 2" xfId="25118" xr:uid="{00000000-0005-0000-0000-00004E620000}"/>
    <cellStyle name="RIGs input totals 3 3 2 2 12 3" xfId="25119" xr:uid="{00000000-0005-0000-0000-00004F620000}"/>
    <cellStyle name="RIGs input totals 3 3 2 2 13" xfId="25120" xr:uid="{00000000-0005-0000-0000-000050620000}"/>
    <cellStyle name="RIGs input totals 3 3 2 2 13 2" xfId="25121" xr:uid="{00000000-0005-0000-0000-000051620000}"/>
    <cellStyle name="RIGs input totals 3 3 2 2 13 3" xfId="25122" xr:uid="{00000000-0005-0000-0000-000052620000}"/>
    <cellStyle name="RIGs input totals 3 3 2 2 14" xfId="25123" xr:uid="{00000000-0005-0000-0000-000053620000}"/>
    <cellStyle name="RIGs input totals 3 3 2 2 15" xfId="25124" xr:uid="{00000000-0005-0000-0000-000054620000}"/>
    <cellStyle name="RIGs input totals 3 3 2 2 2" xfId="25125" xr:uid="{00000000-0005-0000-0000-000055620000}"/>
    <cellStyle name="RIGs input totals 3 3 2 2 2 2" xfId="25126" xr:uid="{00000000-0005-0000-0000-000056620000}"/>
    <cellStyle name="RIGs input totals 3 3 2 2 2 3" xfId="25127" xr:uid="{00000000-0005-0000-0000-000057620000}"/>
    <cellStyle name="RIGs input totals 3 3 2 2 3" xfId="25128" xr:uid="{00000000-0005-0000-0000-000058620000}"/>
    <cellStyle name="RIGs input totals 3 3 2 2 3 2" xfId="25129" xr:uid="{00000000-0005-0000-0000-000059620000}"/>
    <cellStyle name="RIGs input totals 3 3 2 2 3 3" xfId="25130" xr:uid="{00000000-0005-0000-0000-00005A620000}"/>
    <cellStyle name="RIGs input totals 3 3 2 2 4" xfId="25131" xr:uid="{00000000-0005-0000-0000-00005B620000}"/>
    <cellStyle name="RIGs input totals 3 3 2 2 4 2" xfId="25132" xr:uid="{00000000-0005-0000-0000-00005C620000}"/>
    <cellStyle name="RIGs input totals 3 3 2 2 4 3" xfId="25133" xr:uid="{00000000-0005-0000-0000-00005D620000}"/>
    <cellStyle name="RIGs input totals 3 3 2 2 5" xfId="25134" xr:uid="{00000000-0005-0000-0000-00005E620000}"/>
    <cellStyle name="RIGs input totals 3 3 2 2 5 2" xfId="25135" xr:uid="{00000000-0005-0000-0000-00005F620000}"/>
    <cellStyle name="RIGs input totals 3 3 2 2 5 3" xfId="25136" xr:uid="{00000000-0005-0000-0000-000060620000}"/>
    <cellStyle name="RIGs input totals 3 3 2 2 6" xfId="25137" xr:uid="{00000000-0005-0000-0000-000061620000}"/>
    <cellStyle name="RIGs input totals 3 3 2 2 6 2" xfId="25138" xr:uid="{00000000-0005-0000-0000-000062620000}"/>
    <cellStyle name="RIGs input totals 3 3 2 2 6 3" xfId="25139" xr:uid="{00000000-0005-0000-0000-000063620000}"/>
    <cellStyle name="RIGs input totals 3 3 2 2 7" xfId="25140" xr:uid="{00000000-0005-0000-0000-000064620000}"/>
    <cellStyle name="RIGs input totals 3 3 2 2 7 2" xfId="25141" xr:uid="{00000000-0005-0000-0000-000065620000}"/>
    <cellStyle name="RIGs input totals 3 3 2 2 7 3" xfId="25142" xr:uid="{00000000-0005-0000-0000-000066620000}"/>
    <cellStyle name="RIGs input totals 3 3 2 2 8" xfId="25143" xr:uid="{00000000-0005-0000-0000-000067620000}"/>
    <cellStyle name="RIGs input totals 3 3 2 2 8 2" xfId="25144" xr:uid="{00000000-0005-0000-0000-000068620000}"/>
    <cellStyle name="RIGs input totals 3 3 2 2 8 3" xfId="25145" xr:uid="{00000000-0005-0000-0000-000069620000}"/>
    <cellStyle name="RIGs input totals 3 3 2 2 9" xfId="25146" xr:uid="{00000000-0005-0000-0000-00006A620000}"/>
    <cellStyle name="RIGs input totals 3 3 2 2 9 2" xfId="25147" xr:uid="{00000000-0005-0000-0000-00006B620000}"/>
    <cellStyle name="RIGs input totals 3 3 2 2 9 3" xfId="25148" xr:uid="{00000000-0005-0000-0000-00006C620000}"/>
    <cellStyle name="RIGs input totals 3 3 2 3" xfId="25149" xr:uid="{00000000-0005-0000-0000-00006D620000}"/>
    <cellStyle name="RIGs input totals 3 3 2 3 2" xfId="25150" xr:uid="{00000000-0005-0000-0000-00006E620000}"/>
    <cellStyle name="RIGs input totals 3 3 2 3 3" xfId="25151" xr:uid="{00000000-0005-0000-0000-00006F620000}"/>
    <cellStyle name="RIGs input totals 3 3 2 4" xfId="25152" xr:uid="{00000000-0005-0000-0000-000070620000}"/>
    <cellStyle name="RIGs input totals 3 3 2 4 2" xfId="25153" xr:uid="{00000000-0005-0000-0000-000071620000}"/>
    <cellStyle name="RIGs input totals 3 3 2 4 3" xfId="25154" xr:uid="{00000000-0005-0000-0000-000072620000}"/>
    <cellStyle name="RIGs input totals 3 3 2 5" xfId="25155" xr:uid="{00000000-0005-0000-0000-000073620000}"/>
    <cellStyle name="RIGs input totals 3 3 2 5 2" xfId="25156" xr:uid="{00000000-0005-0000-0000-000074620000}"/>
    <cellStyle name="RIGs input totals 3 3 2 5 3" xfId="25157" xr:uid="{00000000-0005-0000-0000-000075620000}"/>
    <cellStyle name="RIGs input totals 3 3 2 6" xfId="25158" xr:uid="{00000000-0005-0000-0000-000076620000}"/>
    <cellStyle name="RIGs input totals 3 3 2 6 2" xfId="25159" xr:uid="{00000000-0005-0000-0000-000077620000}"/>
    <cellStyle name="RIGs input totals 3 3 2 6 3" xfId="25160" xr:uid="{00000000-0005-0000-0000-000078620000}"/>
    <cellStyle name="RIGs input totals 3 3 2 7" xfId="25161" xr:uid="{00000000-0005-0000-0000-000079620000}"/>
    <cellStyle name="RIGs input totals 3 3 2 7 2" xfId="25162" xr:uid="{00000000-0005-0000-0000-00007A620000}"/>
    <cellStyle name="RIGs input totals 3 3 2 7 3" xfId="25163" xr:uid="{00000000-0005-0000-0000-00007B620000}"/>
    <cellStyle name="RIGs input totals 3 3 2 8" xfId="25164" xr:uid="{00000000-0005-0000-0000-00007C620000}"/>
    <cellStyle name="RIGs input totals 3 3 2 8 2" xfId="25165" xr:uid="{00000000-0005-0000-0000-00007D620000}"/>
    <cellStyle name="RIGs input totals 3 3 2 8 3" xfId="25166" xr:uid="{00000000-0005-0000-0000-00007E620000}"/>
    <cellStyle name="RIGs input totals 3 3 2 9" xfId="25167" xr:uid="{00000000-0005-0000-0000-00007F620000}"/>
    <cellStyle name="RIGs input totals 3 3 2 9 2" xfId="25168" xr:uid="{00000000-0005-0000-0000-000080620000}"/>
    <cellStyle name="RIGs input totals 3 3 2 9 3" xfId="25169" xr:uid="{00000000-0005-0000-0000-000081620000}"/>
    <cellStyle name="RIGs input totals 3 3 3" xfId="25170" xr:uid="{00000000-0005-0000-0000-000082620000}"/>
    <cellStyle name="RIGs input totals 3 3 3 10" xfId="25171" xr:uid="{00000000-0005-0000-0000-000083620000}"/>
    <cellStyle name="RIGs input totals 3 3 3 10 2" xfId="25172" xr:uid="{00000000-0005-0000-0000-000084620000}"/>
    <cellStyle name="RIGs input totals 3 3 3 10 3" xfId="25173" xr:uid="{00000000-0005-0000-0000-000085620000}"/>
    <cellStyle name="RIGs input totals 3 3 3 11" xfId="25174" xr:uid="{00000000-0005-0000-0000-000086620000}"/>
    <cellStyle name="RIGs input totals 3 3 3 11 2" xfId="25175" xr:uid="{00000000-0005-0000-0000-000087620000}"/>
    <cellStyle name="RIGs input totals 3 3 3 11 3" xfId="25176" xr:uid="{00000000-0005-0000-0000-000088620000}"/>
    <cellStyle name="RIGs input totals 3 3 3 12" xfId="25177" xr:uid="{00000000-0005-0000-0000-000089620000}"/>
    <cellStyle name="RIGs input totals 3 3 3 12 2" xfId="25178" xr:uid="{00000000-0005-0000-0000-00008A620000}"/>
    <cellStyle name="RIGs input totals 3 3 3 12 3" xfId="25179" xr:uid="{00000000-0005-0000-0000-00008B620000}"/>
    <cellStyle name="RIGs input totals 3 3 3 13" xfId="25180" xr:uid="{00000000-0005-0000-0000-00008C620000}"/>
    <cellStyle name="RIGs input totals 3 3 3 13 2" xfId="25181" xr:uid="{00000000-0005-0000-0000-00008D620000}"/>
    <cellStyle name="RIGs input totals 3 3 3 13 3" xfId="25182" xr:uid="{00000000-0005-0000-0000-00008E620000}"/>
    <cellStyle name="RIGs input totals 3 3 3 14" xfId="25183" xr:uid="{00000000-0005-0000-0000-00008F620000}"/>
    <cellStyle name="RIGs input totals 3 3 3 15" xfId="25184" xr:uid="{00000000-0005-0000-0000-000090620000}"/>
    <cellStyle name="RIGs input totals 3 3 3 2" xfId="25185" xr:uid="{00000000-0005-0000-0000-000091620000}"/>
    <cellStyle name="RIGs input totals 3 3 3 2 2" xfId="25186" xr:uid="{00000000-0005-0000-0000-000092620000}"/>
    <cellStyle name="RIGs input totals 3 3 3 2 3" xfId="25187" xr:uid="{00000000-0005-0000-0000-000093620000}"/>
    <cellStyle name="RIGs input totals 3 3 3 3" xfId="25188" xr:uid="{00000000-0005-0000-0000-000094620000}"/>
    <cellStyle name="RIGs input totals 3 3 3 3 2" xfId="25189" xr:uid="{00000000-0005-0000-0000-000095620000}"/>
    <cellStyle name="RIGs input totals 3 3 3 3 3" xfId="25190" xr:uid="{00000000-0005-0000-0000-000096620000}"/>
    <cellStyle name="RIGs input totals 3 3 3 4" xfId="25191" xr:uid="{00000000-0005-0000-0000-000097620000}"/>
    <cellStyle name="RIGs input totals 3 3 3 4 2" xfId="25192" xr:uid="{00000000-0005-0000-0000-000098620000}"/>
    <cellStyle name="RIGs input totals 3 3 3 4 3" xfId="25193" xr:uid="{00000000-0005-0000-0000-000099620000}"/>
    <cellStyle name="RIGs input totals 3 3 3 5" xfId="25194" xr:uid="{00000000-0005-0000-0000-00009A620000}"/>
    <cellStyle name="RIGs input totals 3 3 3 5 2" xfId="25195" xr:uid="{00000000-0005-0000-0000-00009B620000}"/>
    <cellStyle name="RIGs input totals 3 3 3 5 3" xfId="25196" xr:uid="{00000000-0005-0000-0000-00009C620000}"/>
    <cellStyle name="RIGs input totals 3 3 3 6" xfId="25197" xr:uid="{00000000-0005-0000-0000-00009D620000}"/>
    <cellStyle name="RIGs input totals 3 3 3 6 2" xfId="25198" xr:uid="{00000000-0005-0000-0000-00009E620000}"/>
    <cellStyle name="RIGs input totals 3 3 3 6 3" xfId="25199" xr:uid="{00000000-0005-0000-0000-00009F620000}"/>
    <cellStyle name="RIGs input totals 3 3 3 7" xfId="25200" xr:uid="{00000000-0005-0000-0000-0000A0620000}"/>
    <cellStyle name="RIGs input totals 3 3 3 7 2" xfId="25201" xr:uid="{00000000-0005-0000-0000-0000A1620000}"/>
    <cellStyle name="RIGs input totals 3 3 3 7 3" xfId="25202" xr:uid="{00000000-0005-0000-0000-0000A2620000}"/>
    <cellStyle name="RIGs input totals 3 3 3 8" xfId="25203" xr:uid="{00000000-0005-0000-0000-0000A3620000}"/>
    <cellStyle name="RIGs input totals 3 3 3 8 2" xfId="25204" xr:uid="{00000000-0005-0000-0000-0000A4620000}"/>
    <cellStyle name="RIGs input totals 3 3 3 8 3" xfId="25205" xr:uid="{00000000-0005-0000-0000-0000A5620000}"/>
    <cellStyle name="RIGs input totals 3 3 3 9" xfId="25206" xr:uid="{00000000-0005-0000-0000-0000A6620000}"/>
    <cellStyle name="RIGs input totals 3 3 3 9 2" xfId="25207" xr:uid="{00000000-0005-0000-0000-0000A7620000}"/>
    <cellStyle name="RIGs input totals 3 3 3 9 3" xfId="25208" xr:uid="{00000000-0005-0000-0000-0000A8620000}"/>
    <cellStyle name="RIGs input totals 3 3 4" xfId="25209" xr:uid="{00000000-0005-0000-0000-0000A9620000}"/>
    <cellStyle name="RIGs input totals 3 3 4 2" xfId="25210" xr:uid="{00000000-0005-0000-0000-0000AA620000}"/>
    <cellStyle name="RIGs input totals 3 3 4 3" xfId="25211" xr:uid="{00000000-0005-0000-0000-0000AB620000}"/>
    <cellStyle name="RIGs input totals 3 3 5" xfId="25212" xr:uid="{00000000-0005-0000-0000-0000AC620000}"/>
    <cellStyle name="RIGs input totals 3 3 5 2" xfId="25213" xr:uid="{00000000-0005-0000-0000-0000AD620000}"/>
    <cellStyle name="RIGs input totals 3 3 5 3" xfId="25214" xr:uid="{00000000-0005-0000-0000-0000AE620000}"/>
    <cellStyle name="RIGs input totals 3 3 6" xfId="25215" xr:uid="{00000000-0005-0000-0000-0000AF620000}"/>
    <cellStyle name="RIGs input totals 3 3 6 2" xfId="25216" xr:uid="{00000000-0005-0000-0000-0000B0620000}"/>
    <cellStyle name="RIGs input totals 3 3 6 3" xfId="25217" xr:uid="{00000000-0005-0000-0000-0000B1620000}"/>
    <cellStyle name="RIGs input totals 3 3 7" xfId="25218" xr:uid="{00000000-0005-0000-0000-0000B2620000}"/>
    <cellStyle name="RIGs input totals 3 3 7 2" xfId="25219" xr:uid="{00000000-0005-0000-0000-0000B3620000}"/>
    <cellStyle name="RIGs input totals 3 3 7 3" xfId="25220" xr:uid="{00000000-0005-0000-0000-0000B4620000}"/>
    <cellStyle name="RIGs input totals 3 3 8" xfId="25221" xr:uid="{00000000-0005-0000-0000-0000B5620000}"/>
    <cellStyle name="RIGs input totals 3 3 8 2" xfId="25222" xr:uid="{00000000-0005-0000-0000-0000B6620000}"/>
    <cellStyle name="RIGs input totals 3 3 8 3" xfId="25223" xr:uid="{00000000-0005-0000-0000-0000B7620000}"/>
    <cellStyle name="RIGs input totals 3 3 9" xfId="25224" xr:uid="{00000000-0005-0000-0000-0000B8620000}"/>
    <cellStyle name="RIGs input totals 3 3 9 2" xfId="25225" xr:uid="{00000000-0005-0000-0000-0000B9620000}"/>
    <cellStyle name="RIGs input totals 3 3 9 3" xfId="25226" xr:uid="{00000000-0005-0000-0000-0000BA620000}"/>
    <cellStyle name="RIGs input totals 3 4" xfId="25227" xr:uid="{00000000-0005-0000-0000-0000BB620000}"/>
    <cellStyle name="RIGs input totals 3 4 10" xfId="25228" xr:uid="{00000000-0005-0000-0000-0000BC620000}"/>
    <cellStyle name="RIGs input totals 3 4 10 2" xfId="25229" xr:uid="{00000000-0005-0000-0000-0000BD620000}"/>
    <cellStyle name="RIGs input totals 3 4 10 3" xfId="25230" xr:uid="{00000000-0005-0000-0000-0000BE620000}"/>
    <cellStyle name="RIGs input totals 3 4 11" xfId="25231" xr:uid="{00000000-0005-0000-0000-0000BF620000}"/>
    <cellStyle name="RIGs input totals 3 4 11 2" xfId="25232" xr:uid="{00000000-0005-0000-0000-0000C0620000}"/>
    <cellStyle name="RIGs input totals 3 4 11 3" xfId="25233" xr:uid="{00000000-0005-0000-0000-0000C1620000}"/>
    <cellStyle name="RIGs input totals 3 4 12" xfId="25234" xr:uid="{00000000-0005-0000-0000-0000C2620000}"/>
    <cellStyle name="RIGs input totals 3 4 12 2" xfId="25235" xr:uid="{00000000-0005-0000-0000-0000C3620000}"/>
    <cellStyle name="RIGs input totals 3 4 12 3" xfId="25236" xr:uid="{00000000-0005-0000-0000-0000C4620000}"/>
    <cellStyle name="RIGs input totals 3 4 13" xfId="25237" xr:uid="{00000000-0005-0000-0000-0000C5620000}"/>
    <cellStyle name="RIGs input totals 3 4 13 2" xfId="25238" xr:uid="{00000000-0005-0000-0000-0000C6620000}"/>
    <cellStyle name="RIGs input totals 3 4 13 3" xfId="25239" xr:uid="{00000000-0005-0000-0000-0000C7620000}"/>
    <cellStyle name="RIGs input totals 3 4 14" xfId="25240" xr:uid="{00000000-0005-0000-0000-0000C8620000}"/>
    <cellStyle name="RIGs input totals 3 4 14 2" xfId="25241" xr:uid="{00000000-0005-0000-0000-0000C9620000}"/>
    <cellStyle name="RIGs input totals 3 4 14 3" xfId="25242" xr:uid="{00000000-0005-0000-0000-0000CA620000}"/>
    <cellStyle name="RIGs input totals 3 4 15" xfId="25243" xr:uid="{00000000-0005-0000-0000-0000CB620000}"/>
    <cellStyle name="RIGs input totals 3 4 2" xfId="25244" xr:uid="{00000000-0005-0000-0000-0000CC620000}"/>
    <cellStyle name="RIGs input totals 3 4 2 10" xfId="25245" xr:uid="{00000000-0005-0000-0000-0000CD620000}"/>
    <cellStyle name="RIGs input totals 3 4 2 10 2" xfId="25246" xr:uid="{00000000-0005-0000-0000-0000CE620000}"/>
    <cellStyle name="RIGs input totals 3 4 2 10 3" xfId="25247" xr:uid="{00000000-0005-0000-0000-0000CF620000}"/>
    <cellStyle name="RIGs input totals 3 4 2 11" xfId="25248" xr:uid="{00000000-0005-0000-0000-0000D0620000}"/>
    <cellStyle name="RIGs input totals 3 4 2 11 2" xfId="25249" xr:uid="{00000000-0005-0000-0000-0000D1620000}"/>
    <cellStyle name="RIGs input totals 3 4 2 11 3" xfId="25250" xr:uid="{00000000-0005-0000-0000-0000D2620000}"/>
    <cellStyle name="RIGs input totals 3 4 2 12" xfId="25251" xr:uid="{00000000-0005-0000-0000-0000D3620000}"/>
    <cellStyle name="RIGs input totals 3 4 2 12 2" xfId="25252" xr:uid="{00000000-0005-0000-0000-0000D4620000}"/>
    <cellStyle name="RIGs input totals 3 4 2 12 3" xfId="25253" xr:uid="{00000000-0005-0000-0000-0000D5620000}"/>
    <cellStyle name="RIGs input totals 3 4 2 13" xfId="25254" xr:uid="{00000000-0005-0000-0000-0000D6620000}"/>
    <cellStyle name="RIGs input totals 3 4 2 13 2" xfId="25255" xr:uid="{00000000-0005-0000-0000-0000D7620000}"/>
    <cellStyle name="RIGs input totals 3 4 2 13 3" xfId="25256" xr:uid="{00000000-0005-0000-0000-0000D8620000}"/>
    <cellStyle name="RIGs input totals 3 4 2 14" xfId="25257" xr:uid="{00000000-0005-0000-0000-0000D9620000}"/>
    <cellStyle name="RIGs input totals 3 4 2 15" xfId="25258" xr:uid="{00000000-0005-0000-0000-0000DA620000}"/>
    <cellStyle name="RIGs input totals 3 4 2 2" xfId="25259" xr:uid="{00000000-0005-0000-0000-0000DB620000}"/>
    <cellStyle name="RIGs input totals 3 4 2 2 2" xfId="25260" xr:uid="{00000000-0005-0000-0000-0000DC620000}"/>
    <cellStyle name="RIGs input totals 3 4 2 2 3" xfId="25261" xr:uid="{00000000-0005-0000-0000-0000DD620000}"/>
    <cellStyle name="RIGs input totals 3 4 2 3" xfId="25262" xr:uid="{00000000-0005-0000-0000-0000DE620000}"/>
    <cellStyle name="RIGs input totals 3 4 2 3 2" xfId="25263" xr:uid="{00000000-0005-0000-0000-0000DF620000}"/>
    <cellStyle name="RIGs input totals 3 4 2 3 3" xfId="25264" xr:uid="{00000000-0005-0000-0000-0000E0620000}"/>
    <cellStyle name="RIGs input totals 3 4 2 4" xfId="25265" xr:uid="{00000000-0005-0000-0000-0000E1620000}"/>
    <cellStyle name="RIGs input totals 3 4 2 4 2" xfId="25266" xr:uid="{00000000-0005-0000-0000-0000E2620000}"/>
    <cellStyle name="RIGs input totals 3 4 2 4 3" xfId="25267" xr:uid="{00000000-0005-0000-0000-0000E3620000}"/>
    <cellStyle name="RIGs input totals 3 4 2 5" xfId="25268" xr:uid="{00000000-0005-0000-0000-0000E4620000}"/>
    <cellStyle name="RIGs input totals 3 4 2 5 2" xfId="25269" xr:uid="{00000000-0005-0000-0000-0000E5620000}"/>
    <cellStyle name="RIGs input totals 3 4 2 5 3" xfId="25270" xr:uid="{00000000-0005-0000-0000-0000E6620000}"/>
    <cellStyle name="RIGs input totals 3 4 2 6" xfId="25271" xr:uid="{00000000-0005-0000-0000-0000E7620000}"/>
    <cellStyle name="RIGs input totals 3 4 2 6 2" xfId="25272" xr:uid="{00000000-0005-0000-0000-0000E8620000}"/>
    <cellStyle name="RIGs input totals 3 4 2 6 3" xfId="25273" xr:uid="{00000000-0005-0000-0000-0000E9620000}"/>
    <cellStyle name="RIGs input totals 3 4 2 7" xfId="25274" xr:uid="{00000000-0005-0000-0000-0000EA620000}"/>
    <cellStyle name="RIGs input totals 3 4 2 7 2" xfId="25275" xr:uid="{00000000-0005-0000-0000-0000EB620000}"/>
    <cellStyle name="RIGs input totals 3 4 2 7 3" xfId="25276" xr:uid="{00000000-0005-0000-0000-0000EC620000}"/>
    <cellStyle name="RIGs input totals 3 4 2 8" xfId="25277" xr:uid="{00000000-0005-0000-0000-0000ED620000}"/>
    <cellStyle name="RIGs input totals 3 4 2 8 2" xfId="25278" xr:uid="{00000000-0005-0000-0000-0000EE620000}"/>
    <cellStyle name="RIGs input totals 3 4 2 8 3" xfId="25279" xr:uid="{00000000-0005-0000-0000-0000EF620000}"/>
    <cellStyle name="RIGs input totals 3 4 2 9" xfId="25280" xr:uid="{00000000-0005-0000-0000-0000F0620000}"/>
    <cellStyle name="RIGs input totals 3 4 2 9 2" xfId="25281" xr:uid="{00000000-0005-0000-0000-0000F1620000}"/>
    <cellStyle name="RIGs input totals 3 4 2 9 3" xfId="25282" xr:uid="{00000000-0005-0000-0000-0000F2620000}"/>
    <cellStyle name="RIGs input totals 3 4 3" xfId="25283" xr:uid="{00000000-0005-0000-0000-0000F3620000}"/>
    <cellStyle name="RIGs input totals 3 4 3 2" xfId="25284" xr:uid="{00000000-0005-0000-0000-0000F4620000}"/>
    <cellStyle name="RIGs input totals 3 4 3 3" xfId="25285" xr:uid="{00000000-0005-0000-0000-0000F5620000}"/>
    <cellStyle name="RIGs input totals 3 4 4" xfId="25286" xr:uid="{00000000-0005-0000-0000-0000F6620000}"/>
    <cellStyle name="RIGs input totals 3 4 4 2" xfId="25287" xr:uid="{00000000-0005-0000-0000-0000F7620000}"/>
    <cellStyle name="RIGs input totals 3 4 4 3" xfId="25288" xr:uid="{00000000-0005-0000-0000-0000F8620000}"/>
    <cellStyle name="RIGs input totals 3 4 5" xfId="25289" xr:uid="{00000000-0005-0000-0000-0000F9620000}"/>
    <cellStyle name="RIGs input totals 3 4 5 2" xfId="25290" xr:uid="{00000000-0005-0000-0000-0000FA620000}"/>
    <cellStyle name="RIGs input totals 3 4 5 3" xfId="25291" xr:uid="{00000000-0005-0000-0000-0000FB620000}"/>
    <cellStyle name="RIGs input totals 3 4 6" xfId="25292" xr:uid="{00000000-0005-0000-0000-0000FC620000}"/>
    <cellStyle name="RIGs input totals 3 4 6 2" xfId="25293" xr:uid="{00000000-0005-0000-0000-0000FD620000}"/>
    <cellStyle name="RIGs input totals 3 4 6 3" xfId="25294" xr:uid="{00000000-0005-0000-0000-0000FE620000}"/>
    <cellStyle name="RIGs input totals 3 4 7" xfId="25295" xr:uid="{00000000-0005-0000-0000-0000FF620000}"/>
    <cellStyle name="RIGs input totals 3 4 7 2" xfId="25296" xr:uid="{00000000-0005-0000-0000-000000630000}"/>
    <cellStyle name="RIGs input totals 3 4 7 3" xfId="25297" xr:uid="{00000000-0005-0000-0000-000001630000}"/>
    <cellStyle name="RIGs input totals 3 4 8" xfId="25298" xr:uid="{00000000-0005-0000-0000-000002630000}"/>
    <cellStyle name="RIGs input totals 3 4 8 2" xfId="25299" xr:uid="{00000000-0005-0000-0000-000003630000}"/>
    <cellStyle name="RIGs input totals 3 4 8 3" xfId="25300" xr:uid="{00000000-0005-0000-0000-000004630000}"/>
    <cellStyle name="RIGs input totals 3 4 9" xfId="25301" xr:uid="{00000000-0005-0000-0000-000005630000}"/>
    <cellStyle name="RIGs input totals 3 4 9 2" xfId="25302" xr:uid="{00000000-0005-0000-0000-000006630000}"/>
    <cellStyle name="RIGs input totals 3 4 9 3" xfId="25303" xr:uid="{00000000-0005-0000-0000-000007630000}"/>
    <cellStyle name="RIGs input totals 3 5" xfId="25304" xr:uid="{00000000-0005-0000-0000-000008630000}"/>
    <cellStyle name="RIGs input totals 3 5 10" xfId="25305" xr:uid="{00000000-0005-0000-0000-000009630000}"/>
    <cellStyle name="RIGs input totals 3 5 10 2" xfId="25306" xr:uid="{00000000-0005-0000-0000-00000A630000}"/>
    <cellStyle name="RIGs input totals 3 5 10 3" xfId="25307" xr:uid="{00000000-0005-0000-0000-00000B630000}"/>
    <cellStyle name="RIGs input totals 3 5 11" xfId="25308" xr:uid="{00000000-0005-0000-0000-00000C630000}"/>
    <cellStyle name="RIGs input totals 3 5 11 2" xfId="25309" xr:uid="{00000000-0005-0000-0000-00000D630000}"/>
    <cellStyle name="RIGs input totals 3 5 11 3" xfId="25310" xr:uid="{00000000-0005-0000-0000-00000E630000}"/>
    <cellStyle name="RIGs input totals 3 5 12" xfId="25311" xr:uid="{00000000-0005-0000-0000-00000F630000}"/>
    <cellStyle name="RIGs input totals 3 5 12 2" xfId="25312" xr:uid="{00000000-0005-0000-0000-000010630000}"/>
    <cellStyle name="RIGs input totals 3 5 12 3" xfId="25313" xr:uid="{00000000-0005-0000-0000-000011630000}"/>
    <cellStyle name="RIGs input totals 3 5 13" xfId="25314" xr:uid="{00000000-0005-0000-0000-000012630000}"/>
    <cellStyle name="RIGs input totals 3 5 13 2" xfId="25315" xr:uid="{00000000-0005-0000-0000-000013630000}"/>
    <cellStyle name="RIGs input totals 3 5 13 3" xfId="25316" xr:uid="{00000000-0005-0000-0000-000014630000}"/>
    <cellStyle name="RIGs input totals 3 5 14" xfId="25317" xr:uid="{00000000-0005-0000-0000-000015630000}"/>
    <cellStyle name="RIGs input totals 3 5 14 2" xfId="25318" xr:uid="{00000000-0005-0000-0000-000016630000}"/>
    <cellStyle name="RIGs input totals 3 5 14 3" xfId="25319" xr:uid="{00000000-0005-0000-0000-000017630000}"/>
    <cellStyle name="RIGs input totals 3 5 15" xfId="25320" xr:uid="{00000000-0005-0000-0000-000018630000}"/>
    <cellStyle name="RIGs input totals 3 5 2" xfId="25321" xr:uid="{00000000-0005-0000-0000-000019630000}"/>
    <cellStyle name="RIGs input totals 3 5 2 10" xfId="25322" xr:uid="{00000000-0005-0000-0000-00001A630000}"/>
    <cellStyle name="RIGs input totals 3 5 2 10 2" xfId="25323" xr:uid="{00000000-0005-0000-0000-00001B630000}"/>
    <cellStyle name="RIGs input totals 3 5 2 10 3" xfId="25324" xr:uid="{00000000-0005-0000-0000-00001C630000}"/>
    <cellStyle name="RIGs input totals 3 5 2 11" xfId="25325" xr:uid="{00000000-0005-0000-0000-00001D630000}"/>
    <cellStyle name="RIGs input totals 3 5 2 11 2" xfId="25326" xr:uid="{00000000-0005-0000-0000-00001E630000}"/>
    <cellStyle name="RIGs input totals 3 5 2 11 3" xfId="25327" xr:uid="{00000000-0005-0000-0000-00001F630000}"/>
    <cellStyle name="RIGs input totals 3 5 2 12" xfId="25328" xr:uid="{00000000-0005-0000-0000-000020630000}"/>
    <cellStyle name="RIGs input totals 3 5 2 12 2" xfId="25329" xr:uid="{00000000-0005-0000-0000-000021630000}"/>
    <cellStyle name="RIGs input totals 3 5 2 12 3" xfId="25330" xr:uid="{00000000-0005-0000-0000-000022630000}"/>
    <cellStyle name="RIGs input totals 3 5 2 13" xfId="25331" xr:uid="{00000000-0005-0000-0000-000023630000}"/>
    <cellStyle name="RIGs input totals 3 5 2 13 2" xfId="25332" xr:uid="{00000000-0005-0000-0000-000024630000}"/>
    <cellStyle name="RIGs input totals 3 5 2 13 3" xfId="25333" xr:uid="{00000000-0005-0000-0000-000025630000}"/>
    <cellStyle name="RIGs input totals 3 5 2 14" xfId="25334" xr:uid="{00000000-0005-0000-0000-000026630000}"/>
    <cellStyle name="RIGs input totals 3 5 2 15" xfId="25335" xr:uid="{00000000-0005-0000-0000-000027630000}"/>
    <cellStyle name="RIGs input totals 3 5 2 2" xfId="25336" xr:uid="{00000000-0005-0000-0000-000028630000}"/>
    <cellStyle name="RIGs input totals 3 5 2 2 2" xfId="25337" xr:uid="{00000000-0005-0000-0000-000029630000}"/>
    <cellStyle name="RIGs input totals 3 5 2 2 3" xfId="25338" xr:uid="{00000000-0005-0000-0000-00002A630000}"/>
    <cellStyle name="RIGs input totals 3 5 2 3" xfId="25339" xr:uid="{00000000-0005-0000-0000-00002B630000}"/>
    <cellStyle name="RIGs input totals 3 5 2 3 2" xfId="25340" xr:uid="{00000000-0005-0000-0000-00002C630000}"/>
    <cellStyle name="RIGs input totals 3 5 2 3 3" xfId="25341" xr:uid="{00000000-0005-0000-0000-00002D630000}"/>
    <cellStyle name="RIGs input totals 3 5 2 4" xfId="25342" xr:uid="{00000000-0005-0000-0000-00002E630000}"/>
    <cellStyle name="RIGs input totals 3 5 2 4 2" xfId="25343" xr:uid="{00000000-0005-0000-0000-00002F630000}"/>
    <cellStyle name="RIGs input totals 3 5 2 4 3" xfId="25344" xr:uid="{00000000-0005-0000-0000-000030630000}"/>
    <cellStyle name="RIGs input totals 3 5 2 5" xfId="25345" xr:uid="{00000000-0005-0000-0000-000031630000}"/>
    <cellStyle name="RIGs input totals 3 5 2 5 2" xfId="25346" xr:uid="{00000000-0005-0000-0000-000032630000}"/>
    <cellStyle name="RIGs input totals 3 5 2 5 3" xfId="25347" xr:uid="{00000000-0005-0000-0000-000033630000}"/>
    <cellStyle name="RIGs input totals 3 5 2 6" xfId="25348" xr:uid="{00000000-0005-0000-0000-000034630000}"/>
    <cellStyle name="RIGs input totals 3 5 2 6 2" xfId="25349" xr:uid="{00000000-0005-0000-0000-000035630000}"/>
    <cellStyle name="RIGs input totals 3 5 2 6 3" xfId="25350" xr:uid="{00000000-0005-0000-0000-000036630000}"/>
    <cellStyle name="RIGs input totals 3 5 2 7" xfId="25351" xr:uid="{00000000-0005-0000-0000-000037630000}"/>
    <cellStyle name="RIGs input totals 3 5 2 7 2" xfId="25352" xr:uid="{00000000-0005-0000-0000-000038630000}"/>
    <cellStyle name="RIGs input totals 3 5 2 7 3" xfId="25353" xr:uid="{00000000-0005-0000-0000-000039630000}"/>
    <cellStyle name="RIGs input totals 3 5 2 8" xfId="25354" xr:uid="{00000000-0005-0000-0000-00003A630000}"/>
    <cellStyle name="RIGs input totals 3 5 2 8 2" xfId="25355" xr:uid="{00000000-0005-0000-0000-00003B630000}"/>
    <cellStyle name="RIGs input totals 3 5 2 8 3" xfId="25356" xr:uid="{00000000-0005-0000-0000-00003C630000}"/>
    <cellStyle name="RIGs input totals 3 5 2 9" xfId="25357" xr:uid="{00000000-0005-0000-0000-00003D630000}"/>
    <cellStyle name="RIGs input totals 3 5 2 9 2" xfId="25358" xr:uid="{00000000-0005-0000-0000-00003E630000}"/>
    <cellStyle name="RIGs input totals 3 5 2 9 3" xfId="25359" xr:uid="{00000000-0005-0000-0000-00003F630000}"/>
    <cellStyle name="RIGs input totals 3 5 3" xfId="25360" xr:uid="{00000000-0005-0000-0000-000040630000}"/>
    <cellStyle name="RIGs input totals 3 5 3 2" xfId="25361" xr:uid="{00000000-0005-0000-0000-000041630000}"/>
    <cellStyle name="RIGs input totals 3 5 3 3" xfId="25362" xr:uid="{00000000-0005-0000-0000-000042630000}"/>
    <cellStyle name="RIGs input totals 3 5 4" xfId="25363" xr:uid="{00000000-0005-0000-0000-000043630000}"/>
    <cellStyle name="RIGs input totals 3 5 4 2" xfId="25364" xr:uid="{00000000-0005-0000-0000-000044630000}"/>
    <cellStyle name="RIGs input totals 3 5 4 3" xfId="25365" xr:uid="{00000000-0005-0000-0000-000045630000}"/>
    <cellStyle name="RIGs input totals 3 5 5" xfId="25366" xr:uid="{00000000-0005-0000-0000-000046630000}"/>
    <cellStyle name="RIGs input totals 3 5 5 2" xfId="25367" xr:uid="{00000000-0005-0000-0000-000047630000}"/>
    <cellStyle name="RIGs input totals 3 5 5 3" xfId="25368" xr:uid="{00000000-0005-0000-0000-000048630000}"/>
    <cellStyle name="RIGs input totals 3 5 6" xfId="25369" xr:uid="{00000000-0005-0000-0000-000049630000}"/>
    <cellStyle name="RIGs input totals 3 5 6 2" xfId="25370" xr:uid="{00000000-0005-0000-0000-00004A630000}"/>
    <cellStyle name="RIGs input totals 3 5 6 3" xfId="25371" xr:uid="{00000000-0005-0000-0000-00004B630000}"/>
    <cellStyle name="RIGs input totals 3 5 7" xfId="25372" xr:uid="{00000000-0005-0000-0000-00004C630000}"/>
    <cellStyle name="RIGs input totals 3 5 7 2" xfId="25373" xr:uid="{00000000-0005-0000-0000-00004D630000}"/>
    <cellStyle name="RIGs input totals 3 5 7 3" xfId="25374" xr:uid="{00000000-0005-0000-0000-00004E630000}"/>
    <cellStyle name="RIGs input totals 3 5 8" xfId="25375" xr:uid="{00000000-0005-0000-0000-00004F630000}"/>
    <cellStyle name="RIGs input totals 3 5 8 2" xfId="25376" xr:uid="{00000000-0005-0000-0000-000050630000}"/>
    <cellStyle name="RIGs input totals 3 5 8 3" xfId="25377" xr:uid="{00000000-0005-0000-0000-000051630000}"/>
    <cellStyle name="RIGs input totals 3 5 9" xfId="25378" xr:uid="{00000000-0005-0000-0000-000052630000}"/>
    <cellStyle name="RIGs input totals 3 5 9 2" xfId="25379" xr:uid="{00000000-0005-0000-0000-000053630000}"/>
    <cellStyle name="RIGs input totals 3 5 9 3" xfId="25380" xr:uid="{00000000-0005-0000-0000-000054630000}"/>
    <cellStyle name="RIGs input totals 3 6" xfId="25381" xr:uid="{00000000-0005-0000-0000-000055630000}"/>
    <cellStyle name="RIGs input totals 3 6 10" xfId="25382" xr:uid="{00000000-0005-0000-0000-000056630000}"/>
    <cellStyle name="RIGs input totals 3 6 10 2" xfId="25383" xr:uid="{00000000-0005-0000-0000-000057630000}"/>
    <cellStyle name="RIGs input totals 3 6 10 3" xfId="25384" xr:uid="{00000000-0005-0000-0000-000058630000}"/>
    <cellStyle name="RIGs input totals 3 6 11" xfId="25385" xr:uid="{00000000-0005-0000-0000-000059630000}"/>
    <cellStyle name="RIGs input totals 3 6 11 2" xfId="25386" xr:uid="{00000000-0005-0000-0000-00005A630000}"/>
    <cellStyle name="RIGs input totals 3 6 11 3" xfId="25387" xr:uid="{00000000-0005-0000-0000-00005B630000}"/>
    <cellStyle name="RIGs input totals 3 6 12" xfId="25388" xr:uid="{00000000-0005-0000-0000-00005C630000}"/>
    <cellStyle name="RIGs input totals 3 6 12 2" xfId="25389" xr:uid="{00000000-0005-0000-0000-00005D630000}"/>
    <cellStyle name="RIGs input totals 3 6 12 3" xfId="25390" xr:uid="{00000000-0005-0000-0000-00005E630000}"/>
    <cellStyle name="RIGs input totals 3 6 13" xfId="25391" xr:uid="{00000000-0005-0000-0000-00005F630000}"/>
    <cellStyle name="RIGs input totals 3 6 13 2" xfId="25392" xr:uid="{00000000-0005-0000-0000-000060630000}"/>
    <cellStyle name="RIGs input totals 3 6 13 3" xfId="25393" xr:uid="{00000000-0005-0000-0000-000061630000}"/>
    <cellStyle name="RIGs input totals 3 6 14" xfId="25394" xr:uid="{00000000-0005-0000-0000-000062630000}"/>
    <cellStyle name="RIGs input totals 3 6 15" xfId="25395" xr:uid="{00000000-0005-0000-0000-000063630000}"/>
    <cellStyle name="RIGs input totals 3 6 2" xfId="25396" xr:uid="{00000000-0005-0000-0000-000064630000}"/>
    <cellStyle name="RIGs input totals 3 6 2 2" xfId="25397" xr:uid="{00000000-0005-0000-0000-000065630000}"/>
    <cellStyle name="RIGs input totals 3 6 2 3" xfId="25398" xr:uid="{00000000-0005-0000-0000-000066630000}"/>
    <cellStyle name="RIGs input totals 3 6 3" xfId="25399" xr:uid="{00000000-0005-0000-0000-000067630000}"/>
    <cellStyle name="RIGs input totals 3 6 3 2" xfId="25400" xr:uid="{00000000-0005-0000-0000-000068630000}"/>
    <cellStyle name="RIGs input totals 3 6 3 3" xfId="25401" xr:uid="{00000000-0005-0000-0000-000069630000}"/>
    <cellStyle name="RIGs input totals 3 6 4" xfId="25402" xr:uid="{00000000-0005-0000-0000-00006A630000}"/>
    <cellStyle name="RIGs input totals 3 6 4 2" xfId="25403" xr:uid="{00000000-0005-0000-0000-00006B630000}"/>
    <cellStyle name="RIGs input totals 3 6 4 3" xfId="25404" xr:uid="{00000000-0005-0000-0000-00006C630000}"/>
    <cellStyle name="RIGs input totals 3 6 5" xfId="25405" xr:uid="{00000000-0005-0000-0000-00006D630000}"/>
    <cellStyle name="RIGs input totals 3 6 5 2" xfId="25406" xr:uid="{00000000-0005-0000-0000-00006E630000}"/>
    <cellStyle name="RIGs input totals 3 6 5 3" xfId="25407" xr:uid="{00000000-0005-0000-0000-00006F630000}"/>
    <cellStyle name="RIGs input totals 3 6 6" xfId="25408" xr:uid="{00000000-0005-0000-0000-000070630000}"/>
    <cellStyle name="RIGs input totals 3 6 6 2" xfId="25409" xr:uid="{00000000-0005-0000-0000-000071630000}"/>
    <cellStyle name="RIGs input totals 3 6 6 3" xfId="25410" xr:uid="{00000000-0005-0000-0000-000072630000}"/>
    <cellStyle name="RIGs input totals 3 6 7" xfId="25411" xr:uid="{00000000-0005-0000-0000-000073630000}"/>
    <cellStyle name="RIGs input totals 3 6 7 2" xfId="25412" xr:uid="{00000000-0005-0000-0000-000074630000}"/>
    <cellStyle name="RIGs input totals 3 6 7 3" xfId="25413" xr:uid="{00000000-0005-0000-0000-000075630000}"/>
    <cellStyle name="RIGs input totals 3 6 8" xfId="25414" xr:uid="{00000000-0005-0000-0000-000076630000}"/>
    <cellStyle name="RIGs input totals 3 6 8 2" xfId="25415" xr:uid="{00000000-0005-0000-0000-000077630000}"/>
    <cellStyle name="RIGs input totals 3 6 8 3" xfId="25416" xr:uid="{00000000-0005-0000-0000-000078630000}"/>
    <cellStyle name="RIGs input totals 3 6 9" xfId="25417" xr:uid="{00000000-0005-0000-0000-000079630000}"/>
    <cellStyle name="RIGs input totals 3 6 9 2" xfId="25418" xr:uid="{00000000-0005-0000-0000-00007A630000}"/>
    <cellStyle name="RIGs input totals 3 6 9 3" xfId="25419" xr:uid="{00000000-0005-0000-0000-00007B630000}"/>
    <cellStyle name="RIGs input totals 3 7" xfId="25420" xr:uid="{00000000-0005-0000-0000-00007C630000}"/>
    <cellStyle name="RIGs input totals 3 7 2" xfId="25421" xr:uid="{00000000-0005-0000-0000-00007D630000}"/>
    <cellStyle name="RIGs input totals 3 7 3" xfId="25422" xr:uid="{00000000-0005-0000-0000-00007E630000}"/>
    <cellStyle name="RIGs input totals 3 8" xfId="25423" xr:uid="{00000000-0005-0000-0000-00007F630000}"/>
    <cellStyle name="RIGs input totals 3 8 2" xfId="25424" xr:uid="{00000000-0005-0000-0000-000080630000}"/>
    <cellStyle name="RIGs input totals 3 8 3" xfId="25425" xr:uid="{00000000-0005-0000-0000-000081630000}"/>
    <cellStyle name="RIGs input totals 3 9" xfId="25426" xr:uid="{00000000-0005-0000-0000-000082630000}"/>
    <cellStyle name="RIGs input totals 3 9 2" xfId="25427" xr:uid="{00000000-0005-0000-0000-000083630000}"/>
    <cellStyle name="RIGs input totals 3 9 3" xfId="25428" xr:uid="{00000000-0005-0000-0000-000084630000}"/>
    <cellStyle name="RIGs input totals 3_1.3s Accounting C Costs Scots" xfId="25429" xr:uid="{00000000-0005-0000-0000-000085630000}"/>
    <cellStyle name="RIGs input totals 4" xfId="25430" xr:uid="{00000000-0005-0000-0000-000086630000}"/>
    <cellStyle name="RIGs input totals 4 10" xfId="25431" xr:uid="{00000000-0005-0000-0000-000087630000}"/>
    <cellStyle name="RIGs input totals 4 10 2" xfId="25432" xr:uid="{00000000-0005-0000-0000-000088630000}"/>
    <cellStyle name="RIGs input totals 4 10 3" xfId="25433" xr:uid="{00000000-0005-0000-0000-000089630000}"/>
    <cellStyle name="RIGs input totals 4 11" xfId="25434" xr:uid="{00000000-0005-0000-0000-00008A630000}"/>
    <cellStyle name="RIGs input totals 4 11 2" xfId="25435" xr:uid="{00000000-0005-0000-0000-00008B630000}"/>
    <cellStyle name="RIGs input totals 4 11 3" xfId="25436" xr:uid="{00000000-0005-0000-0000-00008C630000}"/>
    <cellStyle name="RIGs input totals 4 12" xfId="25437" xr:uid="{00000000-0005-0000-0000-00008D630000}"/>
    <cellStyle name="RIGs input totals 4 12 2" xfId="25438" xr:uid="{00000000-0005-0000-0000-00008E630000}"/>
    <cellStyle name="RIGs input totals 4 12 3" xfId="25439" xr:uid="{00000000-0005-0000-0000-00008F630000}"/>
    <cellStyle name="RIGs input totals 4 13" xfId="25440" xr:uid="{00000000-0005-0000-0000-000090630000}"/>
    <cellStyle name="RIGs input totals 4 13 2" xfId="25441" xr:uid="{00000000-0005-0000-0000-000091630000}"/>
    <cellStyle name="RIGs input totals 4 13 3" xfId="25442" xr:uid="{00000000-0005-0000-0000-000092630000}"/>
    <cellStyle name="RIGs input totals 4 14" xfId="25443" xr:uid="{00000000-0005-0000-0000-000093630000}"/>
    <cellStyle name="RIGs input totals 4 14 2" xfId="25444" xr:uid="{00000000-0005-0000-0000-000094630000}"/>
    <cellStyle name="RIGs input totals 4 14 3" xfId="25445" xr:uid="{00000000-0005-0000-0000-000095630000}"/>
    <cellStyle name="RIGs input totals 4 15" xfId="25446" xr:uid="{00000000-0005-0000-0000-000096630000}"/>
    <cellStyle name="RIGs input totals 4 15 2" xfId="25447" xr:uid="{00000000-0005-0000-0000-000097630000}"/>
    <cellStyle name="RIGs input totals 4 15 3" xfId="25448" xr:uid="{00000000-0005-0000-0000-000098630000}"/>
    <cellStyle name="RIGs input totals 4 16" xfId="25449" xr:uid="{00000000-0005-0000-0000-000099630000}"/>
    <cellStyle name="RIGs input totals 4 16 2" xfId="25450" xr:uid="{00000000-0005-0000-0000-00009A630000}"/>
    <cellStyle name="RIGs input totals 4 16 3" xfId="25451" xr:uid="{00000000-0005-0000-0000-00009B630000}"/>
    <cellStyle name="RIGs input totals 4 17" xfId="25452" xr:uid="{00000000-0005-0000-0000-00009C630000}"/>
    <cellStyle name="RIGs input totals 4 17 2" xfId="25453" xr:uid="{00000000-0005-0000-0000-00009D630000}"/>
    <cellStyle name="RIGs input totals 4 17 3" xfId="25454" xr:uid="{00000000-0005-0000-0000-00009E630000}"/>
    <cellStyle name="RIGs input totals 4 18" xfId="25455" xr:uid="{00000000-0005-0000-0000-00009F630000}"/>
    <cellStyle name="RIGs input totals 4 18 2" xfId="25456" xr:uid="{00000000-0005-0000-0000-0000A0630000}"/>
    <cellStyle name="RIGs input totals 4 18 3" xfId="25457" xr:uid="{00000000-0005-0000-0000-0000A1630000}"/>
    <cellStyle name="RIGs input totals 4 19" xfId="25458" xr:uid="{00000000-0005-0000-0000-0000A2630000}"/>
    <cellStyle name="RIGs input totals 4 19 2" xfId="25459" xr:uid="{00000000-0005-0000-0000-0000A3630000}"/>
    <cellStyle name="RIGs input totals 4 19 3" xfId="25460" xr:uid="{00000000-0005-0000-0000-0000A4630000}"/>
    <cellStyle name="RIGs input totals 4 2" xfId="25461" xr:uid="{00000000-0005-0000-0000-0000A5630000}"/>
    <cellStyle name="RIGs input totals 4 2 10" xfId="25462" xr:uid="{00000000-0005-0000-0000-0000A6630000}"/>
    <cellStyle name="RIGs input totals 4 2 10 2" xfId="25463" xr:uid="{00000000-0005-0000-0000-0000A7630000}"/>
    <cellStyle name="RIGs input totals 4 2 10 3" xfId="25464" xr:uid="{00000000-0005-0000-0000-0000A8630000}"/>
    <cellStyle name="RIGs input totals 4 2 11" xfId="25465" xr:uid="{00000000-0005-0000-0000-0000A9630000}"/>
    <cellStyle name="RIGs input totals 4 2 11 2" xfId="25466" xr:uid="{00000000-0005-0000-0000-0000AA630000}"/>
    <cellStyle name="RIGs input totals 4 2 11 3" xfId="25467" xr:uid="{00000000-0005-0000-0000-0000AB630000}"/>
    <cellStyle name="RIGs input totals 4 2 12" xfId="25468" xr:uid="{00000000-0005-0000-0000-0000AC630000}"/>
    <cellStyle name="RIGs input totals 4 2 12 2" xfId="25469" xr:uid="{00000000-0005-0000-0000-0000AD630000}"/>
    <cellStyle name="RIGs input totals 4 2 12 3" xfId="25470" xr:uid="{00000000-0005-0000-0000-0000AE630000}"/>
    <cellStyle name="RIGs input totals 4 2 13" xfId="25471" xr:uid="{00000000-0005-0000-0000-0000AF630000}"/>
    <cellStyle name="RIGs input totals 4 2 13 2" xfId="25472" xr:uid="{00000000-0005-0000-0000-0000B0630000}"/>
    <cellStyle name="RIGs input totals 4 2 13 3" xfId="25473" xr:uid="{00000000-0005-0000-0000-0000B1630000}"/>
    <cellStyle name="RIGs input totals 4 2 14" xfId="25474" xr:uid="{00000000-0005-0000-0000-0000B2630000}"/>
    <cellStyle name="RIGs input totals 4 2 14 2" xfId="25475" xr:uid="{00000000-0005-0000-0000-0000B3630000}"/>
    <cellStyle name="RIGs input totals 4 2 14 3" xfId="25476" xr:uid="{00000000-0005-0000-0000-0000B4630000}"/>
    <cellStyle name="RIGs input totals 4 2 15" xfId="25477" xr:uid="{00000000-0005-0000-0000-0000B5630000}"/>
    <cellStyle name="RIGs input totals 4 2 15 2" xfId="25478" xr:uid="{00000000-0005-0000-0000-0000B6630000}"/>
    <cellStyle name="RIGs input totals 4 2 15 3" xfId="25479" xr:uid="{00000000-0005-0000-0000-0000B7630000}"/>
    <cellStyle name="RIGs input totals 4 2 16" xfId="25480" xr:uid="{00000000-0005-0000-0000-0000B8630000}"/>
    <cellStyle name="RIGs input totals 4 2 16 2" xfId="25481" xr:uid="{00000000-0005-0000-0000-0000B9630000}"/>
    <cellStyle name="RIGs input totals 4 2 16 3" xfId="25482" xr:uid="{00000000-0005-0000-0000-0000BA630000}"/>
    <cellStyle name="RIGs input totals 4 2 17" xfId="25483" xr:uid="{00000000-0005-0000-0000-0000BB630000}"/>
    <cellStyle name="RIGs input totals 4 2 17 2" xfId="25484" xr:uid="{00000000-0005-0000-0000-0000BC630000}"/>
    <cellStyle name="RIGs input totals 4 2 17 3" xfId="25485" xr:uid="{00000000-0005-0000-0000-0000BD630000}"/>
    <cellStyle name="RIGs input totals 4 2 18" xfId="25486" xr:uid="{00000000-0005-0000-0000-0000BE630000}"/>
    <cellStyle name="RIGs input totals 4 2 18 2" xfId="25487" xr:uid="{00000000-0005-0000-0000-0000BF630000}"/>
    <cellStyle name="RIGs input totals 4 2 18 3" xfId="25488" xr:uid="{00000000-0005-0000-0000-0000C0630000}"/>
    <cellStyle name="RIGs input totals 4 2 19" xfId="25489" xr:uid="{00000000-0005-0000-0000-0000C1630000}"/>
    <cellStyle name="RIGs input totals 4 2 2" xfId="25490" xr:uid="{00000000-0005-0000-0000-0000C2630000}"/>
    <cellStyle name="RIGs input totals 4 2 2 10" xfId="25491" xr:uid="{00000000-0005-0000-0000-0000C3630000}"/>
    <cellStyle name="RIGs input totals 4 2 2 10 2" xfId="25492" xr:uid="{00000000-0005-0000-0000-0000C4630000}"/>
    <cellStyle name="RIGs input totals 4 2 2 10 3" xfId="25493" xr:uid="{00000000-0005-0000-0000-0000C5630000}"/>
    <cellStyle name="RIGs input totals 4 2 2 11" xfId="25494" xr:uid="{00000000-0005-0000-0000-0000C6630000}"/>
    <cellStyle name="RIGs input totals 4 2 2 11 2" xfId="25495" xr:uid="{00000000-0005-0000-0000-0000C7630000}"/>
    <cellStyle name="RIGs input totals 4 2 2 11 3" xfId="25496" xr:uid="{00000000-0005-0000-0000-0000C8630000}"/>
    <cellStyle name="RIGs input totals 4 2 2 12" xfId="25497" xr:uid="{00000000-0005-0000-0000-0000C9630000}"/>
    <cellStyle name="RIGs input totals 4 2 2 12 2" xfId="25498" xr:uid="{00000000-0005-0000-0000-0000CA630000}"/>
    <cellStyle name="RIGs input totals 4 2 2 12 3" xfId="25499" xr:uid="{00000000-0005-0000-0000-0000CB630000}"/>
    <cellStyle name="RIGs input totals 4 2 2 13" xfId="25500" xr:uid="{00000000-0005-0000-0000-0000CC630000}"/>
    <cellStyle name="RIGs input totals 4 2 2 13 2" xfId="25501" xr:uid="{00000000-0005-0000-0000-0000CD630000}"/>
    <cellStyle name="RIGs input totals 4 2 2 13 3" xfId="25502" xr:uid="{00000000-0005-0000-0000-0000CE630000}"/>
    <cellStyle name="RIGs input totals 4 2 2 14" xfId="25503" xr:uid="{00000000-0005-0000-0000-0000CF630000}"/>
    <cellStyle name="RIGs input totals 4 2 2 14 2" xfId="25504" xr:uid="{00000000-0005-0000-0000-0000D0630000}"/>
    <cellStyle name="RIGs input totals 4 2 2 14 3" xfId="25505" xr:uid="{00000000-0005-0000-0000-0000D1630000}"/>
    <cellStyle name="RIGs input totals 4 2 2 15" xfId="25506" xr:uid="{00000000-0005-0000-0000-0000D2630000}"/>
    <cellStyle name="RIGs input totals 4 2 2 15 2" xfId="25507" xr:uid="{00000000-0005-0000-0000-0000D3630000}"/>
    <cellStyle name="RIGs input totals 4 2 2 15 3" xfId="25508" xr:uid="{00000000-0005-0000-0000-0000D4630000}"/>
    <cellStyle name="RIGs input totals 4 2 2 16" xfId="25509" xr:uid="{00000000-0005-0000-0000-0000D5630000}"/>
    <cellStyle name="RIGs input totals 4 2 2 2" xfId="25510" xr:uid="{00000000-0005-0000-0000-0000D6630000}"/>
    <cellStyle name="RIGs input totals 4 2 2 2 10" xfId="25511" xr:uid="{00000000-0005-0000-0000-0000D7630000}"/>
    <cellStyle name="RIGs input totals 4 2 2 2 10 2" xfId="25512" xr:uid="{00000000-0005-0000-0000-0000D8630000}"/>
    <cellStyle name="RIGs input totals 4 2 2 2 10 3" xfId="25513" xr:uid="{00000000-0005-0000-0000-0000D9630000}"/>
    <cellStyle name="RIGs input totals 4 2 2 2 11" xfId="25514" xr:uid="{00000000-0005-0000-0000-0000DA630000}"/>
    <cellStyle name="RIGs input totals 4 2 2 2 11 2" xfId="25515" xr:uid="{00000000-0005-0000-0000-0000DB630000}"/>
    <cellStyle name="RIGs input totals 4 2 2 2 11 3" xfId="25516" xr:uid="{00000000-0005-0000-0000-0000DC630000}"/>
    <cellStyle name="RIGs input totals 4 2 2 2 12" xfId="25517" xr:uid="{00000000-0005-0000-0000-0000DD630000}"/>
    <cellStyle name="RIGs input totals 4 2 2 2 12 2" xfId="25518" xr:uid="{00000000-0005-0000-0000-0000DE630000}"/>
    <cellStyle name="RIGs input totals 4 2 2 2 12 3" xfId="25519" xr:uid="{00000000-0005-0000-0000-0000DF630000}"/>
    <cellStyle name="RIGs input totals 4 2 2 2 13" xfId="25520" xr:uid="{00000000-0005-0000-0000-0000E0630000}"/>
    <cellStyle name="RIGs input totals 4 2 2 2 13 2" xfId="25521" xr:uid="{00000000-0005-0000-0000-0000E1630000}"/>
    <cellStyle name="RIGs input totals 4 2 2 2 13 3" xfId="25522" xr:uid="{00000000-0005-0000-0000-0000E2630000}"/>
    <cellStyle name="RIGs input totals 4 2 2 2 14" xfId="25523" xr:uid="{00000000-0005-0000-0000-0000E3630000}"/>
    <cellStyle name="RIGs input totals 4 2 2 2 14 2" xfId="25524" xr:uid="{00000000-0005-0000-0000-0000E4630000}"/>
    <cellStyle name="RIGs input totals 4 2 2 2 14 3" xfId="25525" xr:uid="{00000000-0005-0000-0000-0000E5630000}"/>
    <cellStyle name="RIGs input totals 4 2 2 2 15" xfId="25526" xr:uid="{00000000-0005-0000-0000-0000E6630000}"/>
    <cellStyle name="RIGs input totals 4 2 2 2 2" xfId="25527" xr:uid="{00000000-0005-0000-0000-0000E7630000}"/>
    <cellStyle name="RIGs input totals 4 2 2 2 2 10" xfId="25528" xr:uid="{00000000-0005-0000-0000-0000E8630000}"/>
    <cellStyle name="RIGs input totals 4 2 2 2 2 10 2" xfId="25529" xr:uid="{00000000-0005-0000-0000-0000E9630000}"/>
    <cellStyle name="RIGs input totals 4 2 2 2 2 10 3" xfId="25530" xr:uid="{00000000-0005-0000-0000-0000EA630000}"/>
    <cellStyle name="RIGs input totals 4 2 2 2 2 11" xfId="25531" xr:uid="{00000000-0005-0000-0000-0000EB630000}"/>
    <cellStyle name="RIGs input totals 4 2 2 2 2 11 2" xfId="25532" xr:uid="{00000000-0005-0000-0000-0000EC630000}"/>
    <cellStyle name="RIGs input totals 4 2 2 2 2 11 3" xfId="25533" xr:uid="{00000000-0005-0000-0000-0000ED630000}"/>
    <cellStyle name="RIGs input totals 4 2 2 2 2 12" xfId="25534" xr:uid="{00000000-0005-0000-0000-0000EE630000}"/>
    <cellStyle name="RIGs input totals 4 2 2 2 2 12 2" xfId="25535" xr:uid="{00000000-0005-0000-0000-0000EF630000}"/>
    <cellStyle name="RIGs input totals 4 2 2 2 2 12 3" xfId="25536" xr:uid="{00000000-0005-0000-0000-0000F0630000}"/>
    <cellStyle name="RIGs input totals 4 2 2 2 2 13" xfId="25537" xr:uid="{00000000-0005-0000-0000-0000F1630000}"/>
    <cellStyle name="RIGs input totals 4 2 2 2 2 13 2" xfId="25538" xr:uid="{00000000-0005-0000-0000-0000F2630000}"/>
    <cellStyle name="RIGs input totals 4 2 2 2 2 13 3" xfId="25539" xr:uid="{00000000-0005-0000-0000-0000F3630000}"/>
    <cellStyle name="RIGs input totals 4 2 2 2 2 14" xfId="25540" xr:uid="{00000000-0005-0000-0000-0000F4630000}"/>
    <cellStyle name="RIGs input totals 4 2 2 2 2 15" xfId="25541" xr:uid="{00000000-0005-0000-0000-0000F5630000}"/>
    <cellStyle name="RIGs input totals 4 2 2 2 2 2" xfId="25542" xr:uid="{00000000-0005-0000-0000-0000F6630000}"/>
    <cellStyle name="RIGs input totals 4 2 2 2 2 2 2" xfId="25543" xr:uid="{00000000-0005-0000-0000-0000F7630000}"/>
    <cellStyle name="RIGs input totals 4 2 2 2 2 2 3" xfId="25544" xr:uid="{00000000-0005-0000-0000-0000F8630000}"/>
    <cellStyle name="RIGs input totals 4 2 2 2 2 3" xfId="25545" xr:uid="{00000000-0005-0000-0000-0000F9630000}"/>
    <cellStyle name="RIGs input totals 4 2 2 2 2 3 2" xfId="25546" xr:uid="{00000000-0005-0000-0000-0000FA630000}"/>
    <cellStyle name="RIGs input totals 4 2 2 2 2 3 3" xfId="25547" xr:uid="{00000000-0005-0000-0000-0000FB630000}"/>
    <cellStyle name="RIGs input totals 4 2 2 2 2 4" xfId="25548" xr:uid="{00000000-0005-0000-0000-0000FC630000}"/>
    <cellStyle name="RIGs input totals 4 2 2 2 2 4 2" xfId="25549" xr:uid="{00000000-0005-0000-0000-0000FD630000}"/>
    <cellStyle name="RIGs input totals 4 2 2 2 2 4 3" xfId="25550" xr:uid="{00000000-0005-0000-0000-0000FE630000}"/>
    <cellStyle name="RIGs input totals 4 2 2 2 2 5" xfId="25551" xr:uid="{00000000-0005-0000-0000-0000FF630000}"/>
    <cellStyle name="RIGs input totals 4 2 2 2 2 5 2" xfId="25552" xr:uid="{00000000-0005-0000-0000-000000640000}"/>
    <cellStyle name="RIGs input totals 4 2 2 2 2 5 3" xfId="25553" xr:uid="{00000000-0005-0000-0000-000001640000}"/>
    <cellStyle name="RIGs input totals 4 2 2 2 2 6" xfId="25554" xr:uid="{00000000-0005-0000-0000-000002640000}"/>
    <cellStyle name="RIGs input totals 4 2 2 2 2 6 2" xfId="25555" xr:uid="{00000000-0005-0000-0000-000003640000}"/>
    <cellStyle name="RIGs input totals 4 2 2 2 2 6 3" xfId="25556" xr:uid="{00000000-0005-0000-0000-000004640000}"/>
    <cellStyle name="RIGs input totals 4 2 2 2 2 7" xfId="25557" xr:uid="{00000000-0005-0000-0000-000005640000}"/>
    <cellStyle name="RIGs input totals 4 2 2 2 2 7 2" xfId="25558" xr:uid="{00000000-0005-0000-0000-000006640000}"/>
    <cellStyle name="RIGs input totals 4 2 2 2 2 7 3" xfId="25559" xr:uid="{00000000-0005-0000-0000-000007640000}"/>
    <cellStyle name="RIGs input totals 4 2 2 2 2 8" xfId="25560" xr:uid="{00000000-0005-0000-0000-000008640000}"/>
    <cellStyle name="RIGs input totals 4 2 2 2 2 8 2" xfId="25561" xr:uid="{00000000-0005-0000-0000-000009640000}"/>
    <cellStyle name="RIGs input totals 4 2 2 2 2 8 3" xfId="25562" xr:uid="{00000000-0005-0000-0000-00000A640000}"/>
    <cellStyle name="RIGs input totals 4 2 2 2 2 9" xfId="25563" xr:uid="{00000000-0005-0000-0000-00000B640000}"/>
    <cellStyle name="RIGs input totals 4 2 2 2 2 9 2" xfId="25564" xr:uid="{00000000-0005-0000-0000-00000C640000}"/>
    <cellStyle name="RIGs input totals 4 2 2 2 2 9 3" xfId="25565" xr:uid="{00000000-0005-0000-0000-00000D640000}"/>
    <cellStyle name="RIGs input totals 4 2 2 2 3" xfId="25566" xr:uid="{00000000-0005-0000-0000-00000E640000}"/>
    <cellStyle name="RIGs input totals 4 2 2 2 3 2" xfId="25567" xr:uid="{00000000-0005-0000-0000-00000F640000}"/>
    <cellStyle name="RIGs input totals 4 2 2 2 3 3" xfId="25568" xr:uid="{00000000-0005-0000-0000-000010640000}"/>
    <cellStyle name="RIGs input totals 4 2 2 2 4" xfId="25569" xr:uid="{00000000-0005-0000-0000-000011640000}"/>
    <cellStyle name="RIGs input totals 4 2 2 2 4 2" xfId="25570" xr:uid="{00000000-0005-0000-0000-000012640000}"/>
    <cellStyle name="RIGs input totals 4 2 2 2 4 3" xfId="25571" xr:uid="{00000000-0005-0000-0000-000013640000}"/>
    <cellStyle name="RIGs input totals 4 2 2 2 5" xfId="25572" xr:uid="{00000000-0005-0000-0000-000014640000}"/>
    <cellStyle name="RIGs input totals 4 2 2 2 5 2" xfId="25573" xr:uid="{00000000-0005-0000-0000-000015640000}"/>
    <cellStyle name="RIGs input totals 4 2 2 2 5 3" xfId="25574" xr:uid="{00000000-0005-0000-0000-000016640000}"/>
    <cellStyle name="RIGs input totals 4 2 2 2 6" xfId="25575" xr:uid="{00000000-0005-0000-0000-000017640000}"/>
    <cellStyle name="RIGs input totals 4 2 2 2 6 2" xfId="25576" xr:uid="{00000000-0005-0000-0000-000018640000}"/>
    <cellStyle name="RIGs input totals 4 2 2 2 6 3" xfId="25577" xr:uid="{00000000-0005-0000-0000-000019640000}"/>
    <cellStyle name="RIGs input totals 4 2 2 2 7" xfId="25578" xr:uid="{00000000-0005-0000-0000-00001A640000}"/>
    <cellStyle name="RIGs input totals 4 2 2 2 7 2" xfId="25579" xr:uid="{00000000-0005-0000-0000-00001B640000}"/>
    <cellStyle name="RIGs input totals 4 2 2 2 7 3" xfId="25580" xr:uid="{00000000-0005-0000-0000-00001C640000}"/>
    <cellStyle name="RIGs input totals 4 2 2 2 8" xfId="25581" xr:uid="{00000000-0005-0000-0000-00001D640000}"/>
    <cellStyle name="RIGs input totals 4 2 2 2 8 2" xfId="25582" xr:uid="{00000000-0005-0000-0000-00001E640000}"/>
    <cellStyle name="RIGs input totals 4 2 2 2 8 3" xfId="25583" xr:uid="{00000000-0005-0000-0000-00001F640000}"/>
    <cellStyle name="RIGs input totals 4 2 2 2 9" xfId="25584" xr:uid="{00000000-0005-0000-0000-000020640000}"/>
    <cellStyle name="RIGs input totals 4 2 2 2 9 2" xfId="25585" xr:uid="{00000000-0005-0000-0000-000021640000}"/>
    <cellStyle name="RIGs input totals 4 2 2 2 9 3" xfId="25586" xr:uid="{00000000-0005-0000-0000-000022640000}"/>
    <cellStyle name="RIGs input totals 4 2 2 3" xfId="25587" xr:uid="{00000000-0005-0000-0000-000023640000}"/>
    <cellStyle name="RIGs input totals 4 2 2 3 10" xfId="25588" xr:uid="{00000000-0005-0000-0000-000024640000}"/>
    <cellStyle name="RIGs input totals 4 2 2 3 10 2" xfId="25589" xr:uid="{00000000-0005-0000-0000-000025640000}"/>
    <cellStyle name="RIGs input totals 4 2 2 3 10 3" xfId="25590" xr:uid="{00000000-0005-0000-0000-000026640000}"/>
    <cellStyle name="RIGs input totals 4 2 2 3 11" xfId="25591" xr:uid="{00000000-0005-0000-0000-000027640000}"/>
    <cellStyle name="RIGs input totals 4 2 2 3 11 2" xfId="25592" xr:uid="{00000000-0005-0000-0000-000028640000}"/>
    <cellStyle name="RIGs input totals 4 2 2 3 11 3" xfId="25593" xr:uid="{00000000-0005-0000-0000-000029640000}"/>
    <cellStyle name="RIGs input totals 4 2 2 3 12" xfId="25594" xr:uid="{00000000-0005-0000-0000-00002A640000}"/>
    <cellStyle name="RIGs input totals 4 2 2 3 12 2" xfId="25595" xr:uid="{00000000-0005-0000-0000-00002B640000}"/>
    <cellStyle name="RIGs input totals 4 2 2 3 12 3" xfId="25596" xr:uid="{00000000-0005-0000-0000-00002C640000}"/>
    <cellStyle name="RIGs input totals 4 2 2 3 13" xfId="25597" xr:uid="{00000000-0005-0000-0000-00002D640000}"/>
    <cellStyle name="RIGs input totals 4 2 2 3 13 2" xfId="25598" xr:uid="{00000000-0005-0000-0000-00002E640000}"/>
    <cellStyle name="RIGs input totals 4 2 2 3 13 3" xfId="25599" xr:uid="{00000000-0005-0000-0000-00002F640000}"/>
    <cellStyle name="RIGs input totals 4 2 2 3 14" xfId="25600" xr:uid="{00000000-0005-0000-0000-000030640000}"/>
    <cellStyle name="RIGs input totals 4 2 2 3 15" xfId="25601" xr:uid="{00000000-0005-0000-0000-000031640000}"/>
    <cellStyle name="RIGs input totals 4 2 2 3 2" xfId="25602" xr:uid="{00000000-0005-0000-0000-000032640000}"/>
    <cellStyle name="RIGs input totals 4 2 2 3 2 2" xfId="25603" xr:uid="{00000000-0005-0000-0000-000033640000}"/>
    <cellStyle name="RIGs input totals 4 2 2 3 2 3" xfId="25604" xr:uid="{00000000-0005-0000-0000-000034640000}"/>
    <cellStyle name="RIGs input totals 4 2 2 3 3" xfId="25605" xr:uid="{00000000-0005-0000-0000-000035640000}"/>
    <cellStyle name="RIGs input totals 4 2 2 3 3 2" xfId="25606" xr:uid="{00000000-0005-0000-0000-000036640000}"/>
    <cellStyle name="RIGs input totals 4 2 2 3 3 3" xfId="25607" xr:uid="{00000000-0005-0000-0000-000037640000}"/>
    <cellStyle name="RIGs input totals 4 2 2 3 4" xfId="25608" xr:uid="{00000000-0005-0000-0000-000038640000}"/>
    <cellStyle name="RIGs input totals 4 2 2 3 4 2" xfId="25609" xr:uid="{00000000-0005-0000-0000-000039640000}"/>
    <cellStyle name="RIGs input totals 4 2 2 3 4 3" xfId="25610" xr:uid="{00000000-0005-0000-0000-00003A640000}"/>
    <cellStyle name="RIGs input totals 4 2 2 3 5" xfId="25611" xr:uid="{00000000-0005-0000-0000-00003B640000}"/>
    <cellStyle name="RIGs input totals 4 2 2 3 5 2" xfId="25612" xr:uid="{00000000-0005-0000-0000-00003C640000}"/>
    <cellStyle name="RIGs input totals 4 2 2 3 5 3" xfId="25613" xr:uid="{00000000-0005-0000-0000-00003D640000}"/>
    <cellStyle name="RIGs input totals 4 2 2 3 6" xfId="25614" xr:uid="{00000000-0005-0000-0000-00003E640000}"/>
    <cellStyle name="RIGs input totals 4 2 2 3 6 2" xfId="25615" xr:uid="{00000000-0005-0000-0000-00003F640000}"/>
    <cellStyle name="RIGs input totals 4 2 2 3 6 3" xfId="25616" xr:uid="{00000000-0005-0000-0000-000040640000}"/>
    <cellStyle name="RIGs input totals 4 2 2 3 7" xfId="25617" xr:uid="{00000000-0005-0000-0000-000041640000}"/>
    <cellStyle name="RIGs input totals 4 2 2 3 7 2" xfId="25618" xr:uid="{00000000-0005-0000-0000-000042640000}"/>
    <cellStyle name="RIGs input totals 4 2 2 3 7 3" xfId="25619" xr:uid="{00000000-0005-0000-0000-000043640000}"/>
    <cellStyle name="RIGs input totals 4 2 2 3 8" xfId="25620" xr:uid="{00000000-0005-0000-0000-000044640000}"/>
    <cellStyle name="RIGs input totals 4 2 2 3 8 2" xfId="25621" xr:uid="{00000000-0005-0000-0000-000045640000}"/>
    <cellStyle name="RIGs input totals 4 2 2 3 8 3" xfId="25622" xr:uid="{00000000-0005-0000-0000-000046640000}"/>
    <cellStyle name="RIGs input totals 4 2 2 3 9" xfId="25623" xr:uid="{00000000-0005-0000-0000-000047640000}"/>
    <cellStyle name="RIGs input totals 4 2 2 3 9 2" xfId="25624" xr:uid="{00000000-0005-0000-0000-000048640000}"/>
    <cellStyle name="RIGs input totals 4 2 2 3 9 3" xfId="25625" xr:uid="{00000000-0005-0000-0000-000049640000}"/>
    <cellStyle name="RIGs input totals 4 2 2 4" xfId="25626" xr:uid="{00000000-0005-0000-0000-00004A640000}"/>
    <cellStyle name="RIGs input totals 4 2 2 4 2" xfId="25627" xr:uid="{00000000-0005-0000-0000-00004B640000}"/>
    <cellStyle name="RIGs input totals 4 2 2 4 3" xfId="25628" xr:uid="{00000000-0005-0000-0000-00004C640000}"/>
    <cellStyle name="RIGs input totals 4 2 2 5" xfId="25629" xr:uid="{00000000-0005-0000-0000-00004D640000}"/>
    <cellStyle name="RIGs input totals 4 2 2 5 2" xfId="25630" xr:uid="{00000000-0005-0000-0000-00004E640000}"/>
    <cellStyle name="RIGs input totals 4 2 2 5 3" xfId="25631" xr:uid="{00000000-0005-0000-0000-00004F640000}"/>
    <cellStyle name="RIGs input totals 4 2 2 6" xfId="25632" xr:uid="{00000000-0005-0000-0000-000050640000}"/>
    <cellStyle name="RIGs input totals 4 2 2 6 2" xfId="25633" xr:uid="{00000000-0005-0000-0000-000051640000}"/>
    <cellStyle name="RIGs input totals 4 2 2 6 3" xfId="25634" xr:uid="{00000000-0005-0000-0000-000052640000}"/>
    <cellStyle name="RIGs input totals 4 2 2 7" xfId="25635" xr:uid="{00000000-0005-0000-0000-000053640000}"/>
    <cellStyle name="RIGs input totals 4 2 2 7 2" xfId="25636" xr:uid="{00000000-0005-0000-0000-000054640000}"/>
    <cellStyle name="RIGs input totals 4 2 2 7 3" xfId="25637" xr:uid="{00000000-0005-0000-0000-000055640000}"/>
    <cellStyle name="RIGs input totals 4 2 2 8" xfId="25638" xr:uid="{00000000-0005-0000-0000-000056640000}"/>
    <cellStyle name="RIGs input totals 4 2 2 8 2" xfId="25639" xr:uid="{00000000-0005-0000-0000-000057640000}"/>
    <cellStyle name="RIGs input totals 4 2 2 8 3" xfId="25640" xr:uid="{00000000-0005-0000-0000-000058640000}"/>
    <cellStyle name="RIGs input totals 4 2 2 9" xfId="25641" xr:uid="{00000000-0005-0000-0000-000059640000}"/>
    <cellStyle name="RIGs input totals 4 2 2 9 2" xfId="25642" xr:uid="{00000000-0005-0000-0000-00005A640000}"/>
    <cellStyle name="RIGs input totals 4 2 2 9 3" xfId="25643" xr:uid="{00000000-0005-0000-0000-00005B640000}"/>
    <cellStyle name="RIGs input totals 4 2 3" xfId="25644" xr:uid="{00000000-0005-0000-0000-00005C640000}"/>
    <cellStyle name="RIGs input totals 4 2 3 10" xfId="25645" xr:uid="{00000000-0005-0000-0000-00005D640000}"/>
    <cellStyle name="RIGs input totals 4 2 3 10 2" xfId="25646" xr:uid="{00000000-0005-0000-0000-00005E640000}"/>
    <cellStyle name="RIGs input totals 4 2 3 10 3" xfId="25647" xr:uid="{00000000-0005-0000-0000-00005F640000}"/>
    <cellStyle name="RIGs input totals 4 2 3 11" xfId="25648" xr:uid="{00000000-0005-0000-0000-000060640000}"/>
    <cellStyle name="RIGs input totals 4 2 3 11 2" xfId="25649" xr:uid="{00000000-0005-0000-0000-000061640000}"/>
    <cellStyle name="RIGs input totals 4 2 3 11 3" xfId="25650" xr:uid="{00000000-0005-0000-0000-000062640000}"/>
    <cellStyle name="RIGs input totals 4 2 3 12" xfId="25651" xr:uid="{00000000-0005-0000-0000-000063640000}"/>
    <cellStyle name="RIGs input totals 4 2 3 12 2" xfId="25652" xr:uid="{00000000-0005-0000-0000-000064640000}"/>
    <cellStyle name="RIGs input totals 4 2 3 12 3" xfId="25653" xr:uid="{00000000-0005-0000-0000-000065640000}"/>
    <cellStyle name="RIGs input totals 4 2 3 13" xfId="25654" xr:uid="{00000000-0005-0000-0000-000066640000}"/>
    <cellStyle name="RIGs input totals 4 2 3 13 2" xfId="25655" xr:uid="{00000000-0005-0000-0000-000067640000}"/>
    <cellStyle name="RIGs input totals 4 2 3 13 3" xfId="25656" xr:uid="{00000000-0005-0000-0000-000068640000}"/>
    <cellStyle name="RIGs input totals 4 2 3 14" xfId="25657" xr:uid="{00000000-0005-0000-0000-000069640000}"/>
    <cellStyle name="RIGs input totals 4 2 3 14 2" xfId="25658" xr:uid="{00000000-0005-0000-0000-00006A640000}"/>
    <cellStyle name="RIGs input totals 4 2 3 14 3" xfId="25659" xr:uid="{00000000-0005-0000-0000-00006B640000}"/>
    <cellStyle name="RIGs input totals 4 2 3 15" xfId="25660" xr:uid="{00000000-0005-0000-0000-00006C640000}"/>
    <cellStyle name="RIGs input totals 4 2 3 2" xfId="25661" xr:uid="{00000000-0005-0000-0000-00006D640000}"/>
    <cellStyle name="RIGs input totals 4 2 3 2 10" xfId="25662" xr:uid="{00000000-0005-0000-0000-00006E640000}"/>
    <cellStyle name="RIGs input totals 4 2 3 2 10 2" xfId="25663" xr:uid="{00000000-0005-0000-0000-00006F640000}"/>
    <cellStyle name="RIGs input totals 4 2 3 2 10 3" xfId="25664" xr:uid="{00000000-0005-0000-0000-000070640000}"/>
    <cellStyle name="RIGs input totals 4 2 3 2 11" xfId="25665" xr:uid="{00000000-0005-0000-0000-000071640000}"/>
    <cellStyle name="RIGs input totals 4 2 3 2 11 2" xfId="25666" xr:uid="{00000000-0005-0000-0000-000072640000}"/>
    <cellStyle name="RIGs input totals 4 2 3 2 11 3" xfId="25667" xr:uid="{00000000-0005-0000-0000-000073640000}"/>
    <cellStyle name="RIGs input totals 4 2 3 2 12" xfId="25668" xr:uid="{00000000-0005-0000-0000-000074640000}"/>
    <cellStyle name="RIGs input totals 4 2 3 2 12 2" xfId="25669" xr:uid="{00000000-0005-0000-0000-000075640000}"/>
    <cellStyle name="RIGs input totals 4 2 3 2 12 3" xfId="25670" xr:uid="{00000000-0005-0000-0000-000076640000}"/>
    <cellStyle name="RIGs input totals 4 2 3 2 13" xfId="25671" xr:uid="{00000000-0005-0000-0000-000077640000}"/>
    <cellStyle name="RIGs input totals 4 2 3 2 13 2" xfId="25672" xr:uid="{00000000-0005-0000-0000-000078640000}"/>
    <cellStyle name="RIGs input totals 4 2 3 2 13 3" xfId="25673" xr:uid="{00000000-0005-0000-0000-000079640000}"/>
    <cellStyle name="RIGs input totals 4 2 3 2 14" xfId="25674" xr:uid="{00000000-0005-0000-0000-00007A640000}"/>
    <cellStyle name="RIGs input totals 4 2 3 2 15" xfId="25675" xr:uid="{00000000-0005-0000-0000-00007B640000}"/>
    <cellStyle name="RIGs input totals 4 2 3 2 2" xfId="25676" xr:uid="{00000000-0005-0000-0000-00007C640000}"/>
    <cellStyle name="RIGs input totals 4 2 3 2 2 2" xfId="25677" xr:uid="{00000000-0005-0000-0000-00007D640000}"/>
    <cellStyle name="RIGs input totals 4 2 3 2 2 3" xfId="25678" xr:uid="{00000000-0005-0000-0000-00007E640000}"/>
    <cellStyle name="RIGs input totals 4 2 3 2 3" xfId="25679" xr:uid="{00000000-0005-0000-0000-00007F640000}"/>
    <cellStyle name="RIGs input totals 4 2 3 2 3 2" xfId="25680" xr:uid="{00000000-0005-0000-0000-000080640000}"/>
    <cellStyle name="RIGs input totals 4 2 3 2 3 3" xfId="25681" xr:uid="{00000000-0005-0000-0000-000081640000}"/>
    <cellStyle name="RIGs input totals 4 2 3 2 4" xfId="25682" xr:uid="{00000000-0005-0000-0000-000082640000}"/>
    <cellStyle name="RIGs input totals 4 2 3 2 4 2" xfId="25683" xr:uid="{00000000-0005-0000-0000-000083640000}"/>
    <cellStyle name="RIGs input totals 4 2 3 2 4 3" xfId="25684" xr:uid="{00000000-0005-0000-0000-000084640000}"/>
    <cellStyle name="RIGs input totals 4 2 3 2 5" xfId="25685" xr:uid="{00000000-0005-0000-0000-000085640000}"/>
    <cellStyle name="RIGs input totals 4 2 3 2 5 2" xfId="25686" xr:uid="{00000000-0005-0000-0000-000086640000}"/>
    <cellStyle name="RIGs input totals 4 2 3 2 5 3" xfId="25687" xr:uid="{00000000-0005-0000-0000-000087640000}"/>
    <cellStyle name="RIGs input totals 4 2 3 2 6" xfId="25688" xr:uid="{00000000-0005-0000-0000-000088640000}"/>
    <cellStyle name="RIGs input totals 4 2 3 2 6 2" xfId="25689" xr:uid="{00000000-0005-0000-0000-000089640000}"/>
    <cellStyle name="RIGs input totals 4 2 3 2 6 3" xfId="25690" xr:uid="{00000000-0005-0000-0000-00008A640000}"/>
    <cellStyle name="RIGs input totals 4 2 3 2 7" xfId="25691" xr:uid="{00000000-0005-0000-0000-00008B640000}"/>
    <cellStyle name="RIGs input totals 4 2 3 2 7 2" xfId="25692" xr:uid="{00000000-0005-0000-0000-00008C640000}"/>
    <cellStyle name="RIGs input totals 4 2 3 2 7 3" xfId="25693" xr:uid="{00000000-0005-0000-0000-00008D640000}"/>
    <cellStyle name="RIGs input totals 4 2 3 2 8" xfId="25694" xr:uid="{00000000-0005-0000-0000-00008E640000}"/>
    <cellStyle name="RIGs input totals 4 2 3 2 8 2" xfId="25695" xr:uid="{00000000-0005-0000-0000-00008F640000}"/>
    <cellStyle name="RIGs input totals 4 2 3 2 8 3" xfId="25696" xr:uid="{00000000-0005-0000-0000-000090640000}"/>
    <cellStyle name="RIGs input totals 4 2 3 2 9" xfId="25697" xr:uid="{00000000-0005-0000-0000-000091640000}"/>
    <cellStyle name="RIGs input totals 4 2 3 2 9 2" xfId="25698" xr:uid="{00000000-0005-0000-0000-000092640000}"/>
    <cellStyle name="RIGs input totals 4 2 3 2 9 3" xfId="25699" xr:uid="{00000000-0005-0000-0000-000093640000}"/>
    <cellStyle name="RIGs input totals 4 2 3 3" xfId="25700" xr:uid="{00000000-0005-0000-0000-000094640000}"/>
    <cellStyle name="RIGs input totals 4 2 3 3 2" xfId="25701" xr:uid="{00000000-0005-0000-0000-000095640000}"/>
    <cellStyle name="RIGs input totals 4 2 3 3 3" xfId="25702" xr:uid="{00000000-0005-0000-0000-000096640000}"/>
    <cellStyle name="RIGs input totals 4 2 3 4" xfId="25703" xr:uid="{00000000-0005-0000-0000-000097640000}"/>
    <cellStyle name="RIGs input totals 4 2 3 4 2" xfId="25704" xr:uid="{00000000-0005-0000-0000-000098640000}"/>
    <cellStyle name="RIGs input totals 4 2 3 4 3" xfId="25705" xr:uid="{00000000-0005-0000-0000-000099640000}"/>
    <cellStyle name="RIGs input totals 4 2 3 5" xfId="25706" xr:uid="{00000000-0005-0000-0000-00009A640000}"/>
    <cellStyle name="RIGs input totals 4 2 3 5 2" xfId="25707" xr:uid="{00000000-0005-0000-0000-00009B640000}"/>
    <cellStyle name="RIGs input totals 4 2 3 5 3" xfId="25708" xr:uid="{00000000-0005-0000-0000-00009C640000}"/>
    <cellStyle name="RIGs input totals 4 2 3 6" xfId="25709" xr:uid="{00000000-0005-0000-0000-00009D640000}"/>
    <cellStyle name="RIGs input totals 4 2 3 6 2" xfId="25710" xr:uid="{00000000-0005-0000-0000-00009E640000}"/>
    <cellStyle name="RIGs input totals 4 2 3 6 3" xfId="25711" xr:uid="{00000000-0005-0000-0000-00009F640000}"/>
    <cellStyle name="RIGs input totals 4 2 3 7" xfId="25712" xr:uid="{00000000-0005-0000-0000-0000A0640000}"/>
    <cellStyle name="RIGs input totals 4 2 3 7 2" xfId="25713" xr:uid="{00000000-0005-0000-0000-0000A1640000}"/>
    <cellStyle name="RIGs input totals 4 2 3 7 3" xfId="25714" xr:uid="{00000000-0005-0000-0000-0000A2640000}"/>
    <cellStyle name="RIGs input totals 4 2 3 8" xfId="25715" xr:uid="{00000000-0005-0000-0000-0000A3640000}"/>
    <cellStyle name="RIGs input totals 4 2 3 8 2" xfId="25716" xr:uid="{00000000-0005-0000-0000-0000A4640000}"/>
    <cellStyle name="RIGs input totals 4 2 3 8 3" xfId="25717" xr:uid="{00000000-0005-0000-0000-0000A5640000}"/>
    <cellStyle name="RIGs input totals 4 2 3 9" xfId="25718" xr:uid="{00000000-0005-0000-0000-0000A6640000}"/>
    <cellStyle name="RIGs input totals 4 2 3 9 2" xfId="25719" xr:uid="{00000000-0005-0000-0000-0000A7640000}"/>
    <cellStyle name="RIGs input totals 4 2 3 9 3" xfId="25720" xr:uid="{00000000-0005-0000-0000-0000A8640000}"/>
    <cellStyle name="RIGs input totals 4 2 4" xfId="25721" xr:uid="{00000000-0005-0000-0000-0000A9640000}"/>
    <cellStyle name="RIGs input totals 4 2 4 10" xfId="25722" xr:uid="{00000000-0005-0000-0000-0000AA640000}"/>
    <cellStyle name="RIGs input totals 4 2 4 10 2" xfId="25723" xr:uid="{00000000-0005-0000-0000-0000AB640000}"/>
    <cellStyle name="RIGs input totals 4 2 4 10 3" xfId="25724" xr:uid="{00000000-0005-0000-0000-0000AC640000}"/>
    <cellStyle name="RIGs input totals 4 2 4 11" xfId="25725" xr:uid="{00000000-0005-0000-0000-0000AD640000}"/>
    <cellStyle name="RIGs input totals 4 2 4 11 2" xfId="25726" xr:uid="{00000000-0005-0000-0000-0000AE640000}"/>
    <cellStyle name="RIGs input totals 4 2 4 11 3" xfId="25727" xr:uid="{00000000-0005-0000-0000-0000AF640000}"/>
    <cellStyle name="RIGs input totals 4 2 4 12" xfId="25728" xr:uid="{00000000-0005-0000-0000-0000B0640000}"/>
    <cellStyle name="RIGs input totals 4 2 4 12 2" xfId="25729" xr:uid="{00000000-0005-0000-0000-0000B1640000}"/>
    <cellStyle name="RIGs input totals 4 2 4 12 3" xfId="25730" xr:uid="{00000000-0005-0000-0000-0000B2640000}"/>
    <cellStyle name="RIGs input totals 4 2 4 13" xfId="25731" xr:uid="{00000000-0005-0000-0000-0000B3640000}"/>
    <cellStyle name="RIGs input totals 4 2 4 13 2" xfId="25732" xr:uid="{00000000-0005-0000-0000-0000B4640000}"/>
    <cellStyle name="RIGs input totals 4 2 4 13 3" xfId="25733" xr:uid="{00000000-0005-0000-0000-0000B5640000}"/>
    <cellStyle name="RIGs input totals 4 2 4 14" xfId="25734" xr:uid="{00000000-0005-0000-0000-0000B6640000}"/>
    <cellStyle name="RIGs input totals 4 2 4 14 2" xfId="25735" xr:uid="{00000000-0005-0000-0000-0000B7640000}"/>
    <cellStyle name="RIGs input totals 4 2 4 14 3" xfId="25736" xr:uid="{00000000-0005-0000-0000-0000B8640000}"/>
    <cellStyle name="RIGs input totals 4 2 4 15" xfId="25737" xr:uid="{00000000-0005-0000-0000-0000B9640000}"/>
    <cellStyle name="RIGs input totals 4 2 4 2" xfId="25738" xr:uid="{00000000-0005-0000-0000-0000BA640000}"/>
    <cellStyle name="RIGs input totals 4 2 4 2 10" xfId="25739" xr:uid="{00000000-0005-0000-0000-0000BB640000}"/>
    <cellStyle name="RIGs input totals 4 2 4 2 10 2" xfId="25740" xr:uid="{00000000-0005-0000-0000-0000BC640000}"/>
    <cellStyle name="RIGs input totals 4 2 4 2 10 3" xfId="25741" xr:uid="{00000000-0005-0000-0000-0000BD640000}"/>
    <cellStyle name="RIGs input totals 4 2 4 2 11" xfId="25742" xr:uid="{00000000-0005-0000-0000-0000BE640000}"/>
    <cellStyle name="RIGs input totals 4 2 4 2 11 2" xfId="25743" xr:uid="{00000000-0005-0000-0000-0000BF640000}"/>
    <cellStyle name="RIGs input totals 4 2 4 2 11 3" xfId="25744" xr:uid="{00000000-0005-0000-0000-0000C0640000}"/>
    <cellStyle name="RIGs input totals 4 2 4 2 12" xfId="25745" xr:uid="{00000000-0005-0000-0000-0000C1640000}"/>
    <cellStyle name="RIGs input totals 4 2 4 2 12 2" xfId="25746" xr:uid="{00000000-0005-0000-0000-0000C2640000}"/>
    <cellStyle name="RIGs input totals 4 2 4 2 12 3" xfId="25747" xr:uid="{00000000-0005-0000-0000-0000C3640000}"/>
    <cellStyle name="RIGs input totals 4 2 4 2 13" xfId="25748" xr:uid="{00000000-0005-0000-0000-0000C4640000}"/>
    <cellStyle name="RIGs input totals 4 2 4 2 13 2" xfId="25749" xr:uid="{00000000-0005-0000-0000-0000C5640000}"/>
    <cellStyle name="RIGs input totals 4 2 4 2 13 3" xfId="25750" xr:uid="{00000000-0005-0000-0000-0000C6640000}"/>
    <cellStyle name="RIGs input totals 4 2 4 2 14" xfId="25751" xr:uid="{00000000-0005-0000-0000-0000C7640000}"/>
    <cellStyle name="RIGs input totals 4 2 4 2 15" xfId="25752" xr:uid="{00000000-0005-0000-0000-0000C8640000}"/>
    <cellStyle name="RIGs input totals 4 2 4 2 2" xfId="25753" xr:uid="{00000000-0005-0000-0000-0000C9640000}"/>
    <cellStyle name="RIGs input totals 4 2 4 2 2 2" xfId="25754" xr:uid="{00000000-0005-0000-0000-0000CA640000}"/>
    <cellStyle name="RIGs input totals 4 2 4 2 2 3" xfId="25755" xr:uid="{00000000-0005-0000-0000-0000CB640000}"/>
    <cellStyle name="RIGs input totals 4 2 4 2 3" xfId="25756" xr:uid="{00000000-0005-0000-0000-0000CC640000}"/>
    <cellStyle name="RIGs input totals 4 2 4 2 3 2" xfId="25757" xr:uid="{00000000-0005-0000-0000-0000CD640000}"/>
    <cellStyle name="RIGs input totals 4 2 4 2 3 3" xfId="25758" xr:uid="{00000000-0005-0000-0000-0000CE640000}"/>
    <cellStyle name="RIGs input totals 4 2 4 2 4" xfId="25759" xr:uid="{00000000-0005-0000-0000-0000CF640000}"/>
    <cellStyle name="RIGs input totals 4 2 4 2 4 2" xfId="25760" xr:uid="{00000000-0005-0000-0000-0000D0640000}"/>
    <cellStyle name="RIGs input totals 4 2 4 2 4 3" xfId="25761" xr:uid="{00000000-0005-0000-0000-0000D1640000}"/>
    <cellStyle name="RIGs input totals 4 2 4 2 5" xfId="25762" xr:uid="{00000000-0005-0000-0000-0000D2640000}"/>
    <cellStyle name="RIGs input totals 4 2 4 2 5 2" xfId="25763" xr:uid="{00000000-0005-0000-0000-0000D3640000}"/>
    <cellStyle name="RIGs input totals 4 2 4 2 5 3" xfId="25764" xr:uid="{00000000-0005-0000-0000-0000D4640000}"/>
    <cellStyle name="RIGs input totals 4 2 4 2 6" xfId="25765" xr:uid="{00000000-0005-0000-0000-0000D5640000}"/>
    <cellStyle name="RIGs input totals 4 2 4 2 6 2" xfId="25766" xr:uid="{00000000-0005-0000-0000-0000D6640000}"/>
    <cellStyle name="RIGs input totals 4 2 4 2 6 3" xfId="25767" xr:uid="{00000000-0005-0000-0000-0000D7640000}"/>
    <cellStyle name="RIGs input totals 4 2 4 2 7" xfId="25768" xr:uid="{00000000-0005-0000-0000-0000D8640000}"/>
    <cellStyle name="RIGs input totals 4 2 4 2 7 2" xfId="25769" xr:uid="{00000000-0005-0000-0000-0000D9640000}"/>
    <cellStyle name="RIGs input totals 4 2 4 2 7 3" xfId="25770" xr:uid="{00000000-0005-0000-0000-0000DA640000}"/>
    <cellStyle name="RIGs input totals 4 2 4 2 8" xfId="25771" xr:uid="{00000000-0005-0000-0000-0000DB640000}"/>
    <cellStyle name="RIGs input totals 4 2 4 2 8 2" xfId="25772" xr:uid="{00000000-0005-0000-0000-0000DC640000}"/>
    <cellStyle name="RIGs input totals 4 2 4 2 8 3" xfId="25773" xr:uid="{00000000-0005-0000-0000-0000DD640000}"/>
    <cellStyle name="RIGs input totals 4 2 4 2 9" xfId="25774" xr:uid="{00000000-0005-0000-0000-0000DE640000}"/>
    <cellStyle name="RIGs input totals 4 2 4 2 9 2" xfId="25775" xr:uid="{00000000-0005-0000-0000-0000DF640000}"/>
    <cellStyle name="RIGs input totals 4 2 4 2 9 3" xfId="25776" xr:uid="{00000000-0005-0000-0000-0000E0640000}"/>
    <cellStyle name="RIGs input totals 4 2 4 3" xfId="25777" xr:uid="{00000000-0005-0000-0000-0000E1640000}"/>
    <cellStyle name="RIGs input totals 4 2 4 3 2" xfId="25778" xr:uid="{00000000-0005-0000-0000-0000E2640000}"/>
    <cellStyle name="RIGs input totals 4 2 4 3 3" xfId="25779" xr:uid="{00000000-0005-0000-0000-0000E3640000}"/>
    <cellStyle name="RIGs input totals 4 2 4 4" xfId="25780" xr:uid="{00000000-0005-0000-0000-0000E4640000}"/>
    <cellStyle name="RIGs input totals 4 2 4 4 2" xfId="25781" xr:uid="{00000000-0005-0000-0000-0000E5640000}"/>
    <cellStyle name="RIGs input totals 4 2 4 4 3" xfId="25782" xr:uid="{00000000-0005-0000-0000-0000E6640000}"/>
    <cellStyle name="RIGs input totals 4 2 4 5" xfId="25783" xr:uid="{00000000-0005-0000-0000-0000E7640000}"/>
    <cellStyle name="RIGs input totals 4 2 4 5 2" xfId="25784" xr:uid="{00000000-0005-0000-0000-0000E8640000}"/>
    <cellStyle name="RIGs input totals 4 2 4 5 3" xfId="25785" xr:uid="{00000000-0005-0000-0000-0000E9640000}"/>
    <cellStyle name="RIGs input totals 4 2 4 6" xfId="25786" xr:uid="{00000000-0005-0000-0000-0000EA640000}"/>
    <cellStyle name="RIGs input totals 4 2 4 6 2" xfId="25787" xr:uid="{00000000-0005-0000-0000-0000EB640000}"/>
    <cellStyle name="RIGs input totals 4 2 4 6 3" xfId="25788" xr:uid="{00000000-0005-0000-0000-0000EC640000}"/>
    <cellStyle name="RIGs input totals 4 2 4 7" xfId="25789" xr:uid="{00000000-0005-0000-0000-0000ED640000}"/>
    <cellStyle name="RIGs input totals 4 2 4 7 2" xfId="25790" xr:uid="{00000000-0005-0000-0000-0000EE640000}"/>
    <cellStyle name="RIGs input totals 4 2 4 7 3" xfId="25791" xr:uid="{00000000-0005-0000-0000-0000EF640000}"/>
    <cellStyle name="RIGs input totals 4 2 4 8" xfId="25792" xr:uid="{00000000-0005-0000-0000-0000F0640000}"/>
    <cellStyle name="RIGs input totals 4 2 4 8 2" xfId="25793" xr:uid="{00000000-0005-0000-0000-0000F1640000}"/>
    <cellStyle name="RIGs input totals 4 2 4 8 3" xfId="25794" xr:uid="{00000000-0005-0000-0000-0000F2640000}"/>
    <cellStyle name="RIGs input totals 4 2 4 9" xfId="25795" xr:uid="{00000000-0005-0000-0000-0000F3640000}"/>
    <cellStyle name="RIGs input totals 4 2 4 9 2" xfId="25796" xr:uid="{00000000-0005-0000-0000-0000F4640000}"/>
    <cellStyle name="RIGs input totals 4 2 4 9 3" xfId="25797" xr:uid="{00000000-0005-0000-0000-0000F5640000}"/>
    <cellStyle name="RIGs input totals 4 2 5" xfId="25798" xr:uid="{00000000-0005-0000-0000-0000F6640000}"/>
    <cellStyle name="RIGs input totals 4 2 5 10" xfId="25799" xr:uid="{00000000-0005-0000-0000-0000F7640000}"/>
    <cellStyle name="RIGs input totals 4 2 5 10 2" xfId="25800" xr:uid="{00000000-0005-0000-0000-0000F8640000}"/>
    <cellStyle name="RIGs input totals 4 2 5 10 3" xfId="25801" xr:uid="{00000000-0005-0000-0000-0000F9640000}"/>
    <cellStyle name="RIGs input totals 4 2 5 11" xfId="25802" xr:uid="{00000000-0005-0000-0000-0000FA640000}"/>
    <cellStyle name="RIGs input totals 4 2 5 11 2" xfId="25803" xr:uid="{00000000-0005-0000-0000-0000FB640000}"/>
    <cellStyle name="RIGs input totals 4 2 5 11 3" xfId="25804" xr:uid="{00000000-0005-0000-0000-0000FC640000}"/>
    <cellStyle name="RIGs input totals 4 2 5 12" xfId="25805" xr:uid="{00000000-0005-0000-0000-0000FD640000}"/>
    <cellStyle name="RIGs input totals 4 2 5 12 2" xfId="25806" xr:uid="{00000000-0005-0000-0000-0000FE640000}"/>
    <cellStyle name="RIGs input totals 4 2 5 12 3" xfId="25807" xr:uid="{00000000-0005-0000-0000-0000FF640000}"/>
    <cellStyle name="RIGs input totals 4 2 5 13" xfId="25808" xr:uid="{00000000-0005-0000-0000-000000650000}"/>
    <cellStyle name="RIGs input totals 4 2 5 13 2" xfId="25809" xr:uid="{00000000-0005-0000-0000-000001650000}"/>
    <cellStyle name="RIGs input totals 4 2 5 13 3" xfId="25810" xr:uid="{00000000-0005-0000-0000-000002650000}"/>
    <cellStyle name="RIGs input totals 4 2 5 14" xfId="25811" xr:uid="{00000000-0005-0000-0000-000003650000}"/>
    <cellStyle name="RIGs input totals 4 2 5 15" xfId="25812" xr:uid="{00000000-0005-0000-0000-000004650000}"/>
    <cellStyle name="RIGs input totals 4 2 5 2" xfId="25813" xr:uid="{00000000-0005-0000-0000-000005650000}"/>
    <cellStyle name="RIGs input totals 4 2 5 2 2" xfId="25814" xr:uid="{00000000-0005-0000-0000-000006650000}"/>
    <cellStyle name="RIGs input totals 4 2 5 2 3" xfId="25815" xr:uid="{00000000-0005-0000-0000-000007650000}"/>
    <cellStyle name="RIGs input totals 4 2 5 3" xfId="25816" xr:uid="{00000000-0005-0000-0000-000008650000}"/>
    <cellStyle name="RIGs input totals 4 2 5 3 2" xfId="25817" xr:uid="{00000000-0005-0000-0000-000009650000}"/>
    <cellStyle name="RIGs input totals 4 2 5 3 3" xfId="25818" xr:uid="{00000000-0005-0000-0000-00000A650000}"/>
    <cellStyle name="RIGs input totals 4 2 5 4" xfId="25819" xr:uid="{00000000-0005-0000-0000-00000B650000}"/>
    <cellStyle name="RIGs input totals 4 2 5 4 2" xfId="25820" xr:uid="{00000000-0005-0000-0000-00000C650000}"/>
    <cellStyle name="RIGs input totals 4 2 5 4 3" xfId="25821" xr:uid="{00000000-0005-0000-0000-00000D650000}"/>
    <cellStyle name="RIGs input totals 4 2 5 5" xfId="25822" xr:uid="{00000000-0005-0000-0000-00000E650000}"/>
    <cellStyle name="RIGs input totals 4 2 5 5 2" xfId="25823" xr:uid="{00000000-0005-0000-0000-00000F650000}"/>
    <cellStyle name="RIGs input totals 4 2 5 5 3" xfId="25824" xr:uid="{00000000-0005-0000-0000-000010650000}"/>
    <cellStyle name="RIGs input totals 4 2 5 6" xfId="25825" xr:uid="{00000000-0005-0000-0000-000011650000}"/>
    <cellStyle name="RIGs input totals 4 2 5 6 2" xfId="25826" xr:uid="{00000000-0005-0000-0000-000012650000}"/>
    <cellStyle name="RIGs input totals 4 2 5 6 3" xfId="25827" xr:uid="{00000000-0005-0000-0000-000013650000}"/>
    <cellStyle name="RIGs input totals 4 2 5 7" xfId="25828" xr:uid="{00000000-0005-0000-0000-000014650000}"/>
    <cellStyle name="RIGs input totals 4 2 5 7 2" xfId="25829" xr:uid="{00000000-0005-0000-0000-000015650000}"/>
    <cellStyle name="RIGs input totals 4 2 5 7 3" xfId="25830" xr:uid="{00000000-0005-0000-0000-000016650000}"/>
    <cellStyle name="RIGs input totals 4 2 5 8" xfId="25831" xr:uid="{00000000-0005-0000-0000-000017650000}"/>
    <cellStyle name="RIGs input totals 4 2 5 8 2" xfId="25832" xr:uid="{00000000-0005-0000-0000-000018650000}"/>
    <cellStyle name="RIGs input totals 4 2 5 8 3" xfId="25833" xr:uid="{00000000-0005-0000-0000-000019650000}"/>
    <cellStyle name="RIGs input totals 4 2 5 9" xfId="25834" xr:uid="{00000000-0005-0000-0000-00001A650000}"/>
    <cellStyle name="RIGs input totals 4 2 5 9 2" xfId="25835" xr:uid="{00000000-0005-0000-0000-00001B650000}"/>
    <cellStyle name="RIGs input totals 4 2 5 9 3" xfId="25836" xr:uid="{00000000-0005-0000-0000-00001C650000}"/>
    <cellStyle name="RIGs input totals 4 2 6" xfId="25837" xr:uid="{00000000-0005-0000-0000-00001D650000}"/>
    <cellStyle name="RIGs input totals 4 2 6 2" xfId="25838" xr:uid="{00000000-0005-0000-0000-00001E650000}"/>
    <cellStyle name="RIGs input totals 4 2 6 3" xfId="25839" xr:uid="{00000000-0005-0000-0000-00001F650000}"/>
    <cellStyle name="RIGs input totals 4 2 7" xfId="25840" xr:uid="{00000000-0005-0000-0000-000020650000}"/>
    <cellStyle name="RIGs input totals 4 2 7 2" xfId="25841" xr:uid="{00000000-0005-0000-0000-000021650000}"/>
    <cellStyle name="RIGs input totals 4 2 7 3" xfId="25842" xr:uid="{00000000-0005-0000-0000-000022650000}"/>
    <cellStyle name="RIGs input totals 4 2 8" xfId="25843" xr:uid="{00000000-0005-0000-0000-000023650000}"/>
    <cellStyle name="RIGs input totals 4 2 8 2" xfId="25844" xr:uid="{00000000-0005-0000-0000-000024650000}"/>
    <cellStyle name="RIGs input totals 4 2 8 3" xfId="25845" xr:uid="{00000000-0005-0000-0000-000025650000}"/>
    <cellStyle name="RIGs input totals 4 2 9" xfId="25846" xr:uid="{00000000-0005-0000-0000-000026650000}"/>
    <cellStyle name="RIGs input totals 4 2 9 2" xfId="25847" xr:uid="{00000000-0005-0000-0000-000027650000}"/>
    <cellStyle name="RIGs input totals 4 2 9 3" xfId="25848" xr:uid="{00000000-0005-0000-0000-000028650000}"/>
    <cellStyle name="RIGs input totals 4 20" xfId="25849" xr:uid="{00000000-0005-0000-0000-000029650000}"/>
    <cellStyle name="RIGs input totals 4 3" xfId="25850" xr:uid="{00000000-0005-0000-0000-00002A650000}"/>
    <cellStyle name="RIGs input totals 4 3 10" xfId="25851" xr:uid="{00000000-0005-0000-0000-00002B650000}"/>
    <cellStyle name="RIGs input totals 4 3 10 2" xfId="25852" xr:uid="{00000000-0005-0000-0000-00002C650000}"/>
    <cellStyle name="RIGs input totals 4 3 10 3" xfId="25853" xr:uid="{00000000-0005-0000-0000-00002D650000}"/>
    <cellStyle name="RIGs input totals 4 3 11" xfId="25854" xr:uid="{00000000-0005-0000-0000-00002E650000}"/>
    <cellStyle name="RIGs input totals 4 3 11 2" xfId="25855" xr:uid="{00000000-0005-0000-0000-00002F650000}"/>
    <cellStyle name="RIGs input totals 4 3 11 3" xfId="25856" xr:uid="{00000000-0005-0000-0000-000030650000}"/>
    <cellStyle name="RIGs input totals 4 3 12" xfId="25857" xr:uid="{00000000-0005-0000-0000-000031650000}"/>
    <cellStyle name="RIGs input totals 4 3 12 2" xfId="25858" xr:uid="{00000000-0005-0000-0000-000032650000}"/>
    <cellStyle name="RIGs input totals 4 3 12 3" xfId="25859" xr:uid="{00000000-0005-0000-0000-000033650000}"/>
    <cellStyle name="RIGs input totals 4 3 13" xfId="25860" xr:uid="{00000000-0005-0000-0000-000034650000}"/>
    <cellStyle name="RIGs input totals 4 3 13 2" xfId="25861" xr:uid="{00000000-0005-0000-0000-000035650000}"/>
    <cellStyle name="RIGs input totals 4 3 13 3" xfId="25862" xr:uid="{00000000-0005-0000-0000-000036650000}"/>
    <cellStyle name="RIGs input totals 4 3 14" xfId="25863" xr:uid="{00000000-0005-0000-0000-000037650000}"/>
    <cellStyle name="RIGs input totals 4 3 14 2" xfId="25864" xr:uid="{00000000-0005-0000-0000-000038650000}"/>
    <cellStyle name="RIGs input totals 4 3 14 3" xfId="25865" xr:uid="{00000000-0005-0000-0000-000039650000}"/>
    <cellStyle name="RIGs input totals 4 3 15" xfId="25866" xr:uid="{00000000-0005-0000-0000-00003A650000}"/>
    <cellStyle name="RIGs input totals 4 3 15 2" xfId="25867" xr:uid="{00000000-0005-0000-0000-00003B650000}"/>
    <cellStyle name="RIGs input totals 4 3 15 3" xfId="25868" xr:uid="{00000000-0005-0000-0000-00003C650000}"/>
    <cellStyle name="RIGs input totals 4 3 16" xfId="25869" xr:uid="{00000000-0005-0000-0000-00003D650000}"/>
    <cellStyle name="RIGs input totals 4 3 2" xfId="25870" xr:uid="{00000000-0005-0000-0000-00003E650000}"/>
    <cellStyle name="RIGs input totals 4 3 2 10" xfId="25871" xr:uid="{00000000-0005-0000-0000-00003F650000}"/>
    <cellStyle name="RIGs input totals 4 3 2 10 2" xfId="25872" xr:uid="{00000000-0005-0000-0000-000040650000}"/>
    <cellStyle name="RIGs input totals 4 3 2 10 3" xfId="25873" xr:uid="{00000000-0005-0000-0000-000041650000}"/>
    <cellStyle name="RIGs input totals 4 3 2 11" xfId="25874" xr:uid="{00000000-0005-0000-0000-000042650000}"/>
    <cellStyle name="RIGs input totals 4 3 2 11 2" xfId="25875" xr:uid="{00000000-0005-0000-0000-000043650000}"/>
    <cellStyle name="RIGs input totals 4 3 2 11 3" xfId="25876" xr:uid="{00000000-0005-0000-0000-000044650000}"/>
    <cellStyle name="RIGs input totals 4 3 2 12" xfId="25877" xr:uid="{00000000-0005-0000-0000-000045650000}"/>
    <cellStyle name="RIGs input totals 4 3 2 12 2" xfId="25878" xr:uid="{00000000-0005-0000-0000-000046650000}"/>
    <cellStyle name="RIGs input totals 4 3 2 12 3" xfId="25879" xr:uid="{00000000-0005-0000-0000-000047650000}"/>
    <cellStyle name="RIGs input totals 4 3 2 13" xfId="25880" xr:uid="{00000000-0005-0000-0000-000048650000}"/>
    <cellStyle name="RIGs input totals 4 3 2 13 2" xfId="25881" xr:uid="{00000000-0005-0000-0000-000049650000}"/>
    <cellStyle name="RIGs input totals 4 3 2 13 3" xfId="25882" xr:uid="{00000000-0005-0000-0000-00004A650000}"/>
    <cellStyle name="RIGs input totals 4 3 2 14" xfId="25883" xr:uid="{00000000-0005-0000-0000-00004B650000}"/>
    <cellStyle name="RIGs input totals 4 3 2 14 2" xfId="25884" xr:uid="{00000000-0005-0000-0000-00004C650000}"/>
    <cellStyle name="RIGs input totals 4 3 2 14 3" xfId="25885" xr:uid="{00000000-0005-0000-0000-00004D650000}"/>
    <cellStyle name="RIGs input totals 4 3 2 15" xfId="25886" xr:uid="{00000000-0005-0000-0000-00004E650000}"/>
    <cellStyle name="RIGs input totals 4 3 2 2" xfId="25887" xr:uid="{00000000-0005-0000-0000-00004F650000}"/>
    <cellStyle name="RIGs input totals 4 3 2 2 10" xfId="25888" xr:uid="{00000000-0005-0000-0000-000050650000}"/>
    <cellStyle name="RIGs input totals 4 3 2 2 10 2" xfId="25889" xr:uid="{00000000-0005-0000-0000-000051650000}"/>
    <cellStyle name="RIGs input totals 4 3 2 2 10 3" xfId="25890" xr:uid="{00000000-0005-0000-0000-000052650000}"/>
    <cellStyle name="RIGs input totals 4 3 2 2 11" xfId="25891" xr:uid="{00000000-0005-0000-0000-000053650000}"/>
    <cellStyle name="RIGs input totals 4 3 2 2 11 2" xfId="25892" xr:uid="{00000000-0005-0000-0000-000054650000}"/>
    <cellStyle name="RIGs input totals 4 3 2 2 11 3" xfId="25893" xr:uid="{00000000-0005-0000-0000-000055650000}"/>
    <cellStyle name="RIGs input totals 4 3 2 2 12" xfId="25894" xr:uid="{00000000-0005-0000-0000-000056650000}"/>
    <cellStyle name="RIGs input totals 4 3 2 2 12 2" xfId="25895" xr:uid="{00000000-0005-0000-0000-000057650000}"/>
    <cellStyle name="RIGs input totals 4 3 2 2 12 3" xfId="25896" xr:uid="{00000000-0005-0000-0000-000058650000}"/>
    <cellStyle name="RIGs input totals 4 3 2 2 13" xfId="25897" xr:uid="{00000000-0005-0000-0000-000059650000}"/>
    <cellStyle name="RIGs input totals 4 3 2 2 13 2" xfId="25898" xr:uid="{00000000-0005-0000-0000-00005A650000}"/>
    <cellStyle name="RIGs input totals 4 3 2 2 13 3" xfId="25899" xr:uid="{00000000-0005-0000-0000-00005B650000}"/>
    <cellStyle name="RIGs input totals 4 3 2 2 14" xfId="25900" xr:uid="{00000000-0005-0000-0000-00005C650000}"/>
    <cellStyle name="RIGs input totals 4 3 2 2 15" xfId="25901" xr:uid="{00000000-0005-0000-0000-00005D650000}"/>
    <cellStyle name="RIGs input totals 4 3 2 2 2" xfId="25902" xr:uid="{00000000-0005-0000-0000-00005E650000}"/>
    <cellStyle name="RIGs input totals 4 3 2 2 2 2" xfId="25903" xr:uid="{00000000-0005-0000-0000-00005F650000}"/>
    <cellStyle name="RIGs input totals 4 3 2 2 2 3" xfId="25904" xr:uid="{00000000-0005-0000-0000-000060650000}"/>
    <cellStyle name="RIGs input totals 4 3 2 2 3" xfId="25905" xr:uid="{00000000-0005-0000-0000-000061650000}"/>
    <cellStyle name="RIGs input totals 4 3 2 2 3 2" xfId="25906" xr:uid="{00000000-0005-0000-0000-000062650000}"/>
    <cellStyle name="RIGs input totals 4 3 2 2 3 3" xfId="25907" xr:uid="{00000000-0005-0000-0000-000063650000}"/>
    <cellStyle name="RIGs input totals 4 3 2 2 4" xfId="25908" xr:uid="{00000000-0005-0000-0000-000064650000}"/>
    <cellStyle name="RIGs input totals 4 3 2 2 4 2" xfId="25909" xr:uid="{00000000-0005-0000-0000-000065650000}"/>
    <cellStyle name="RIGs input totals 4 3 2 2 4 3" xfId="25910" xr:uid="{00000000-0005-0000-0000-000066650000}"/>
    <cellStyle name="RIGs input totals 4 3 2 2 5" xfId="25911" xr:uid="{00000000-0005-0000-0000-000067650000}"/>
    <cellStyle name="RIGs input totals 4 3 2 2 5 2" xfId="25912" xr:uid="{00000000-0005-0000-0000-000068650000}"/>
    <cellStyle name="RIGs input totals 4 3 2 2 5 3" xfId="25913" xr:uid="{00000000-0005-0000-0000-000069650000}"/>
    <cellStyle name="RIGs input totals 4 3 2 2 6" xfId="25914" xr:uid="{00000000-0005-0000-0000-00006A650000}"/>
    <cellStyle name="RIGs input totals 4 3 2 2 6 2" xfId="25915" xr:uid="{00000000-0005-0000-0000-00006B650000}"/>
    <cellStyle name="RIGs input totals 4 3 2 2 6 3" xfId="25916" xr:uid="{00000000-0005-0000-0000-00006C650000}"/>
    <cellStyle name="RIGs input totals 4 3 2 2 7" xfId="25917" xr:uid="{00000000-0005-0000-0000-00006D650000}"/>
    <cellStyle name="RIGs input totals 4 3 2 2 7 2" xfId="25918" xr:uid="{00000000-0005-0000-0000-00006E650000}"/>
    <cellStyle name="RIGs input totals 4 3 2 2 7 3" xfId="25919" xr:uid="{00000000-0005-0000-0000-00006F650000}"/>
    <cellStyle name="RIGs input totals 4 3 2 2 8" xfId="25920" xr:uid="{00000000-0005-0000-0000-000070650000}"/>
    <cellStyle name="RIGs input totals 4 3 2 2 8 2" xfId="25921" xr:uid="{00000000-0005-0000-0000-000071650000}"/>
    <cellStyle name="RIGs input totals 4 3 2 2 8 3" xfId="25922" xr:uid="{00000000-0005-0000-0000-000072650000}"/>
    <cellStyle name="RIGs input totals 4 3 2 2 9" xfId="25923" xr:uid="{00000000-0005-0000-0000-000073650000}"/>
    <cellStyle name="RIGs input totals 4 3 2 2 9 2" xfId="25924" xr:uid="{00000000-0005-0000-0000-000074650000}"/>
    <cellStyle name="RIGs input totals 4 3 2 2 9 3" xfId="25925" xr:uid="{00000000-0005-0000-0000-000075650000}"/>
    <cellStyle name="RIGs input totals 4 3 2 3" xfId="25926" xr:uid="{00000000-0005-0000-0000-000076650000}"/>
    <cellStyle name="RIGs input totals 4 3 2 3 2" xfId="25927" xr:uid="{00000000-0005-0000-0000-000077650000}"/>
    <cellStyle name="RIGs input totals 4 3 2 3 3" xfId="25928" xr:uid="{00000000-0005-0000-0000-000078650000}"/>
    <cellStyle name="RIGs input totals 4 3 2 4" xfId="25929" xr:uid="{00000000-0005-0000-0000-000079650000}"/>
    <cellStyle name="RIGs input totals 4 3 2 4 2" xfId="25930" xr:uid="{00000000-0005-0000-0000-00007A650000}"/>
    <cellStyle name="RIGs input totals 4 3 2 4 3" xfId="25931" xr:uid="{00000000-0005-0000-0000-00007B650000}"/>
    <cellStyle name="RIGs input totals 4 3 2 5" xfId="25932" xr:uid="{00000000-0005-0000-0000-00007C650000}"/>
    <cellStyle name="RIGs input totals 4 3 2 5 2" xfId="25933" xr:uid="{00000000-0005-0000-0000-00007D650000}"/>
    <cellStyle name="RIGs input totals 4 3 2 5 3" xfId="25934" xr:uid="{00000000-0005-0000-0000-00007E650000}"/>
    <cellStyle name="RIGs input totals 4 3 2 6" xfId="25935" xr:uid="{00000000-0005-0000-0000-00007F650000}"/>
    <cellStyle name="RIGs input totals 4 3 2 6 2" xfId="25936" xr:uid="{00000000-0005-0000-0000-000080650000}"/>
    <cellStyle name="RIGs input totals 4 3 2 6 3" xfId="25937" xr:uid="{00000000-0005-0000-0000-000081650000}"/>
    <cellStyle name="RIGs input totals 4 3 2 7" xfId="25938" xr:uid="{00000000-0005-0000-0000-000082650000}"/>
    <cellStyle name="RIGs input totals 4 3 2 7 2" xfId="25939" xr:uid="{00000000-0005-0000-0000-000083650000}"/>
    <cellStyle name="RIGs input totals 4 3 2 7 3" xfId="25940" xr:uid="{00000000-0005-0000-0000-000084650000}"/>
    <cellStyle name="RIGs input totals 4 3 2 8" xfId="25941" xr:uid="{00000000-0005-0000-0000-000085650000}"/>
    <cellStyle name="RIGs input totals 4 3 2 8 2" xfId="25942" xr:uid="{00000000-0005-0000-0000-000086650000}"/>
    <cellStyle name="RIGs input totals 4 3 2 8 3" xfId="25943" xr:uid="{00000000-0005-0000-0000-000087650000}"/>
    <cellStyle name="RIGs input totals 4 3 2 9" xfId="25944" xr:uid="{00000000-0005-0000-0000-000088650000}"/>
    <cellStyle name="RIGs input totals 4 3 2 9 2" xfId="25945" xr:uid="{00000000-0005-0000-0000-000089650000}"/>
    <cellStyle name="RIGs input totals 4 3 2 9 3" xfId="25946" xr:uid="{00000000-0005-0000-0000-00008A650000}"/>
    <cellStyle name="RIGs input totals 4 3 3" xfId="25947" xr:uid="{00000000-0005-0000-0000-00008B650000}"/>
    <cellStyle name="RIGs input totals 4 3 3 10" xfId="25948" xr:uid="{00000000-0005-0000-0000-00008C650000}"/>
    <cellStyle name="RIGs input totals 4 3 3 10 2" xfId="25949" xr:uid="{00000000-0005-0000-0000-00008D650000}"/>
    <cellStyle name="RIGs input totals 4 3 3 10 3" xfId="25950" xr:uid="{00000000-0005-0000-0000-00008E650000}"/>
    <cellStyle name="RIGs input totals 4 3 3 11" xfId="25951" xr:uid="{00000000-0005-0000-0000-00008F650000}"/>
    <cellStyle name="RIGs input totals 4 3 3 11 2" xfId="25952" xr:uid="{00000000-0005-0000-0000-000090650000}"/>
    <cellStyle name="RIGs input totals 4 3 3 11 3" xfId="25953" xr:uid="{00000000-0005-0000-0000-000091650000}"/>
    <cellStyle name="RIGs input totals 4 3 3 12" xfId="25954" xr:uid="{00000000-0005-0000-0000-000092650000}"/>
    <cellStyle name="RIGs input totals 4 3 3 12 2" xfId="25955" xr:uid="{00000000-0005-0000-0000-000093650000}"/>
    <cellStyle name="RIGs input totals 4 3 3 12 3" xfId="25956" xr:uid="{00000000-0005-0000-0000-000094650000}"/>
    <cellStyle name="RIGs input totals 4 3 3 13" xfId="25957" xr:uid="{00000000-0005-0000-0000-000095650000}"/>
    <cellStyle name="RIGs input totals 4 3 3 13 2" xfId="25958" xr:uid="{00000000-0005-0000-0000-000096650000}"/>
    <cellStyle name="RIGs input totals 4 3 3 13 3" xfId="25959" xr:uid="{00000000-0005-0000-0000-000097650000}"/>
    <cellStyle name="RIGs input totals 4 3 3 14" xfId="25960" xr:uid="{00000000-0005-0000-0000-000098650000}"/>
    <cellStyle name="RIGs input totals 4 3 3 15" xfId="25961" xr:uid="{00000000-0005-0000-0000-000099650000}"/>
    <cellStyle name="RIGs input totals 4 3 3 2" xfId="25962" xr:uid="{00000000-0005-0000-0000-00009A650000}"/>
    <cellStyle name="RIGs input totals 4 3 3 2 2" xfId="25963" xr:uid="{00000000-0005-0000-0000-00009B650000}"/>
    <cellStyle name="RIGs input totals 4 3 3 2 3" xfId="25964" xr:uid="{00000000-0005-0000-0000-00009C650000}"/>
    <cellStyle name="RIGs input totals 4 3 3 3" xfId="25965" xr:uid="{00000000-0005-0000-0000-00009D650000}"/>
    <cellStyle name="RIGs input totals 4 3 3 3 2" xfId="25966" xr:uid="{00000000-0005-0000-0000-00009E650000}"/>
    <cellStyle name="RIGs input totals 4 3 3 3 3" xfId="25967" xr:uid="{00000000-0005-0000-0000-00009F650000}"/>
    <cellStyle name="RIGs input totals 4 3 3 4" xfId="25968" xr:uid="{00000000-0005-0000-0000-0000A0650000}"/>
    <cellStyle name="RIGs input totals 4 3 3 4 2" xfId="25969" xr:uid="{00000000-0005-0000-0000-0000A1650000}"/>
    <cellStyle name="RIGs input totals 4 3 3 4 3" xfId="25970" xr:uid="{00000000-0005-0000-0000-0000A2650000}"/>
    <cellStyle name="RIGs input totals 4 3 3 5" xfId="25971" xr:uid="{00000000-0005-0000-0000-0000A3650000}"/>
    <cellStyle name="RIGs input totals 4 3 3 5 2" xfId="25972" xr:uid="{00000000-0005-0000-0000-0000A4650000}"/>
    <cellStyle name="RIGs input totals 4 3 3 5 3" xfId="25973" xr:uid="{00000000-0005-0000-0000-0000A5650000}"/>
    <cellStyle name="RIGs input totals 4 3 3 6" xfId="25974" xr:uid="{00000000-0005-0000-0000-0000A6650000}"/>
    <cellStyle name="RIGs input totals 4 3 3 6 2" xfId="25975" xr:uid="{00000000-0005-0000-0000-0000A7650000}"/>
    <cellStyle name="RIGs input totals 4 3 3 6 3" xfId="25976" xr:uid="{00000000-0005-0000-0000-0000A8650000}"/>
    <cellStyle name="RIGs input totals 4 3 3 7" xfId="25977" xr:uid="{00000000-0005-0000-0000-0000A9650000}"/>
    <cellStyle name="RIGs input totals 4 3 3 7 2" xfId="25978" xr:uid="{00000000-0005-0000-0000-0000AA650000}"/>
    <cellStyle name="RIGs input totals 4 3 3 7 3" xfId="25979" xr:uid="{00000000-0005-0000-0000-0000AB650000}"/>
    <cellStyle name="RIGs input totals 4 3 3 8" xfId="25980" xr:uid="{00000000-0005-0000-0000-0000AC650000}"/>
    <cellStyle name="RIGs input totals 4 3 3 8 2" xfId="25981" xr:uid="{00000000-0005-0000-0000-0000AD650000}"/>
    <cellStyle name="RIGs input totals 4 3 3 8 3" xfId="25982" xr:uid="{00000000-0005-0000-0000-0000AE650000}"/>
    <cellStyle name="RIGs input totals 4 3 3 9" xfId="25983" xr:uid="{00000000-0005-0000-0000-0000AF650000}"/>
    <cellStyle name="RIGs input totals 4 3 3 9 2" xfId="25984" xr:uid="{00000000-0005-0000-0000-0000B0650000}"/>
    <cellStyle name="RIGs input totals 4 3 3 9 3" xfId="25985" xr:uid="{00000000-0005-0000-0000-0000B1650000}"/>
    <cellStyle name="RIGs input totals 4 3 4" xfId="25986" xr:uid="{00000000-0005-0000-0000-0000B2650000}"/>
    <cellStyle name="RIGs input totals 4 3 4 2" xfId="25987" xr:uid="{00000000-0005-0000-0000-0000B3650000}"/>
    <cellStyle name="RIGs input totals 4 3 4 3" xfId="25988" xr:uid="{00000000-0005-0000-0000-0000B4650000}"/>
    <cellStyle name="RIGs input totals 4 3 5" xfId="25989" xr:uid="{00000000-0005-0000-0000-0000B5650000}"/>
    <cellStyle name="RIGs input totals 4 3 5 2" xfId="25990" xr:uid="{00000000-0005-0000-0000-0000B6650000}"/>
    <cellStyle name="RIGs input totals 4 3 5 3" xfId="25991" xr:uid="{00000000-0005-0000-0000-0000B7650000}"/>
    <cellStyle name="RIGs input totals 4 3 6" xfId="25992" xr:uid="{00000000-0005-0000-0000-0000B8650000}"/>
    <cellStyle name="RIGs input totals 4 3 6 2" xfId="25993" xr:uid="{00000000-0005-0000-0000-0000B9650000}"/>
    <cellStyle name="RIGs input totals 4 3 6 3" xfId="25994" xr:uid="{00000000-0005-0000-0000-0000BA650000}"/>
    <cellStyle name="RIGs input totals 4 3 7" xfId="25995" xr:uid="{00000000-0005-0000-0000-0000BB650000}"/>
    <cellStyle name="RIGs input totals 4 3 7 2" xfId="25996" xr:uid="{00000000-0005-0000-0000-0000BC650000}"/>
    <cellStyle name="RIGs input totals 4 3 7 3" xfId="25997" xr:uid="{00000000-0005-0000-0000-0000BD650000}"/>
    <cellStyle name="RIGs input totals 4 3 8" xfId="25998" xr:uid="{00000000-0005-0000-0000-0000BE650000}"/>
    <cellStyle name="RIGs input totals 4 3 8 2" xfId="25999" xr:uid="{00000000-0005-0000-0000-0000BF650000}"/>
    <cellStyle name="RIGs input totals 4 3 8 3" xfId="26000" xr:uid="{00000000-0005-0000-0000-0000C0650000}"/>
    <cellStyle name="RIGs input totals 4 3 9" xfId="26001" xr:uid="{00000000-0005-0000-0000-0000C1650000}"/>
    <cellStyle name="RIGs input totals 4 3 9 2" xfId="26002" xr:uid="{00000000-0005-0000-0000-0000C2650000}"/>
    <cellStyle name="RIGs input totals 4 3 9 3" xfId="26003" xr:uid="{00000000-0005-0000-0000-0000C3650000}"/>
    <cellStyle name="RIGs input totals 4 4" xfId="26004" xr:uid="{00000000-0005-0000-0000-0000C4650000}"/>
    <cellStyle name="RIGs input totals 4 4 10" xfId="26005" xr:uid="{00000000-0005-0000-0000-0000C5650000}"/>
    <cellStyle name="RIGs input totals 4 4 10 2" xfId="26006" xr:uid="{00000000-0005-0000-0000-0000C6650000}"/>
    <cellStyle name="RIGs input totals 4 4 10 3" xfId="26007" xr:uid="{00000000-0005-0000-0000-0000C7650000}"/>
    <cellStyle name="RIGs input totals 4 4 11" xfId="26008" xr:uid="{00000000-0005-0000-0000-0000C8650000}"/>
    <cellStyle name="RIGs input totals 4 4 11 2" xfId="26009" xr:uid="{00000000-0005-0000-0000-0000C9650000}"/>
    <cellStyle name="RIGs input totals 4 4 11 3" xfId="26010" xr:uid="{00000000-0005-0000-0000-0000CA650000}"/>
    <cellStyle name="RIGs input totals 4 4 12" xfId="26011" xr:uid="{00000000-0005-0000-0000-0000CB650000}"/>
    <cellStyle name="RIGs input totals 4 4 12 2" xfId="26012" xr:uid="{00000000-0005-0000-0000-0000CC650000}"/>
    <cellStyle name="RIGs input totals 4 4 12 3" xfId="26013" xr:uid="{00000000-0005-0000-0000-0000CD650000}"/>
    <cellStyle name="RIGs input totals 4 4 13" xfId="26014" xr:uid="{00000000-0005-0000-0000-0000CE650000}"/>
    <cellStyle name="RIGs input totals 4 4 13 2" xfId="26015" xr:uid="{00000000-0005-0000-0000-0000CF650000}"/>
    <cellStyle name="RIGs input totals 4 4 13 3" xfId="26016" xr:uid="{00000000-0005-0000-0000-0000D0650000}"/>
    <cellStyle name="RIGs input totals 4 4 14" xfId="26017" xr:uid="{00000000-0005-0000-0000-0000D1650000}"/>
    <cellStyle name="RIGs input totals 4 4 14 2" xfId="26018" xr:uid="{00000000-0005-0000-0000-0000D2650000}"/>
    <cellStyle name="RIGs input totals 4 4 14 3" xfId="26019" xr:uid="{00000000-0005-0000-0000-0000D3650000}"/>
    <cellStyle name="RIGs input totals 4 4 15" xfId="26020" xr:uid="{00000000-0005-0000-0000-0000D4650000}"/>
    <cellStyle name="RIGs input totals 4 4 2" xfId="26021" xr:uid="{00000000-0005-0000-0000-0000D5650000}"/>
    <cellStyle name="RIGs input totals 4 4 2 10" xfId="26022" xr:uid="{00000000-0005-0000-0000-0000D6650000}"/>
    <cellStyle name="RIGs input totals 4 4 2 10 2" xfId="26023" xr:uid="{00000000-0005-0000-0000-0000D7650000}"/>
    <cellStyle name="RIGs input totals 4 4 2 10 3" xfId="26024" xr:uid="{00000000-0005-0000-0000-0000D8650000}"/>
    <cellStyle name="RIGs input totals 4 4 2 11" xfId="26025" xr:uid="{00000000-0005-0000-0000-0000D9650000}"/>
    <cellStyle name="RIGs input totals 4 4 2 11 2" xfId="26026" xr:uid="{00000000-0005-0000-0000-0000DA650000}"/>
    <cellStyle name="RIGs input totals 4 4 2 11 3" xfId="26027" xr:uid="{00000000-0005-0000-0000-0000DB650000}"/>
    <cellStyle name="RIGs input totals 4 4 2 12" xfId="26028" xr:uid="{00000000-0005-0000-0000-0000DC650000}"/>
    <cellStyle name="RIGs input totals 4 4 2 12 2" xfId="26029" xr:uid="{00000000-0005-0000-0000-0000DD650000}"/>
    <cellStyle name="RIGs input totals 4 4 2 12 3" xfId="26030" xr:uid="{00000000-0005-0000-0000-0000DE650000}"/>
    <cellStyle name="RIGs input totals 4 4 2 13" xfId="26031" xr:uid="{00000000-0005-0000-0000-0000DF650000}"/>
    <cellStyle name="RIGs input totals 4 4 2 13 2" xfId="26032" xr:uid="{00000000-0005-0000-0000-0000E0650000}"/>
    <cellStyle name="RIGs input totals 4 4 2 13 3" xfId="26033" xr:uid="{00000000-0005-0000-0000-0000E1650000}"/>
    <cellStyle name="RIGs input totals 4 4 2 14" xfId="26034" xr:uid="{00000000-0005-0000-0000-0000E2650000}"/>
    <cellStyle name="RIGs input totals 4 4 2 15" xfId="26035" xr:uid="{00000000-0005-0000-0000-0000E3650000}"/>
    <cellStyle name="RIGs input totals 4 4 2 2" xfId="26036" xr:uid="{00000000-0005-0000-0000-0000E4650000}"/>
    <cellStyle name="RIGs input totals 4 4 2 2 2" xfId="26037" xr:uid="{00000000-0005-0000-0000-0000E5650000}"/>
    <cellStyle name="RIGs input totals 4 4 2 2 3" xfId="26038" xr:uid="{00000000-0005-0000-0000-0000E6650000}"/>
    <cellStyle name="RIGs input totals 4 4 2 3" xfId="26039" xr:uid="{00000000-0005-0000-0000-0000E7650000}"/>
    <cellStyle name="RIGs input totals 4 4 2 3 2" xfId="26040" xr:uid="{00000000-0005-0000-0000-0000E8650000}"/>
    <cellStyle name="RIGs input totals 4 4 2 3 3" xfId="26041" xr:uid="{00000000-0005-0000-0000-0000E9650000}"/>
    <cellStyle name="RIGs input totals 4 4 2 4" xfId="26042" xr:uid="{00000000-0005-0000-0000-0000EA650000}"/>
    <cellStyle name="RIGs input totals 4 4 2 4 2" xfId="26043" xr:uid="{00000000-0005-0000-0000-0000EB650000}"/>
    <cellStyle name="RIGs input totals 4 4 2 4 3" xfId="26044" xr:uid="{00000000-0005-0000-0000-0000EC650000}"/>
    <cellStyle name="RIGs input totals 4 4 2 5" xfId="26045" xr:uid="{00000000-0005-0000-0000-0000ED650000}"/>
    <cellStyle name="RIGs input totals 4 4 2 5 2" xfId="26046" xr:uid="{00000000-0005-0000-0000-0000EE650000}"/>
    <cellStyle name="RIGs input totals 4 4 2 5 3" xfId="26047" xr:uid="{00000000-0005-0000-0000-0000EF650000}"/>
    <cellStyle name="RIGs input totals 4 4 2 6" xfId="26048" xr:uid="{00000000-0005-0000-0000-0000F0650000}"/>
    <cellStyle name="RIGs input totals 4 4 2 6 2" xfId="26049" xr:uid="{00000000-0005-0000-0000-0000F1650000}"/>
    <cellStyle name="RIGs input totals 4 4 2 6 3" xfId="26050" xr:uid="{00000000-0005-0000-0000-0000F2650000}"/>
    <cellStyle name="RIGs input totals 4 4 2 7" xfId="26051" xr:uid="{00000000-0005-0000-0000-0000F3650000}"/>
    <cellStyle name="RIGs input totals 4 4 2 7 2" xfId="26052" xr:uid="{00000000-0005-0000-0000-0000F4650000}"/>
    <cellStyle name="RIGs input totals 4 4 2 7 3" xfId="26053" xr:uid="{00000000-0005-0000-0000-0000F5650000}"/>
    <cellStyle name="RIGs input totals 4 4 2 8" xfId="26054" xr:uid="{00000000-0005-0000-0000-0000F6650000}"/>
    <cellStyle name="RIGs input totals 4 4 2 8 2" xfId="26055" xr:uid="{00000000-0005-0000-0000-0000F7650000}"/>
    <cellStyle name="RIGs input totals 4 4 2 8 3" xfId="26056" xr:uid="{00000000-0005-0000-0000-0000F8650000}"/>
    <cellStyle name="RIGs input totals 4 4 2 9" xfId="26057" xr:uid="{00000000-0005-0000-0000-0000F9650000}"/>
    <cellStyle name="RIGs input totals 4 4 2 9 2" xfId="26058" xr:uid="{00000000-0005-0000-0000-0000FA650000}"/>
    <cellStyle name="RIGs input totals 4 4 2 9 3" xfId="26059" xr:uid="{00000000-0005-0000-0000-0000FB650000}"/>
    <cellStyle name="RIGs input totals 4 4 3" xfId="26060" xr:uid="{00000000-0005-0000-0000-0000FC650000}"/>
    <cellStyle name="RIGs input totals 4 4 3 2" xfId="26061" xr:uid="{00000000-0005-0000-0000-0000FD650000}"/>
    <cellStyle name="RIGs input totals 4 4 3 3" xfId="26062" xr:uid="{00000000-0005-0000-0000-0000FE650000}"/>
    <cellStyle name="RIGs input totals 4 4 4" xfId="26063" xr:uid="{00000000-0005-0000-0000-0000FF650000}"/>
    <cellStyle name="RIGs input totals 4 4 4 2" xfId="26064" xr:uid="{00000000-0005-0000-0000-000000660000}"/>
    <cellStyle name="RIGs input totals 4 4 4 3" xfId="26065" xr:uid="{00000000-0005-0000-0000-000001660000}"/>
    <cellStyle name="RIGs input totals 4 4 5" xfId="26066" xr:uid="{00000000-0005-0000-0000-000002660000}"/>
    <cellStyle name="RIGs input totals 4 4 5 2" xfId="26067" xr:uid="{00000000-0005-0000-0000-000003660000}"/>
    <cellStyle name="RIGs input totals 4 4 5 3" xfId="26068" xr:uid="{00000000-0005-0000-0000-000004660000}"/>
    <cellStyle name="RIGs input totals 4 4 6" xfId="26069" xr:uid="{00000000-0005-0000-0000-000005660000}"/>
    <cellStyle name="RIGs input totals 4 4 6 2" xfId="26070" xr:uid="{00000000-0005-0000-0000-000006660000}"/>
    <cellStyle name="RIGs input totals 4 4 6 3" xfId="26071" xr:uid="{00000000-0005-0000-0000-000007660000}"/>
    <cellStyle name="RIGs input totals 4 4 7" xfId="26072" xr:uid="{00000000-0005-0000-0000-000008660000}"/>
    <cellStyle name="RIGs input totals 4 4 7 2" xfId="26073" xr:uid="{00000000-0005-0000-0000-000009660000}"/>
    <cellStyle name="RIGs input totals 4 4 7 3" xfId="26074" xr:uid="{00000000-0005-0000-0000-00000A660000}"/>
    <cellStyle name="RIGs input totals 4 4 8" xfId="26075" xr:uid="{00000000-0005-0000-0000-00000B660000}"/>
    <cellStyle name="RIGs input totals 4 4 8 2" xfId="26076" xr:uid="{00000000-0005-0000-0000-00000C660000}"/>
    <cellStyle name="RIGs input totals 4 4 8 3" xfId="26077" xr:uid="{00000000-0005-0000-0000-00000D660000}"/>
    <cellStyle name="RIGs input totals 4 4 9" xfId="26078" xr:uid="{00000000-0005-0000-0000-00000E660000}"/>
    <cellStyle name="RIGs input totals 4 4 9 2" xfId="26079" xr:uid="{00000000-0005-0000-0000-00000F660000}"/>
    <cellStyle name="RIGs input totals 4 4 9 3" xfId="26080" xr:uid="{00000000-0005-0000-0000-000010660000}"/>
    <cellStyle name="RIGs input totals 4 5" xfId="26081" xr:uid="{00000000-0005-0000-0000-000011660000}"/>
    <cellStyle name="RIGs input totals 4 5 10" xfId="26082" xr:uid="{00000000-0005-0000-0000-000012660000}"/>
    <cellStyle name="RIGs input totals 4 5 10 2" xfId="26083" xr:uid="{00000000-0005-0000-0000-000013660000}"/>
    <cellStyle name="RIGs input totals 4 5 10 3" xfId="26084" xr:uid="{00000000-0005-0000-0000-000014660000}"/>
    <cellStyle name="RIGs input totals 4 5 11" xfId="26085" xr:uid="{00000000-0005-0000-0000-000015660000}"/>
    <cellStyle name="RIGs input totals 4 5 11 2" xfId="26086" xr:uid="{00000000-0005-0000-0000-000016660000}"/>
    <cellStyle name="RIGs input totals 4 5 11 3" xfId="26087" xr:uid="{00000000-0005-0000-0000-000017660000}"/>
    <cellStyle name="RIGs input totals 4 5 12" xfId="26088" xr:uid="{00000000-0005-0000-0000-000018660000}"/>
    <cellStyle name="RIGs input totals 4 5 12 2" xfId="26089" xr:uid="{00000000-0005-0000-0000-000019660000}"/>
    <cellStyle name="RIGs input totals 4 5 12 3" xfId="26090" xr:uid="{00000000-0005-0000-0000-00001A660000}"/>
    <cellStyle name="RIGs input totals 4 5 13" xfId="26091" xr:uid="{00000000-0005-0000-0000-00001B660000}"/>
    <cellStyle name="RIGs input totals 4 5 13 2" xfId="26092" xr:uid="{00000000-0005-0000-0000-00001C660000}"/>
    <cellStyle name="RIGs input totals 4 5 13 3" xfId="26093" xr:uid="{00000000-0005-0000-0000-00001D660000}"/>
    <cellStyle name="RIGs input totals 4 5 14" xfId="26094" xr:uid="{00000000-0005-0000-0000-00001E660000}"/>
    <cellStyle name="RIGs input totals 4 5 14 2" xfId="26095" xr:uid="{00000000-0005-0000-0000-00001F660000}"/>
    <cellStyle name="RIGs input totals 4 5 14 3" xfId="26096" xr:uid="{00000000-0005-0000-0000-000020660000}"/>
    <cellStyle name="RIGs input totals 4 5 15" xfId="26097" xr:uid="{00000000-0005-0000-0000-000021660000}"/>
    <cellStyle name="RIGs input totals 4 5 2" xfId="26098" xr:uid="{00000000-0005-0000-0000-000022660000}"/>
    <cellStyle name="RIGs input totals 4 5 2 10" xfId="26099" xr:uid="{00000000-0005-0000-0000-000023660000}"/>
    <cellStyle name="RIGs input totals 4 5 2 10 2" xfId="26100" xr:uid="{00000000-0005-0000-0000-000024660000}"/>
    <cellStyle name="RIGs input totals 4 5 2 10 3" xfId="26101" xr:uid="{00000000-0005-0000-0000-000025660000}"/>
    <cellStyle name="RIGs input totals 4 5 2 11" xfId="26102" xr:uid="{00000000-0005-0000-0000-000026660000}"/>
    <cellStyle name="RIGs input totals 4 5 2 11 2" xfId="26103" xr:uid="{00000000-0005-0000-0000-000027660000}"/>
    <cellStyle name="RIGs input totals 4 5 2 11 3" xfId="26104" xr:uid="{00000000-0005-0000-0000-000028660000}"/>
    <cellStyle name="RIGs input totals 4 5 2 12" xfId="26105" xr:uid="{00000000-0005-0000-0000-000029660000}"/>
    <cellStyle name="RIGs input totals 4 5 2 12 2" xfId="26106" xr:uid="{00000000-0005-0000-0000-00002A660000}"/>
    <cellStyle name="RIGs input totals 4 5 2 12 3" xfId="26107" xr:uid="{00000000-0005-0000-0000-00002B660000}"/>
    <cellStyle name="RIGs input totals 4 5 2 13" xfId="26108" xr:uid="{00000000-0005-0000-0000-00002C660000}"/>
    <cellStyle name="RIGs input totals 4 5 2 13 2" xfId="26109" xr:uid="{00000000-0005-0000-0000-00002D660000}"/>
    <cellStyle name="RIGs input totals 4 5 2 13 3" xfId="26110" xr:uid="{00000000-0005-0000-0000-00002E660000}"/>
    <cellStyle name="RIGs input totals 4 5 2 14" xfId="26111" xr:uid="{00000000-0005-0000-0000-00002F660000}"/>
    <cellStyle name="RIGs input totals 4 5 2 15" xfId="26112" xr:uid="{00000000-0005-0000-0000-000030660000}"/>
    <cellStyle name="RIGs input totals 4 5 2 2" xfId="26113" xr:uid="{00000000-0005-0000-0000-000031660000}"/>
    <cellStyle name="RIGs input totals 4 5 2 2 2" xfId="26114" xr:uid="{00000000-0005-0000-0000-000032660000}"/>
    <cellStyle name="RIGs input totals 4 5 2 2 3" xfId="26115" xr:uid="{00000000-0005-0000-0000-000033660000}"/>
    <cellStyle name="RIGs input totals 4 5 2 3" xfId="26116" xr:uid="{00000000-0005-0000-0000-000034660000}"/>
    <cellStyle name="RIGs input totals 4 5 2 3 2" xfId="26117" xr:uid="{00000000-0005-0000-0000-000035660000}"/>
    <cellStyle name="RIGs input totals 4 5 2 3 3" xfId="26118" xr:uid="{00000000-0005-0000-0000-000036660000}"/>
    <cellStyle name="RIGs input totals 4 5 2 4" xfId="26119" xr:uid="{00000000-0005-0000-0000-000037660000}"/>
    <cellStyle name="RIGs input totals 4 5 2 4 2" xfId="26120" xr:uid="{00000000-0005-0000-0000-000038660000}"/>
    <cellStyle name="RIGs input totals 4 5 2 4 3" xfId="26121" xr:uid="{00000000-0005-0000-0000-000039660000}"/>
    <cellStyle name="RIGs input totals 4 5 2 5" xfId="26122" xr:uid="{00000000-0005-0000-0000-00003A660000}"/>
    <cellStyle name="RIGs input totals 4 5 2 5 2" xfId="26123" xr:uid="{00000000-0005-0000-0000-00003B660000}"/>
    <cellStyle name="RIGs input totals 4 5 2 5 3" xfId="26124" xr:uid="{00000000-0005-0000-0000-00003C660000}"/>
    <cellStyle name="RIGs input totals 4 5 2 6" xfId="26125" xr:uid="{00000000-0005-0000-0000-00003D660000}"/>
    <cellStyle name="RIGs input totals 4 5 2 6 2" xfId="26126" xr:uid="{00000000-0005-0000-0000-00003E660000}"/>
    <cellStyle name="RIGs input totals 4 5 2 6 3" xfId="26127" xr:uid="{00000000-0005-0000-0000-00003F660000}"/>
    <cellStyle name="RIGs input totals 4 5 2 7" xfId="26128" xr:uid="{00000000-0005-0000-0000-000040660000}"/>
    <cellStyle name="RIGs input totals 4 5 2 7 2" xfId="26129" xr:uid="{00000000-0005-0000-0000-000041660000}"/>
    <cellStyle name="RIGs input totals 4 5 2 7 3" xfId="26130" xr:uid="{00000000-0005-0000-0000-000042660000}"/>
    <cellStyle name="RIGs input totals 4 5 2 8" xfId="26131" xr:uid="{00000000-0005-0000-0000-000043660000}"/>
    <cellStyle name="RIGs input totals 4 5 2 8 2" xfId="26132" xr:uid="{00000000-0005-0000-0000-000044660000}"/>
    <cellStyle name="RIGs input totals 4 5 2 8 3" xfId="26133" xr:uid="{00000000-0005-0000-0000-000045660000}"/>
    <cellStyle name="RIGs input totals 4 5 2 9" xfId="26134" xr:uid="{00000000-0005-0000-0000-000046660000}"/>
    <cellStyle name="RIGs input totals 4 5 2 9 2" xfId="26135" xr:uid="{00000000-0005-0000-0000-000047660000}"/>
    <cellStyle name="RIGs input totals 4 5 2 9 3" xfId="26136" xr:uid="{00000000-0005-0000-0000-000048660000}"/>
    <cellStyle name="RIGs input totals 4 5 3" xfId="26137" xr:uid="{00000000-0005-0000-0000-000049660000}"/>
    <cellStyle name="RIGs input totals 4 5 3 2" xfId="26138" xr:uid="{00000000-0005-0000-0000-00004A660000}"/>
    <cellStyle name="RIGs input totals 4 5 3 3" xfId="26139" xr:uid="{00000000-0005-0000-0000-00004B660000}"/>
    <cellStyle name="RIGs input totals 4 5 4" xfId="26140" xr:uid="{00000000-0005-0000-0000-00004C660000}"/>
    <cellStyle name="RIGs input totals 4 5 4 2" xfId="26141" xr:uid="{00000000-0005-0000-0000-00004D660000}"/>
    <cellStyle name="RIGs input totals 4 5 4 3" xfId="26142" xr:uid="{00000000-0005-0000-0000-00004E660000}"/>
    <cellStyle name="RIGs input totals 4 5 5" xfId="26143" xr:uid="{00000000-0005-0000-0000-00004F660000}"/>
    <cellStyle name="RIGs input totals 4 5 5 2" xfId="26144" xr:uid="{00000000-0005-0000-0000-000050660000}"/>
    <cellStyle name="RIGs input totals 4 5 5 3" xfId="26145" xr:uid="{00000000-0005-0000-0000-000051660000}"/>
    <cellStyle name="RIGs input totals 4 5 6" xfId="26146" xr:uid="{00000000-0005-0000-0000-000052660000}"/>
    <cellStyle name="RIGs input totals 4 5 6 2" xfId="26147" xr:uid="{00000000-0005-0000-0000-000053660000}"/>
    <cellStyle name="RIGs input totals 4 5 6 3" xfId="26148" xr:uid="{00000000-0005-0000-0000-000054660000}"/>
    <cellStyle name="RIGs input totals 4 5 7" xfId="26149" xr:uid="{00000000-0005-0000-0000-000055660000}"/>
    <cellStyle name="RIGs input totals 4 5 7 2" xfId="26150" xr:uid="{00000000-0005-0000-0000-000056660000}"/>
    <cellStyle name="RIGs input totals 4 5 7 3" xfId="26151" xr:uid="{00000000-0005-0000-0000-000057660000}"/>
    <cellStyle name="RIGs input totals 4 5 8" xfId="26152" xr:uid="{00000000-0005-0000-0000-000058660000}"/>
    <cellStyle name="RIGs input totals 4 5 8 2" xfId="26153" xr:uid="{00000000-0005-0000-0000-000059660000}"/>
    <cellStyle name="RIGs input totals 4 5 8 3" xfId="26154" xr:uid="{00000000-0005-0000-0000-00005A660000}"/>
    <cellStyle name="RIGs input totals 4 5 9" xfId="26155" xr:uid="{00000000-0005-0000-0000-00005B660000}"/>
    <cellStyle name="RIGs input totals 4 5 9 2" xfId="26156" xr:uid="{00000000-0005-0000-0000-00005C660000}"/>
    <cellStyle name="RIGs input totals 4 5 9 3" xfId="26157" xr:uid="{00000000-0005-0000-0000-00005D660000}"/>
    <cellStyle name="RIGs input totals 4 6" xfId="26158" xr:uid="{00000000-0005-0000-0000-00005E660000}"/>
    <cellStyle name="RIGs input totals 4 6 10" xfId="26159" xr:uid="{00000000-0005-0000-0000-00005F660000}"/>
    <cellStyle name="RIGs input totals 4 6 10 2" xfId="26160" xr:uid="{00000000-0005-0000-0000-000060660000}"/>
    <cellStyle name="RIGs input totals 4 6 10 3" xfId="26161" xr:uid="{00000000-0005-0000-0000-000061660000}"/>
    <cellStyle name="RIGs input totals 4 6 11" xfId="26162" xr:uid="{00000000-0005-0000-0000-000062660000}"/>
    <cellStyle name="RIGs input totals 4 6 11 2" xfId="26163" xr:uid="{00000000-0005-0000-0000-000063660000}"/>
    <cellStyle name="RIGs input totals 4 6 11 3" xfId="26164" xr:uid="{00000000-0005-0000-0000-000064660000}"/>
    <cellStyle name="RIGs input totals 4 6 12" xfId="26165" xr:uid="{00000000-0005-0000-0000-000065660000}"/>
    <cellStyle name="RIGs input totals 4 6 12 2" xfId="26166" xr:uid="{00000000-0005-0000-0000-000066660000}"/>
    <cellStyle name="RIGs input totals 4 6 12 3" xfId="26167" xr:uid="{00000000-0005-0000-0000-000067660000}"/>
    <cellStyle name="RIGs input totals 4 6 13" xfId="26168" xr:uid="{00000000-0005-0000-0000-000068660000}"/>
    <cellStyle name="RIGs input totals 4 6 13 2" xfId="26169" xr:uid="{00000000-0005-0000-0000-000069660000}"/>
    <cellStyle name="RIGs input totals 4 6 13 3" xfId="26170" xr:uid="{00000000-0005-0000-0000-00006A660000}"/>
    <cellStyle name="RIGs input totals 4 6 14" xfId="26171" xr:uid="{00000000-0005-0000-0000-00006B660000}"/>
    <cellStyle name="RIGs input totals 4 6 15" xfId="26172" xr:uid="{00000000-0005-0000-0000-00006C660000}"/>
    <cellStyle name="RIGs input totals 4 6 2" xfId="26173" xr:uid="{00000000-0005-0000-0000-00006D660000}"/>
    <cellStyle name="RIGs input totals 4 6 2 2" xfId="26174" xr:uid="{00000000-0005-0000-0000-00006E660000}"/>
    <cellStyle name="RIGs input totals 4 6 2 3" xfId="26175" xr:uid="{00000000-0005-0000-0000-00006F660000}"/>
    <cellStyle name="RIGs input totals 4 6 3" xfId="26176" xr:uid="{00000000-0005-0000-0000-000070660000}"/>
    <cellStyle name="RIGs input totals 4 6 3 2" xfId="26177" xr:uid="{00000000-0005-0000-0000-000071660000}"/>
    <cellStyle name="RIGs input totals 4 6 3 3" xfId="26178" xr:uid="{00000000-0005-0000-0000-000072660000}"/>
    <cellStyle name="RIGs input totals 4 6 4" xfId="26179" xr:uid="{00000000-0005-0000-0000-000073660000}"/>
    <cellStyle name="RIGs input totals 4 6 4 2" xfId="26180" xr:uid="{00000000-0005-0000-0000-000074660000}"/>
    <cellStyle name="RIGs input totals 4 6 4 3" xfId="26181" xr:uid="{00000000-0005-0000-0000-000075660000}"/>
    <cellStyle name="RIGs input totals 4 6 5" xfId="26182" xr:uid="{00000000-0005-0000-0000-000076660000}"/>
    <cellStyle name="RIGs input totals 4 6 5 2" xfId="26183" xr:uid="{00000000-0005-0000-0000-000077660000}"/>
    <cellStyle name="RIGs input totals 4 6 5 3" xfId="26184" xr:uid="{00000000-0005-0000-0000-000078660000}"/>
    <cellStyle name="RIGs input totals 4 6 6" xfId="26185" xr:uid="{00000000-0005-0000-0000-000079660000}"/>
    <cellStyle name="RIGs input totals 4 6 6 2" xfId="26186" xr:uid="{00000000-0005-0000-0000-00007A660000}"/>
    <cellStyle name="RIGs input totals 4 6 6 3" xfId="26187" xr:uid="{00000000-0005-0000-0000-00007B660000}"/>
    <cellStyle name="RIGs input totals 4 6 7" xfId="26188" xr:uid="{00000000-0005-0000-0000-00007C660000}"/>
    <cellStyle name="RIGs input totals 4 6 7 2" xfId="26189" xr:uid="{00000000-0005-0000-0000-00007D660000}"/>
    <cellStyle name="RIGs input totals 4 6 7 3" xfId="26190" xr:uid="{00000000-0005-0000-0000-00007E660000}"/>
    <cellStyle name="RIGs input totals 4 6 8" xfId="26191" xr:uid="{00000000-0005-0000-0000-00007F660000}"/>
    <cellStyle name="RIGs input totals 4 6 8 2" xfId="26192" xr:uid="{00000000-0005-0000-0000-000080660000}"/>
    <cellStyle name="RIGs input totals 4 6 8 3" xfId="26193" xr:uid="{00000000-0005-0000-0000-000081660000}"/>
    <cellStyle name="RIGs input totals 4 6 9" xfId="26194" xr:uid="{00000000-0005-0000-0000-000082660000}"/>
    <cellStyle name="RIGs input totals 4 6 9 2" xfId="26195" xr:uid="{00000000-0005-0000-0000-000083660000}"/>
    <cellStyle name="RIGs input totals 4 6 9 3" xfId="26196" xr:uid="{00000000-0005-0000-0000-000084660000}"/>
    <cellStyle name="RIGs input totals 4 7" xfId="26197" xr:uid="{00000000-0005-0000-0000-000085660000}"/>
    <cellStyle name="RIGs input totals 4 7 2" xfId="26198" xr:uid="{00000000-0005-0000-0000-000086660000}"/>
    <cellStyle name="RIGs input totals 4 7 3" xfId="26199" xr:uid="{00000000-0005-0000-0000-000087660000}"/>
    <cellStyle name="RIGs input totals 4 8" xfId="26200" xr:uid="{00000000-0005-0000-0000-000088660000}"/>
    <cellStyle name="RIGs input totals 4 8 2" xfId="26201" xr:uid="{00000000-0005-0000-0000-000089660000}"/>
    <cellStyle name="RIGs input totals 4 8 3" xfId="26202" xr:uid="{00000000-0005-0000-0000-00008A660000}"/>
    <cellStyle name="RIGs input totals 4 9" xfId="26203" xr:uid="{00000000-0005-0000-0000-00008B660000}"/>
    <cellStyle name="RIGs input totals 4 9 2" xfId="26204" xr:uid="{00000000-0005-0000-0000-00008C660000}"/>
    <cellStyle name="RIGs input totals 4 9 3" xfId="26205" xr:uid="{00000000-0005-0000-0000-00008D660000}"/>
    <cellStyle name="RIGs input totals 4_1.3s Accounting C Costs Scots" xfId="26206" xr:uid="{00000000-0005-0000-0000-00008E660000}"/>
    <cellStyle name="RIGs input totals 5" xfId="26207" xr:uid="{00000000-0005-0000-0000-00008F660000}"/>
    <cellStyle name="RIGs input totals 5 10" xfId="26208" xr:uid="{00000000-0005-0000-0000-000090660000}"/>
    <cellStyle name="RIGs input totals 5 10 2" xfId="26209" xr:uid="{00000000-0005-0000-0000-000091660000}"/>
    <cellStyle name="RIGs input totals 5 10 3" xfId="26210" xr:uid="{00000000-0005-0000-0000-000092660000}"/>
    <cellStyle name="RIGs input totals 5 11" xfId="26211" xr:uid="{00000000-0005-0000-0000-000093660000}"/>
    <cellStyle name="RIGs input totals 5 11 2" xfId="26212" xr:uid="{00000000-0005-0000-0000-000094660000}"/>
    <cellStyle name="RIGs input totals 5 11 3" xfId="26213" xr:uid="{00000000-0005-0000-0000-000095660000}"/>
    <cellStyle name="RIGs input totals 5 12" xfId="26214" xr:uid="{00000000-0005-0000-0000-000096660000}"/>
    <cellStyle name="RIGs input totals 5 12 2" xfId="26215" xr:uid="{00000000-0005-0000-0000-000097660000}"/>
    <cellStyle name="RIGs input totals 5 12 3" xfId="26216" xr:uid="{00000000-0005-0000-0000-000098660000}"/>
    <cellStyle name="RIGs input totals 5 13" xfId="26217" xr:uid="{00000000-0005-0000-0000-000099660000}"/>
    <cellStyle name="RIGs input totals 5 13 2" xfId="26218" xr:uid="{00000000-0005-0000-0000-00009A660000}"/>
    <cellStyle name="RIGs input totals 5 13 3" xfId="26219" xr:uid="{00000000-0005-0000-0000-00009B660000}"/>
    <cellStyle name="RIGs input totals 5 14" xfId="26220" xr:uid="{00000000-0005-0000-0000-00009C660000}"/>
    <cellStyle name="RIGs input totals 5 14 2" xfId="26221" xr:uid="{00000000-0005-0000-0000-00009D660000}"/>
    <cellStyle name="RIGs input totals 5 14 3" xfId="26222" xr:uid="{00000000-0005-0000-0000-00009E660000}"/>
    <cellStyle name="RIGs input totals 5 15" xfId="26223" xr:uid="{00000000-0005-0000-0000-00009F660000}"/>
    <cellStyle name="RIGs input totals 5 15 2" xfId="26224" xr:uid="{00000000-0005-0000-0000-0000A0660000}"/>
    <cellStyle name="RIGs input totals 5 15 3" xfId="26225" xr:uid="{00000000-0005-0000-0000-0000A1660000}"/>
    <cellStyle name="RIGs input totals 5 16" xfId="26226" xr:uid="{00000000-0005-0000-0000-0000A2660000}"/>
    <cellStyle name="RIGs input totals 5 16 2" xfId="26227" xr:uid="{00000000-0005-0000-0000-0000A3660000}"/>
    <cellStyle name="RIGs input totals 5 16 3" xfId="26228" xr:uid="{00000000-0005-0000-0000-0000A4660000}"/>
    <cellStyle name="RIGs input totals 5 17" xfId="26229" xr:uid="{00000000-0005-0000-0000-0000A5660000}"/>
    <cellStyle name="RIGs input totals 5 17 2" xfId="26230" xr:uid="{00000000-0005-0000-0000-0000A6660000}"/>
    <cellStyle name="RIGs input totals 5 17 3" xfId="26231" xr:uid="{00000000-0005-0000-0000-0000A7660000}"/>
    <cellStyle name="RIGs input totals 5 18" xfId="26232" xr:uid="{00000000-0005-0000-0000-0000A8660000}"/>
    <cellStyle name="RIGs input totals 5 18 2" xfId="26233" xr:uid="{00000000-0005-0000-0000-0000A9660000}"/>
    <cellStyle name="RIGs input totals 5 18 3" xfId="26234" xr:uid="{00000000-0005-0000-0000-0000AA660000}"/>
    <cellStyle name="RIGs input totals 5 19" xfId="26235" xr:uid="{00000000-0005-0000-0000-0000AB660000}"/>
    <cellStyle name="RIGs input totals 5 19 2" xfId="26236" xr:uid="{00000000-0005-0000-0000-0000AC660000}"/>
    <cellStyle name="RIGs input totals 5 19 3" xfId="26237" xr:uid="{00000000-0005-0000-0000-0000AD660000}"/>
    <cellStyle name="RIGs input totals 5 2" xfId="26238" xr:uid="{00000000-0005-0000-0000-0000AE660000}"/>
    <cellStyle name="RIGs input totals 5 2 10" xfId="26239" xr:uid="{00000000-0005-0000-0000-0000AF660000}"/>
    <cellStyle name="RIGs input totals 5 2 10 2" xfId="26240" xr:uid="{00000000-0005-0000-0000-0000B0660000}"/>
    <cellStyle name="RIGs input totals 5 2 10 3" xfId="26241" xr:uid="{00000000-0005-0000-0000-0000B1660000}"/>
    <cellStyle name="RIGs input totals 5 2 11" xfId="26242" xr:uid="{00000000-0005-0000-0000-0000B2660000}"/>
    <cellStyle name="RIGs input totals 5 2 11 2" xfId="26243" xr:uid="{00000000-0005-0000-0000-0000B3660000}"/>
    <cellStyle name="RIGs input totals 5 2 11 3" xfId="26244" xr:uid="{00000000-0005-0000-0000-0000B4660000}"/>
    <cellStyle name="RIGs input totals 5 2 12" xfId="26245" xr:uid="{00000000-0005-0000-0000-0000B5660000}"/>
    <cellStyle name="RIGs input totals 5 2 12 2" xfId="26246" xr:uid="{00000000-0005-0000-0000-0000B6660000}"/>
    <cellStyle name="RIGs input totals 5 2 12 3" xfId="26247" xr:uid="{00000000-0005-0000-0000-0000B7660000}"/>
    <cellStyle name="RIGs input totals 5 2 13" xfId="26248" xr:uid="{00000000-0005-0000-0000-0000B8660000}"/>
    <cellStyle name="RIGs input totals 5 2 13 2" xfId="26249" xr:uid="{00000000-0005-0000-0000-0000B9660000}"/>
    <cellStyle name="RIGs input totals 5 2 13 3" xfId="26250" xr:uid="{00000000-0005-0000-0000-0000BA660000}"/>
    <cellStyle name="RIGs input totals 5 2 14" xfId="26251" xr:uid="{00000000-0005-0000-0000-0000BB660000}"/>
    <cellStyle name="RIGs input totals 5 2 14 2" xfId="26252" xr:uid="{00000000-0005-0000-0000-0000BC660000}"/>
    <cellStyle name="RIGs input totals 5 2 14 3" xfId="26253" xr:uid="{00000000-0005-0000-0000-0000BD660000}"/>
    <cellStyle name="RIGs input totals 5 2 15" xfId="26254" xr:uid="{00000000-0005-0000-0000-0000BE660000}"/>
    <cellStyle name="RIGs input totals 5 2 15 2" xfId="26255" xr:uid="{00000000-0005-0000-0000-0000BF660000}"/>
    <cellStyle name="RIGs input totals 5 2 15 3" xfId="26256" xr:uid="{00000000-0005-0000-0000-0000C0660000}"/>
    <cellStyle name="RIGs input totals 5 2 16" xfId="26257" xr:uid="{00000000-0005-0000-0000-0000C1660000}"/>
    <cellStyle name="RIGs input totals 5 2 16 2" xfId="26258" xr:uid="{00000000-0005-0000-0000-0000C2660000}"/>
    <cellStyle name="RIGs input totals 5 2 16 3" xfId="26259" xr:uid="{00000000-0005-0000-0000-0000C3660000}"/>
    <cellStyle name="RIGs input totals 5 2 17" xfId="26260" xr:uid="{00000000-0005-0000-0000-0000C4660000}"/>
    <cellStyle name="RIGs input totals 5 2 17 2" xfId="26261" xr:uid="{00000000-0005-0000-0000-0000C5660000}"/>
    <cellStyle name="RIGs input totals 5 2 17 3" xfId="26262" xr:uid="{00000000-0005-0000-0000-0000C6660000}"/>
    <cellStyle name="RIGs input totals 5 2 18" xfId="26263" xr:uid="{00000000-0005-0000-0000-0000C7660000}"/>
    <cellStyle name="RIGs input totals 5 2 18 2" xfId="26264" xr:uid="{00000000-0005-0000-0000-0000C8660000}"/>
    <cellStyle name="RIGs input totals 5 2 18 3" xfId="26265" xr:uid="{00000000-0005-0000-0000-0000C9660000}"/>
    <cellStyle name="RIGs input totals 5 2 19" xfId="26266" xr:uid="{00000000-0005-0000-0000-0000CA660000}"/>
    <cellStyle name="RIGs input totals 5 2 19 2" xfId="26267" xr:uid="{00000000-0005-0000-0000-0000CB660000}"/>
    <cellStyle name="RIGs input totals 5 2 19 3" xfId="26268" xr:uid="{00000000-0005-0000-0000-0000CC660000}"/>
    <cellStyle name="RIGs input totals 5 2 2" xfId="26269" xr:uid="{00000000-0005-0000-0000-0000CD660000}"/>
    <cellStyle name="RIGs input totals 5 2 2 10" xfId="26270" xr:uid="{00000000-0005-0000-0000-0000CE660000}"/>
    <cellStyle name="RIGs input totals 5 2 2 10 2" xfId="26271" xr:uid="{00000000-0005-0000-0000-0000CF660000}"/>
    <cellStyle name="RIGs input totals 5 2 2 10 3" xfId="26272" xr:uid="{00000000-0005-0000-0000-0000D0660000}"/>
    <cellStyle name="RIGs input totals 5 2 2 11" xfId="26273" xr:uid="{00000000-0005-0000-0000-0000D1660000}"/>
    <cellStyle name="RIGs input totals 5 2 2 11 2" xfId="26274" xr:uid="{00000000-0005-0000-0000-0000D2660000}"/>
    <cellStyle name="RIGs input totals 5 2 2 11 3" xfId="26275" xr:uid="{00000000-0005-0000-0000-0000D3660000}"/>
    <cellStyle name="RIGs input totals 5 2 2 12" xfId="26276" xr:uid="{00000000-0005-0000-0000-0000D4660000}"/>
    <cellStyle name="RIGs input totals 5 2 2 12 2" xfId="26277" xr:uid="{00000000-0005-0000-0000-0000D5660000}"/>
    <cellStyle name="RIGs input totals 5 2 2 12 3" xfId="26278" xr:uid="{00000000-0005-0000-0000-0000D6660000}"/>
    <cellStyle name="RIGs input totals 5 2 2 13" xfId="26279" xr:uid="{00000000-0005-0000-0000-0000D7660000}"/>
    <cellStyle name="RIGs input totals 5 2 2 13 2" xfId="26280" xr:uid="{00000000-0005-0000-0000-0000D8660000}"/>
    <cellStyle name="RIGs input totals 5 2 2 13 3" xfId="26281" xr:uid="{00000000-0005-0000-0000-0000D9660000}"/>
    <cellStyle name="RIGs input totals 5 2 2 14" xfId="26282" xr:uid="{00000000-0005-0000-0000-0000DA660000}"/>
    <cellStyle name="RIGs input totals 5 2 2 14 2" xfId="26283" xr:uid="{00000000-0005-0000-0000-0000DB660000}"/>
    <cellStyle name="RIGs input totals 5 2 2 14 3" xfId="26284" xr:uid="{00000000-0005-0000-0000-0000DC660000}"/>
    <cellStyle name="RIGs input totals 5 2 2 15" xfId="26285" xr:uid="{00000000-0005-0000-0000-0000DD660000}"/>
    <cellStyle name="RIGs input totals 5 2 2 15 2" xfId="26286" xr:uid="{00000000-0005-0000-0000-0000DE660000}"/>
    <cellStyle name="RIGs input totals 5 2 2 15 3" xfId="26287" xr:uid="{00000000-0005-0000-0000-0000DF660000}"/>
    <cellStyle name="RIGs input totals 5 2 2 16" xfId="26288" xr:uid="{00000000-0005-0000-0000-0000E0660000}"/>
    <cellStyle name="RIGs input totals 5 2 2 16 2" xfId="26289" xr:uid="{00000000-0005-0000-0000-0000E1660000}"/>
    <cellStyle name="RIGs input totals 5 2 2 16 3" xfId="26290" xr:uid="{00000000-0005-0000-0000-0000E2660000}"/>
    <cellStyle name="RIGs input totals 5 2 2 17" xfId="26291" xr:uid="{00000000-0005-0000-0000-0000E3660000}"/>
    <cellStyle name="RIGs input totals 5 2 2 17 2" xfId="26292" xr:uid="{00000000-0005-0000-0000-0000E4660000}"/>
    <cellStyle name="RIGs input totals 5 2 2 17 3" xfId="26293" xr:uid="{00000000-0005-0000-0000-0000E5660000}"/>
    <cellStyle name="RIGs input totals 5 2 2 18" xfId="26294" xr:uid="{00000000-0005-0000-0000-0000E6660000}"/>
    <cellStyle name="RIGs input totals 5 2 2 18 2" xfId="26295" xr:uid="{00000000-0005-0000-0000-0000E7660000}"/>
    <cellStyle name="RIGs input totals 5 2 2 18 3" xfId="26296" xr:uid="{00000000-0005-0000-0000-0000E8660000}"/>
    <cellStyle name="RIGs input totals 5 2 2 19" xfId="26297" xr:uid="{00000000-0005-0000-0000-0000E9660000}"/>
    <cellStyle name="RIGs input totals 5 2 2 2" xfId="26298" xr:uid="{00000000-0005-0000-0000-0000EA660000}"/>
    <cellStyle name="RIGs input totals 5 2 2 2 10" xfId="26299" xr:uid="{00000000-0005-0000-0000-0000EB660000}"/>
    <cellStyle name="RIGs input totals 5 2 2 2 10 2" xfId="26300" xr:uid="{00000000-0005-0000-0000-0000EC660000}"/>
    <cellStyle name="RIGs input totals 5 2 2 2 10 3" xfId="26301" xr:uid="{00000000-0005-0000-0000-0000ED660000}"/>
    <cellStyle name="RIGs input totals 5 2 2 2 11" xfId="26302" xr:uid="{00000000-0005-0000-0000-0000EE660000}"/>
    <cellStyle name="RIGs input totals 5 2 2 2 11 2" xfId="26303" xr:uid="{00000000-0005-0000-0000-0000EF660000}"/>
    <cellStyle name="RIGs input totals 5 2 2 2 11 3" xfId="26304" xr:uid="{00000000-0005-0000-0000-0000F0660000}"/>
    <cellStyle name="RIGs input totals 5 2 2 2 12" xfId="26305" xr:uid="{00000000-0005-0000-0000-0000F1660000}"/>
    <cellStyle name="RIGs input totals 5 2 2 2 12 2" xfId="26306" xr:uid="{00000000-0005-0000-0000-0000F2660000}"/>
    <cellStyle name="RIGs input totals 5 2 2 2 12 3" xfId="26307" xr:uid="{00000000-0005-0000-0000-0000F3660000}"/>
    <cellStyle name="RIGs input totals 5 2 2 2 13" xfId="26308" xr:uid="{00000000-0005-0000-0000-0000F4660000}"/>
    <cellStyle name="RIGs input totals 5 2 2 2 13 2" xfId="26309" xr:uid="{00000000-0005-0000-0000-0000F5660000}"/>
    <cellStyle name="RIGs input totals 5 2 2 2 13 3" xfId="26310" xr:uid="{00000000-0005-0000-0000-0000F6660000}"/>
    <cellStyle name="RIGs input totals 5 2 2 2 14" xfId="26311" xr:uid="{00000000-0005-0000-0000-0000F7660000}"/>
    <cellStyle name="RIGs input totals 5 2 2 2 14 2" xfId="26312" xr:uid="{00000000-0005-0000-0000-0000F8660000}"/>
    <cellStyle name="RIGs input totals 5 2 2 2 14 3" xfId="26313" xr:uid="{00000000-0005-0000-0000-0000F9660000}"/>
    <cellStyle name="RIGs input totals 5 2 2 2 15" xfId="26314" xr:uid="{00000000-0005-0000-0000-0000FA660000}"/>
    <cellStyle name="RIGs input totals 5 2 2 2 15 2" xfId="26315" xr:uid="{00000000-0005-0000-0000-0000FB660000}"/>
    <cellStyle name="RIGs input totals 5 2 2 2 15 3" xfId="26316" xr:uid="{00000000-0005-0000-0000-0000FC660000}"/>
    <cellStyle name="RIGs input totals 5 2 2 2 16" xfId="26317" xr:uid="{00000000-0005-0000-0000-0000FD660000}"/>
    <cellStyle name="RIGs input totals 5 2 2 2 2" xfId="26318" xr:uid="{00000000-0005-0000-0000-0000FE660000}"/>
    <cellStyle name="RIGs input totals 5 2 2 2 2 10" xfId="26319" xr:uid="{00000000-0005-0000-0000-0000FF660000}"/>
    <cellStyle name="RIGs input totals 5 2 2 2 2 10 2" xfId="26320" xr:uid="{00000000-0005-0000-0000-000000670000}"/>
    <cellStyle name="RIGs input totals 5 2 2 2 2 10 3" xfId="26321" xr:uid="{00000000-0005-0000-0000-000001670000}"/>
    <cellStyle name="RIGs input totals 5 2 2 2 2 11" xfId="26322" xr:uid="{00000000-0005-0000-0000-000002670000}"/>
    <cellStyle name="RIGs input totals 5 2 2 2 2 11 2" xfId="26323" xr:uid="{00000000-0005-0000-0000-000003670000}"/>
    <cellStyle name="RIGs input totals 5 2 2 2 2 11 3" xfId="26324" xr:uid="{00000000-0005-0000-0000-000004670000}"/>
    <cellStyle name="RIGs input totals 5 2 2 2 2 12" xfId="26325" xr:uid="{00000000-0005-0000-0000-000005670000}"/>
    <cellStyle name="RIGs input totals 5 2 2 2 2 12 2" xfId="26326" xr:uid="{00000000-0005-0000-0000-000006670000}"/>
    <cellStyle name="RIGs input totals 5 2 2 2 2 12 3" xfId="26327" xr:uid="{00000000-0005-0000-0000-000007670000}"/>
    <cellStyle name="RIGs input totals 5 2 2 2 2 13" xfId="26328" xr:uid="{00000000-0005-0000-0000-000008670000}"/>
    <cellStyle name="RIGs input totals 5 2 2 2 2 13 2" xfId="26329" xr:uid="{00000000-0005-0000-0000-000009670000}"/>
    <cellStyle name="RIGs input totals 5 2 2 2 2 13 3" xfId="26330" xr:uid="{00000000-0005-0000-0000-00000A670000}"/>
    <cellStyle name="RIGs input totals 5 2 2 2 2 14" xfId="26331" xr:uid="{00000000-0005-0000-0000-00000B670000}"/>
    <cellStyle name="RIGs input totals 5 2 2 2 2 14 2" xfId="26332" xr:uid="{00000000-0005-0000-0000-00000C670000}"/>
    <cellStyle name="RIGs input totals 5 2 2 2 2 14 3" xfId="26333" xr:uid="{00000000-0005-0000-0000-00000D670000}"/>
    <cellStyle name="RIGs input totals 5 2 2 2 2 15" xfId="26334" xr:uid="{00000000-0005-0000-0000-00000E670000}"/>
    <cellStyle name="RIGs input totals 5 2 2 2 2 2" xfId="26335" xr:uid="{00000000-0005-0000-0000-00000F670000}"/>
    <cellStyle name="RIGs input totals 5 2 2 2 2 2 10" xfId="26336" xr:uid="{00000000-0005-0000-0000-000010670000}"/>
    <cellStyle name="RIGs input totals 5 2 2 2 2 2 10 2" xfId="26337" xr:uid="{00000000-0005-0000-0000-000011670000}"/>
    <cellStyle name="RIGs input totals 5 2 2 2 2 2 10 3" xfId="26338" xr:uid="{00000000-0005-0000-0000-000012670000}"/>
    <cellStyle name="RIGs input totals 5 2 2 2 2 2 11" xfId="26339" xr:uid="{00000000-0005-0000-0000-000013670000}"/>
    <cellStyle name="RIGs input totals 5 2 2 2 2 2 11 2" xfId="26340" xr:uid="{00000000-0005-0000-0000-000014670000}"/>
    <cellStyle name="RIGs input totals 5 2 2 2 2 2 11 3" xfId="26341" xr:uid="{00000000-0005-0000-0000-000015670000}"/>
    <cellStyle name="RIGs input totals 5 2 2 2 2 2 12" xfId="26342" xr:uid="{00000000-0005-0000-0000-000016670000}"/>
    <cellStyle name="RIGs input totals 5 2 2 2 2 2 12 2" xfId="26343" xr:uid="{00000000-0005-0000-0000-000017670000}"/>
    <cellStyle name="RIGs input totals 5 2 2 2 2 2 12 3" xfId="26344" xr:uid="{00000000-0005-0000-0000-000018670000}"/>
    <cellStyle name="RIGs input totals 5 2 2 2 2 2 13" xfId="26345" xr:uid="{00000000-0005-0000-0000-000019670000}"/>
    <cellStyle name="RIGs input totals 5 2 2 2 2 2 13 2" xfId="26346" xr:uid="{00000000-0005-0000-0000-00001A670000}"/>
    <cellStyle name="RIGs input totals 5 2 2 2 2 2 13 3" xfId="26347" xr:uid="{00000000-0005-0000-0000-00001B670000}"/>
    <cellStyle name="RIGs input totals 5 2 2 2 2 2 14" xfId="26348" xr:uid="{00000000-0005-0000-0000-00001C670000}"/>
    <cellStyle name="RIGs input totals 5 2 2 2 2 2 15" xfId="26349" xr:uid="{00000000-0005-0000-0000-00001D670000}"/>
    <cellStyle name="RIGs input totals 5 2 2 2 2 2 2" xfId="26350" xr:uid="{00000000-0005-0000-0000-00001E670000}"/>
    <cellStyle name="RIGs input totals 5 2 2 2 2 2 2 2" xfId="26351" xr:uid="{00000000-0005-0000-0000-00001F670000}"/>
    <cellStyle name="RIGs input totals 5 2 2 2 2 2 2 3" xfId="26352" xr:uid="{00000000-0005-0000-0000-000020670000}"/>
    <cellStyle name="RIGs input totals 5 2 2 2 2 2 3" xfId="26353" xr:uid="{00000000-0005-0000-0000-000021670000}"/>
    <cellStyle name="RIGs input totals 5 2 2 2 2 2 3 2" xfId="26354" xr:uid="{00000000-0005-0000-0000-000022670000}"/>
    <cellStyle name="RIGs input totals 5 2 2 2 2 2 3 3" xfId="26355" xr:uid="{00000000-0005-0000-0000-000023670000}"/>
    <cellStyle name="RIGs input totals 5 2 2 2 2 2 4" xfId="26356" xr:uid="{00000000-0005-0000-0000-000024670000}"/>
    <cellStyle name="RIGs input totals 5 2 2 2 2 2 4 2" xfId="26357" xr:uid="{00000000-0005-0000-0000-000025670000}"/>
    <cellStyle name="RIGs input totals 5 2 2 2 2 2 4 3" xfId="26358" xr:uid="{00000000-0005-0000-0000-000026670000}"/>
    <cellStyle name="RIGs input totals 5 2 2 2 2 2 5" xfId="26359" xr:uid="{00000000-0005-0000-0000-000027670000}"/>
    <cellStyle name="RIGs input totals 5 2 2 2 2 2 5 2" xfId="26360" xr:uid="{00000000-0005-0000-0000-000028670000}"/>
    <cellStyle name="RIGs input totals 5 2 2 2 2 2 5 3" xfId="26361" xr:uid="{00000000-0005-0000-0000-000029670000}"/>
    <cellStyle name="RIGs input totals 5 2 2 2 2 2 6" xfId="26362" xr:uid="{00000000-0005-0000-0000-00002A670000}"/>
    <cellStyle name="RIGs input totals 5 2 2 2 2 2 6 2" xfId="26363" xr:uid="{00000000-0005-0000-0000-00002B670000}"/>
    <cellStyle name="RIGs input totals 5 2 2 2 2 2 6 3" xfId="26364" xr:uid="{00000000-0005-0000-0000-00002C670000}"/>
    <cellStyle name="RIGs input totals 5 2 2 2 2 2 7" xfId="26365" xr:uid="{00000000-0005-0000-0000-00002D670000}"/>
    <cellStyle name="RIGs input totals 5 2 2 2 2 2 7 2" xfId="26366" xr:uid="{00000000-0005-0000-0000-00002E670000}"/>
    <cellStyle name="RIGs input totals 5 2 2 2 2 2 7 3" xfId="26367" xr:uid="{00000000-0005-0000-0000-00002F670000}"/>
    <cellStyle name="RIGs input totals 5 2 2 2 2 2 8" xfId="26368" xr:uid="{00000000-0005-0000-0000-000030670000}"/>
    <cellStyle name="RIGs input totals 5 2 2 2 2 2 8 2" xfId="26369" xr:uid="{00000000-0005-0000-0000-000031670000}"/>
    <cellStyle name="RIGs input totals 5 2 2 2 2 2 8 3" xfId="26370" xr:uid="{00000000-0005-0000-0000-000032670000}"/>
    <cellStyle name="RIGs input totals 5 2 2 2 2 2 9" xfId="26371" xr:uid="{00000000-0005-0000-0000-000033670000}"/>
    <cellStyle name="RIGs input totals 5 2 2 2 2 2 9 2" xfId="26372" xr:uid="{00000000-0005-0000-0000-000034670000}"/>
    <cellStyle name="RIGs input totals 5 2 2 2 2 2 9 3" xfId="26373" xr:uid="{00000000-0005-0000-0000-000035670000}"/>
    <cellStyle name="RIGs input totals 5 2 2 2 2 3" xfId="26374" xr:uid="{00000000-0005-0000-0000-000036670000}"/>
    <cellStyle name="RIGs input totals 5 2 2 2 2 3 2" xfId="26375" xr:uid="{00000000-0005-0000-0000-000037670000}"/>
    <cellStyle name="RIGs input totals 5 2 2 2 2 3 3" xfId="26376" xr:uid="{00000000-0005-0000-0000-000038670000}"/>
    <cellStyle name="RIGs input totals 5 2 2 2 2 4" xfId="26377" xr:uid="{00000000-0005-0000-0000-000039670000}"/>
    <cellStyle name="RIGs input totals 5 2 2 2 2 4 2" xfId="26378" xr:uid="{00000000-0005-0000-0000-00003A670000}"/>
    <cellStyle name="RIGs input totals 5 2 2 2 2 4 3" xfId="26379" xr:uid="{00000000-0005-0000-0000-00003B670000}"/>
    <cellStyle name="RIGs input totals 5 2 2 2 2 5" xfId="26380" xr:uid="{00000000-0005-0000-0000-00003C670000}"/>
    <cellStyle name="RIGs input totals 5 2 2 2 2 5 2" xfId="26381" xr:uid="{00000000-0005-0000-0000-00003D670000}"/>
    <cellStyle name="RIGs input totals 5 2 2 2 2 5 3" xfId="26382" xr:uid="{00000000-0005-0000-0000-00003E670000}"/>
    <cellStyle name="RIGs input totals 5 2 2 2 2 6" xfId="26383" xr:uid="{00000000-0005-0000-0000-00003F670000}"/>
    <cellStyle name="RIGs input totals 5 2 2 2 2 6 2" xfId="26384" xr:uid="{00000000-0005-0000-0000-000040670000}"/>
    <cellStyle name="RIGs input totals 5 2 2 2 2 6 3" xfId="26385" xr:uid="{00000000-0005-0000-0000-000041670000}"/>
    <cellStyle name="RIGs input totals 5 2 2 2 2 7" xfId="26386" xr:uid="{00000000-0005-0000-0000-000042670000}"/>
    <cellStyle name="RIGs input totals 5 2 2 2 2 7 2" xfId="26387" xr:uid="{00000000-0005-0000-0000-000043670000}"/>
    <cellStyle name="RIGs input totals 5 2 2 2 2 7 3" xfId="26388" xr:uid="{00000000-0005-0000-0000-000044670000}"/>
    <cellStyle name="RIGs input totals 5 2 2 2 2 8" xfId="26389" xr:uid="{00000000-0005-0000-0000-000045670000}"/>
    <cellStyle name="RIGs input totals 5 2 2 2 2 8 2" xfId="26390" xr:uid="{00000000-0005-0000-0000-000046670000}"/>
    <cellStyle name="RIGs input totals 5 2 2 2 2 8 3" xfId="26391" xr:uid="{00000000-0005-0000-0000-000047670000}"/>
    <cellStyle name="RIGs input totals 5 2 2 2 2 9" xfId="26392" xr:uid="{00000000-0005-0000-0000-000048670000}"/>
    <cellStyle name="RIGs input totals 5 2 2 2 2 9 2" xfId="26393" xr:uid="{00000000-0005-0000-0000-000049670000}"/>
    <cellStyle name="RIGs input totals 5 2 2 2 2 9 3" xfId="26394" xr:uid="{00000000-0005-0000-0000-00004A670000}"/>
    <cellStyle name="RIGs input totals 5 2 2 2 3" xfId="26395" xr:uid="{00000000-0005-0000-0000-00004B670000}"/>
    <cellStyle name="RIGs input totals 5 2 2 2 3 10" xfId="26396" xr:uid="{00000000-0005-0000-0000-00004C670000}"/>
    <cellStyle name="RIGs input totals 5 2 2 2 3 10 2" xfId="26397" xr:uid="{00000000-0005-0000-0000-00004D670000}"/>
    <cellStyle name="RIGs input totals 5 2 2 2 3 10 3" xfId="26398" xr:uid="{00000000-0005-0000-0000-00004E670000}"/>
    <cellStyle name="RIGs input totals 5 2 2 2 3 11" xfId="26399" xr:uid="{00000000-0005-0000-0000-00004F670000}"/>
    <cellStyle name="RIGs input totals 5 2 2 2 3 11 2" xfId="26400" xr:uid="{00000000-0005-0000-0000-000050670000}"/>
    <cellStyle name="RIGs input totals 5 2 2 2 3 11 3" xfId="26401" xr:uid="{00000000-0005-0000-0000-000051670000}"/>
    <cellStyle name="RIGs input totals 5 2 2 2 3 12" xfId="26402" xr:uid="{00000000-0005-0000-0000-000052670000}"/>
    <cellStyle name="RIGs input totals 5 2 2 2 3 12 2" xfId="26403" xr:uid="{00000000-0005-0000-0000-000053670000}"/>
    <cellStyle name="RIGs input totals 5 2 2 2 3 12 3" xfId="26404" xr:uid="{00000000-0005-0000-0000-000054670000}"/>
    <cellStyle name="RIGs input totals 5 2 2 2 3 13" xfId="26405" xr:uid="{00000000-0005-0000-0000-000055670000}"/>
    <cellStyle name="RIGs input totals 5 2 2 2 3 13 2" xfId="26406" xr:uid="{00000000-0005-0000-0000-000056670000}"/>
    <cellStyle name="RIGs input totals 5 2 2 2 3 13 3" xfId="26407" xr:uid="{00000000-0005-0000-0000-000057670000}"/>
    <cellStyle name="RIGs input totals 5 2 2 2 3 14" xfId="26408" xr:uid="{00000000-0005-0000-0000-000058670000}"/>
    <cellStyle name="RIGs input totals 5 2 2 2 3 15" xfId="26409" xr:uid="{00000000-0005-0000-0000-000059670000}"/>
    <cellStyle name="RIGs input totals 5 2 2 2 3 2" xfId="26410" xr:uid="{00000000-0005-0000-0000-00005A670000}"/>
    <cellStyle name="RIGs input totals 5 2 2 2 3 2 2" xfId="26411" xr:uid="{00000000-0005-0000-0000-00005B670000}"/>
    <cellStyle name="RIGs input totals 5 2 2 2 3 2 3" xfId="26412" xr:uid="{00000000-0005-0000-0000-00005C670000}"/>
    <cellStyle name="RIGs input totals 5 2 2 2 3 3" xfId="26413" xr:uid="{00000000-0005-0000-0000-00005D670000}"/>
    <cellStyle name="RIGs input totals 5 2 2 2 3 3 2" xfId="26414" xr:uid="{00000000-0005-0000-0000-00005E670000}"/>
    <cellStyle name="RIGs input totals 5 2 2 2 3 3 3" xfId="26415" xr:uid="{00000000-0005-0000-0000-00005F670000}"/>
    <cellStyle name="RIGs input totals 5 2 2 2 3 4" xfId="26416" xr:uid="{00000000-0005-0000-0000-000060670000}"/>
    <cellStyle name="RIGs input totals 5 2 2 2 3 4 2" xfId="26417" xr:uid="{00000000-0005-0000-0000-000061670000}"/>
    <cellStyle name="RIGs input totals 5 2 2 2 3 4 3" xfId="26418" xr:uid="{00000000-0005-0000-0000-000062670000}"/>
    <cellStyle name="RIGs input totals 5 2 2 2 3 5" xfId="26419" xr:uid="{00000000-0005-0000-0000-000063670000}"/>
    <cellStyle name="RIGs input totals 5 2 2 2 3 5 2" xfId="26420" xr:uid="{00000000-0005-0000-0000-000064670000}"/>
    <cellStyle name="RIGs input totals 5 2 2 2 3 5 3" xfId="26421" xr:uid="{00000000-0005-0000-0000-000065670000}"/>
    <cellStyle name="RIGs input totals 5 2 2 2 3 6" xfId="26422" xr:uid="{00000000-0005-0000-0000-000066670000}"/>
    <cellStyle name="RIGs input totals 5 2 2 2 3 6 2" xfId="26423" xr:uid="{00000000-0005-0000-0000-000067670000}"/>
    <cellStyle name="RIGs input totals 5 2 2 2 3 6 3" xfId="26424" xr:uid="{00000000-0005-0000-0000-000068670000}"/>
    <cellStyle name="RIGs input totals 5 2 2 2 3 7" xfId="26425" xr:uid="{00000000-0005-0000-0000-000069670000}"/>
    <cellStyle name="RIGs input totals 5 2 2 2 3 7 2" xfId="26426" xr:uid="{00000000-0005-0000-0000-00006A670000}"/>
    <cellStyle name="RIGs input totals 5 2 2 2 3 7 3" xfId="26427" xr:uid="{00000000-0005-0000-0000-00006B670000}"/>
    <cellStyle name="RIGs input totals 5 2 2 2 3 8" xfId="26428" xr:uid="{00000000-0005-0000-0000-00006C670000}"/>
    <cellStyle name="RIGs input totals 5 2 2 2 3 8 2" xfId="26429" xr:uid="{00000000-0005-0000-0000-00006D670000}"/>
    <cellStyle name="RIGs input totals 5 2 2 2 3 8 3" xfId="26430" xr:uid="{00000000-0005-0000-0000-00006E670000}"/>
    <cellStyle name="RIGs input totals 5 2 2 2 3 9" xfId="26431" xr:uid="{00000000-0005-0000-0000-00006F670000}"/>
    <cellStyle name="RIGs input totals 5 2 2 2 3 9 2" xfId="26432" xr:uid="{00000000-0005-0000-0000-000070670000}"/>
    <cellStyle name="RIGs input totals 5 2 2 2 3 9 3" xfId="26433" xr:uid="{00000000-0005-0000-0000-000071670000}"/>
    <cellStyle name="RIGs input totals 5 2 2 2 4" xfId="26434" xr:uid="{00000000-0005-0000-0000-000072670000}"/>
    <cellStyle name="RIGs input totals 5 2 2 2 4 2" xfId="26435" xr:uid="{00000000-0005-0000-0000-000073670000}"/>
    <cellStyle name="RIGs input totals 5 2 2 2 4 3" xfId="26436" xr:uid="{00000000-0005-0000-0000-000074670000}"/>
    <cellStyle name="RIGs input totals 5 2 2 2 5" xfId="26437" xr:uid="{00000000-0005-0000-0000-000075670000}"/>
    <cellStyle name="RIGs input totals 5 2 2 2 5 2" xfId="26438" xr:uid="{00000000-0005-0000-0000-000076670000}"/>
    <cellStyle name="RIGs input totals 5 2 2 2 5 3" xfId="26439" xr:uid="{00000000-0005-0000-0000-000077670000}"/>
    <cellStyle name="RIGs input totals 5 2 2 2 6" xfId="26440" xr:uid="{00000000-0005-0000-0000-000078670000}"/>
    <cellStyle name="RIGs input totals 5 2 2 2 6 2" xfId="26441" xr:uid="{00000000-0005-0000-0000-000079670000}"/>
    <cellStyle name="RIGs input totals 5 2 2 2 6 3" xfId="26442" xr:uid="{00000000-0005-0000-0000-00007A670000}"/>
    <cellStyle name="RIGs input totals 5 2 2 2 7" xfId="26443" xr:uid="{00000000-0005-0000-0000-00007B670000}"/>
    <cellStyle name="RIGs input totals 5 2 2 2 7 2" xfId="26444" xr:uid="{00000000-0005-0000-0000-00007C670000}"/>
    <cellStyle name="RIGs input totals 5 2 2 2 7 3" xfId="26445" xr:uid="{00000000-0005-0000-0000-00007D670000}"/>
    <cellStyle name="RIGs input totals 5 2 2 2 8" xfId="26446" xr:uid="{00000000-0005-0000-0000-00007E670000}"/>
    <cellStyle name="RIGs input totals 5 2 2 2 8 2" xfId="26447" xr:uid="{00000000-0005-0000-0000-00007F670000}"/>
    <cellStyle name="RIGs input totals 5 2 2 2 8 3" xfId="26448" xr:uid="{00000000-0005-0000-0000-000080670000}"/>
    <cellStyle name="RIGs input totals 5 2 2 2 9" xfId="26449" xr:uid="{00000000-0005-0000-0000-000081670000}"/>
    <cellStyle name="RIGs input totals 5 2 2 2 9 2" xfId="26450" xr:uid="{00000000-0005-0000-0000-000082670000}"/>
    <cellStyle name="RIGs input totals 5 2 2 2 9 3" xfId="26451" xr:uid="{00000000-0005-0000-0000-000083670000}"/>
    <cellStyle name="RIGs input totals 5 2 2 2_Elec_DDT_template_NGv3 11Mar11 415 Proposals NG" xfId="26452" xr:uid="{00000000-0005-0000-0000-000084670000}"/>
    <cellStyle name="RIGs input totals 5 2 2 3" xfId="26453" xr:uid="{00000000-0005-0000-0000-000085670000}"/>
    <cellStyle name="RIGs input totals 5 2 2 3 10" xfId="26454" xr:uid="{00000000-0005-0000-0000-000086670000}"/>
    <cellStyle name="RIGs input totals 5 2 2 3 10 2" xfId="26455" xr:uid="{00000000-0005-0000-0000-000087670000}"/>
    <cellStyle name="RIGs input totals 5 2 2 3 10 3" xfId="26456" xr:uid="{00000000-0005-0000-0000-000088670000}"/>
    <cellStyle name="RIGs input totals 5 2 2 3 11" xfId="26457" xr:uid="{00000000-0005-0000-0000-000089670000}"/>
    <cellStyle name="RIGs input totals 5 2 2 3 11 2" xfId="26458" xr:uid="{00000000-0005-0000-0000-00008A670000}"/>
    <cellStyle name="RIGs input totals 5 2 2 3 11 3" xfId="26459" xr:uid="{00000000-0005-0000-0000-00008B670000}"/>
    <cellStyle name="RIGs input totals 5 2 2 3 12" xfId="26460" xr:uid="{00000000-0005-0000-0000-00008C670000}"/>
    <cellStyle name="RIGs input totals 5 2 2 3 12 2" xfId="26461" xr:uid="{00000000-0005-0000-0000-00008D670000}"/>
    <cellStyle name="RIGs input totals 5 2 2 3 12 3" xfId="26462" xr:uid="{00000000-0005-0000-0000-00008E670000}"/>
    <cellStyle name="RIGs input totals 5 2 2 3 13" xfId="26463" xr:uid="{00000000-0005-0000-0000-00008F670000}"/>
    <cellStyle name="RIGs input totals 5 2 2 3 13 2" xfId="26464" xr:uid="{00000000-0005-0000-0000-000090670000}"/>
    <cellStyle name="RIGs input totals 5 2 2 3 13 3" xfId="26465" xr:uid="{00000000-0005-0000-0000-000091670000}"/>
    <cellStyle name="RIGs input totals 5 2 2 3 14" xfId="26466" xr:uid="{00000000-0005-0000-0000-000092670000}"/>
    <cellStyle name="RIGs input totals 5 2 2 3 14 2" xfId="26467" xr:uid="{00000000-0005-0000-0000-000093670000}"/>
    <cellStyle name="RIGs input totals 5 2 2 3 14 3" xfId="26468" xr:uid="{00000000-0005-0000-0000-000094670000}"/>
    <cellStyle name="RIGs input totals 5 2 2 3 15" xfId="26469" xr:uid="{00000000-0005-0000-0000-000095670000}"/>
    <cellStyle name="RIGs input totals 5 2 2 3 2" xfId="26470" xr:uid="{00000000-0005-0000-0000-000096670000}"/>
    <cellStyle name="RIGs input totals 5 2 2 3 2 10" xfId="26471" xr:uid="{00000000-0005-0000-0000-000097670000}"/>
    <cellStyle name="RIGs input totals 5 2 2 3 2 10 2" xfId="26472" xr:uid="{00000000-0005-0000-0000-000098670000}"/>
    <cellStyle name="RIGs input totals 5 2 2 3 2 10 3" xfId="26473" xr:uid="{00000000-0005-0000-0000-000099670000}"/>
    <cellStyle name="RIGs input totals 5 2 2 3 2 11" xfId="26474" xr:uid="{00000000-0005-0000-0000-00009A670000}"/>
    <cellStyle name="RIGs input totals 5 2 2 3 2 11 2" xfId="26475" xr:uid="{00000000-0005-0000-0000-00009B670000}"/>
    <cellStyle name="RIGs input totals 5 2 2 3 2 11 3" xfId="26476" xr:uid="{00000000-0005-0000-0000-00009C670000}"/>
    <cellStyle name="RIGs input totals 5 2 2 3 2 12" xfId="26477" xr:uid="{00000000-0005-0000-0000-00009D670000}"/>
    <cellStyle name="RIGs input totals 5 2 2 3 2 12 2" xfId="26478" xr:uid="{00000000-0005-0000-0000-00009E670000}"/>
    <cellStyle name="RIGs input totals 5 2 2 3 2 12 3" xfId="26479" xr:uid="{00000000-0005-0000-0000-00009F670000}"/>
    <cellStyle name="RIGs input totals 5 2 2 3 2 13" xfId="26480" xr:uid="{00000000-0005-0000-0000-0000A0670000}"/>
    <cellStyle name="RIGs input totals 5 2 2 3 2 13 2" xfId="26481" xr:uid="{00000000-0005-0000-0000-0000A1670000}"/>
    <cellStyle name="RIGs input totals 5 2 2 3 2 13 3" xfId="26482" xr:uid="{00000000-0005-0000-0000-0000A2670000}"/>
    <cellStyle name="RIGs input totals 5 2 2 3 2 14" xfId="26483" xr:uid="{00000000-0005-0000-0000-0000A3670000}"/>
    <cellStyle name="RIGs input totals 5 2 2 3 2 15" xfId="26484" xr:uid="{00000000-0005-0000-0000-0000A4670000}"/>
    <cellStyle name="RIGs input totals 5 2 2 3 2 2" xfId="26485" xr:uid="{00000000-0005-0000-0000-0000A5670000}"/>
    <cellStyle name="RIGs input totals 5 2 2 3 2 2 2" xfId="26486" xr:uid="{00000000-0005-0000-0000-0000A6670000}"/>
    <cellStyle name="RIGs input totals 5 2 2 3 2 2 3" xfId="26487" xr:uid="{00000000-0005-0000-0000-0000A7670000}"/>
    <cellStyle name="RIGs input totals 5 2 2 3 2 3" xfId="26488" xr:uid="{00000000-0005-0000-0000-0000A8670000}"/>
    <cellStyle name="RIGs input totals 5 2 2 3 2 3 2" xfId="26489" xr:uid="{00000000-0005-0000-0000-0000A9670000}"/>
    <cellStyle name="RIGs input totals 5 2 2 3 2 3 3" xfId="26490" xr:uid="{00000000-0005-0000-0000-0000AA670000}"/>
    <cellStyle name="RIGs input totals 5 2 2 3 2 4" xfId="26491" xr:uid="{00000000-0005-0000-0000-0000AB670000}"/>
    <cellStyle name="RIGs input totals 5 2 2 3 2 4 2" xfId="26492" xr:uid="{00000000-0005-0000-0000-0000AC670000}"/>
    <cellStyle name="RIGs input totals 5 2 2 3 2 4 3" xfId="26493" xr:uid="{00000000-0005-0000-0000-0000AD670000}"/>
    <cellStyle name="RIGs input totals 5 2 2 3 2 5" xfId="26494" xr:uid="{00000000-0005-0000-0000-0000AE670000}"/>
    <cellStyle name="RIGs input totals 5 2 2 3 2 5 2" xfId="26495" xr:uid="{00000000-0005-0000-0000-0000AF670000}"/>
    <cellStyle name="RIGs input totals 5 2 2 3 2 5 3" xfId="26496" xr:uid="{00000000-0005-0000-0000-0000B0670000}"/>
    <cellStyle name="RIGs input totals 5 2 2 3 2 6" xfId="26497" xr:uid="{00000000-0005-0000-0000-0000B1670000}"/>
    <cellStyle name="RIGs input totals 5 2 2 3 2 6 2" xfId="26498" xr:uid="{00000000-0005-0000-0000-0000B2670000}"/>
    <cellStyle name="RIGs input totals 5 2 2 3 2 6 3" xfId="26499" xr:uid="{00000000-0005-0000-0000-0000B3670000}"/>
    <cellStyle name="RIGs input totals 5 2 2 3 2 7" xfId="26500" xr:uid="{00000000-0005-0000-0000-0000B4670000}"/>
    <cellStyle name="RIGs input totals 5 2 2 3 2 7 2" xfId="26501" xr:uid="{00000000-0005-0000-0000-0000B5670000}"/>
    <cellStyle name="RIGs input totals 5 2 2 3 2 7 3" xfId="26502" xr:uid="{00000000-0005-0000-0000-0000B6670000}"/>
    <cellStyle name="RIGs input totals 5 2 2 3 2 8" xfId="26503" xr:uid="{00000000-0005-0000-0000-0000B7670000}"/>
    <cellStyle name="RIGs input totals 5 2 2 3 2 8 2" xfId="26504" xr:uid="{00000000-0005-0000-0000-0000B8670000}"/>
    <cellStyle name="RIGs input totals 5 2 2 3 2 8 3" xfId="26505" xr:uid="{00000000-0005-0000-0000-0000B9670000}"/>
    <cellStyle name="RIGs input totals 5 2 2 3 2 9" xfId="26506" xr:uid="{00000000-0005-0000-0000-0000BA670000}"/>
    <cellStyle name="RIGs input totals 5 2 2 3 2 9 2" xfId="26507" xr:uid="{00000000-0005-0000-0000-0000BB670000}"/>
    <cellStyle name="RIGs input totals 5 2 2 3 2 9 3" xfId="26508" xr:uid="{00000000-0005-0000-0000-0000BC670000}"/>
    <cellStyle name="RIGs input totals 5 2 2 3 3" xfId="26509" xr:uid="{00000000-0005-0000-0000-0000BD670000}"/>
    <cellStyle name="RIGs input totals 5 2 2 3 3 2" xfId="26510" xr:uid="{00000000-0005-0000-0000-0000BE670000}"/>
    <cellStyle name="RIGs input totals 5 2 2 3 3 3" xfId="26511" xr:uid="{00000000-0005-0000-0000-0000BF670000}"/>
    <cellStyle name="RIGs input totals 5 2 2 3 4" xfId="26512" xr:uid="{00000000-0005-0000-0000-0000C0670000}"/>
    <cellStyle name="RIGs input totals 5 2 2 3 4 2" xfId="26513" xr:uid="{00000000-0005-0000-0000-0000C1670000}"/>
    <cellStyle name="RIGs input totals 5 2 2 3 4 3" xfId="26514" xr:uid="{00000000-0005-0000-0000-0000C2670000}"/>
    <cellStyle name="RIGs input totals 5 2 2 3 5" xfId="26515" xr:uid="{00000000-0005-0000-0000-0000C3670000}"/>
    <cellStyle name="RIGs input totals 5 2 2 3 5 2" xfId="26516" xr:uid="{00000000-0005-0000-0000-0000C4670000}"/>
    <cellStyle name="RIGs input totals 5 2 2 3 5 3" xfId="26517" xr:uid="{00000000-0005-0000-0000-0000C5670000}"/>
    <cellStyle name="RIGs input totals 5 2 2 3 6" xfId="26518" xr:uid="{00000000-0005-0000-0000-0000C6670000}"/>
    <cellStyle name="RIGs input totals 5 2 2 3 6 2" xfId="26519" xr:uid="{00000000-0005-0000-0000-0000C7670000}"/>
    <cellStyle name="RIGs input totals 5 2 2 3 6 3" xfId="26520" xr:uid="{00000000-0005-0000-0000-0000C8670000}"/>
    <cellStyle name="RIGs input totals 5 2 2 3 7" xfId="26521" xr:uid="{00000000-0005-0000-0000-0000C9670000}"/>
    <cellStyle name="RIGs input totals 5 2 2 3 7 2" xfId="26522" xr:uid="{00000000-0005-0000-0000-0000CA670000}"/>
    <cellStyle name="RIGs input totals 5 2 2 3 7 3" xfId="26523" xr:uid="{00000000-0005-0000-0000-0000CB670000}"/>
    <cellStyle name="RIGs input totals 5 2 2 3 8" xfId="26524" xr:uid="{00000000-0005-0000-0000-0000CC670000}"/>
    <cellStyle name="RIGs input totals 5 2 2 3 8 2" xfId="26525" xr:uid="{00000000-0005-0000-0000-0000CD670000}"/>
    <cellStyle name="RIGs input totals 5 2 2 3 8 3" xfId="26526" xr:uid="{00000000-0005-0000-0000-0000CE670000}"/>
    <cellStyle name="RIGs input totals 5 2 2 3 9" xfId="26527" xr:uid="{00000000-0005-0000-0000-0000CF670000}"/>
    <cellStyle name="RIGs input totals 5 2 2 3 9 2" xfId="26528" xr:uid="{00000000-0005-0000-0000-0000D0670000}"/>
    <cellStyle name="RIGs input totals 5 2 2 3 9 3" xfId="26529" xr:uid="{00000000-0005-0000-0000-0000D1670000}"/>
    <cellStyle name="RIGs input totals 5 2 2 4" xfId="26530" xr:uid="{00000000-0005-0000-0000-0000D2670000}"/>
    <cellStyle name="RIGs input totals 5 2 2 4 10" xfId="26531" xr:uid="{00000000-0005-0000-0000-0000D3670000}"/>
    <cellStyle name="RIGs input totals 5 2 2 4 10 2" xfId="26532" xr:uid="{00000000-0005-0000-0000-0000D4670000}"/>
    <cellStyle name="RIGs input totals 5 2 2 4 10 3" xfId="26533" xr:uid="{00000000-0005-0000-0000-0000D5670000}"/>
    <cellStyle name="RIGs input totals 5 2 2 4 11" xfId="26534" xr:uid="{00000000-0005-0000-0000-0000D6670000}"/>
    <cellStyle name="RIGs input totals 5 2 2 4 11 2" xfId="26535" xr:uid="{00000000-0005-0000-0000-0000D7670000}"/>
    <cellStyle name="RIGs input totals 5 2 2 4 11 3" xfId="26536" xr:uid="{00000000-0005-0000-0000-0000D8670000}"/>
    <cellStyle name="RIGs input totals 5 2 2 4 12" xfId="26537" xr:uid="{00000000-0005-0000-0000-0000D9670000}"/>
    <cellStyle name="RIGs input totals 5 2 2 4 12 2" xfId="26538" xr:uid="{00000000-0005-0000-0000-0000DA670000}"/>
    <cellStyle name="RIGs input totals 5 2 2 4 12 3" xfId="26539" xr:uid="{00000000-0005-0000-0000-0000DB670000}"/>
    <cellStyle name="RIGs input totals 5 2 2 4 13" xfId="26540" xr:uid="{00000000-0005-0000-0000-0000DC670000}"/>
    <cellStyle name="RIGs input totals 5 2 2 4 13 2" xfId="26541" xr:uid="{00000000-0005-0000-0000-0000DD670000}"/>
    <cellStyle name="RIGs input totals 5 2 2 4 13 3" xfId="26542" xr:uid="{00000000-0005-0000-0000-0000DE670000}"/>
    <cellStyle name="RIGs input totals 5 2 2 4 14" xfId="26543" xr:uid="{00000000-0005-0000-0000-0000DF670000}"/>
    <cellStyle name="RIGs input totals 5 2 2 4 14 2" xfId="26544" xr:uid="{00000000-0005-0000-0000-0000E0670000}"/>
    <cellStyle name="RIGs input totals 5 2 2 4 14 3" xfId="26545" xr:uid="{00000000-0005-0000-0000-0000E1670000}"/>
    <cellStyle name="RIGs input totals 5 2 2 4 15" xfId="26546" xr:uid="{00000000-0005-0000-0000-0000E2670000}"/>
    <cellStyle name="RIGs input totals 5 2 2 4 2" xfId="26547" xr:uid="{00000000-0005-0000-0000-0000E3670000}"/>
    <cellStyle name="RIGs input totals 5 2 2 4 2 10" xfId="26548" xr:uid="{00000000-0005-0000-0000-0000E4670000}"/>
    <cellStyle name="RIGs input totals 5 2 2 4 2 10 2" xfId="26549" xr:uid="{00000000-0005-0000-0000-0000E5670000}"/>
    <cellStyle name="RIGs input totals 5 2 2 4 2 10 3" xfId="26550" xr:uid="{00000000-0005-0000-0000-0000E6670000}"/>
    <cellStyle name="RIGs input totals 5 2 2 4 2 11" xfId="26551" xr:uid="{00000000-0005-0000-0000-0000E7670000}"/>
    <cellStyle name="RIGs input totals 5 2 2 4 2 11 2" xfId="26552" xr:uid="{00000000-0005-0000-0000-0000E8670000}"/>
    <cellStyle name="RIGs input totals 5 2 2 4 2 11 3" xfId="26553" xr:uid="{00000000-0005-0000-0000-0000E9670000}"/>
    <cellStyle name="RIGs input totals 5 2 2 4 2 12" xfId="26554" xr:uid="{00000000-0005-0000-0000-0000EA670000}"/>
    <cellStyle name="RIGs input totals 5 2 2 4 2 12 2" xfId="26555" xr:uid="{00000000-0005-0000-0000-0000EB670000}"/>
    <cellStyle name="RIGs input totals 5 2 2 4 2 12 3" xfId="26556" xr:uid="{00000000-0005-0000-0000-0000EC670000}"/>
    <cellStyle name="RIGs input totals 5 2 2 4 2 13" xfId="26557" xr:uid="{00000000-0005-0000-0000-0000ED670000}"/>
    <cellStyle name="RIGs input totals 5 2 2 4 2 13 2" xfId="26558" xr:uid="{00000000-0005-0000-0000-0000EE670000}"/>
    <cellStyle name="RIGs input totals 5 2 2 4 2 13 3" xfId="26559" xr:uid="{00000000-0005-0000-0000-0000EF670000}"/>
    <cellStyle name="RIGs input totals 5 2 2 4 2 14" xfId="26560" xr:uid="{00000000-0005-0000-0000-0000F0670000}"/>
    <cellStyle name="RIGs input totals 5 2 2 4 2 15" xfId="26561" xr:uid="{00000000-0005-0000-0000-0000F1670000}"/>
    <cellStyle name="RIGs input totals 5 2 2 4 2 2" xfId="26562" xr:uid="{00000000-0005-0000-0000-0000F2670000}"/>
    <cellStyle name="RIGs input totals 5 2 2 4 2 2 2" xfId="26563" xr:uid="{00000000-0005-0000-0000-0000F3670000}"/>
    <cellStyle name="RIGs input totals 5 2 2 4 2 2 3" xfId="26564" xr:uid="{00000000-0005-0000-0000-0000F4670000}"/>
    <cellStyle name="RIGs input totals 5 2 2 4 2 3" xfId="26565" xr:uid="{00000000-0005-0000-0000-0000F5670000}"/>
    <cellStyle name="RIGs input totals 5 2 2 4 2 3 2" xfId="26566" xr:uid="{00000000-0005-0000-0000-0000F6670000}"/>
    <cellStyle name="RIGs input totals 5 2 2 4 2 3 3" xfId="26567" xr:uid="{00000000-0005-0000-0000-0000F7670000}"/>
    <cellStyle name="RIGs input totals 5 2 2 4 2 4" xfId="26568" xr:uid="{00000000-0005-0000-0000-0000F8670000}"/>
    <cellStyle name="RIGs input totals 5 2 2 4 2 4 2" xfId="26569" xr:uid="{00000000-0005-0000-0000-0000F9670000}"/>
    <cellStyle name="RIGs input totals 5 2 2 4 2 4 3" xfId="26570" xr:uid="{00000000-0005-0000-0000-0000FA670000}"/>
    <cellStyle name="RIGs input totals 5 2 2 4 2 5" xfId="26571" xr:uid="{00000000-0005-0000-0000-0000FB670000}"/>
    <cellStyle name="RIGs input totals 5 2 2 4 2 5 2" xfId="26572" xr:uid="{00000000-0005-0000-0000-0000FC670000}"/>
    <cellStyle name="RIGs input totals 5 2 2 4 2 5 3" xfId="26573" xr:uid="{00000000-0005-0000-0000-0000FD670000}"/>
    <cellStyle name="RIGs input totals 5 2 2 4 2 6" xfId="26574" xr:uid="{00000000-0005-0000-0000-0000FE670000}"/>
    <cellStyle name="RIGs input totals 5 2 2 4 2 6 2" xfId="26575" xr:uid="{00000000-0005-0000-0000-0000FF670000}"/>
    <cellStyle name="RIGs input totals 5 2 2 4 2 6 3" xfId="26576" xr:uid="{00000000-0005-0000-0000-000000680000}"/>
    <cellStyle name="RIGs input totals 5 2 2 4 2 7" xfId="26577" xr:uid="{00000000-0005-0000-0000-000001680000}"/>
    <cellStyle name="RIGs input totals 5 2 2 4 2 7 2" xfId="26578" xr:uid="{00000000-0005-0000-0000-000002680000}"/>
    <cellStyle name="RIGs input totals 5 2 2 4 2 7 3" xfId="26579" xr:uid="{00000000-0005-0000-0000-000003680000}"/>
    <cellStyle name="RIGs input totals 5 2 2 4 2 8" xfId="26580" xr:uid="{00000000-0005-0000-0000-000004680000}"/>
    <cellStyle name="RIGs input totals 5 2 2 4 2 8 2" xfId="26581" xr:uid="{00000000-0005-0000-0000-000005680000}"/>
    <cellStyle name="RIGs input totals 5 2 2 4 2 8 3" xfId="26582" xr:uid="{00000000-0005-0000-0000-000006680000}"/>
    <cellStyle name="RIGs input totals 5 2 2 4 2 9" xfId="26583" xr:uid="{00000000-0005-0000-0000-000007680000}"/>
    <cellStyle name="RIGs input totals 5 2 2 4 2 9 2" xfId="26584" xr:uid="{00000000-0005-0000-0000-000008680000}"/>
    <cellStyle name="RIGs input totals 5 2 2 4 2 9 3" xfId="26585" xr:uid="{00000000-0005-0000-0000-000009680000}"/>
    <cellStyle name="RIGs input totals 5 2 2 4 3" xfId="26586" xr:uid="{00000000-0005-0000-0000-00000A680000}"/>
    <cellStyle name="RIGs input totals 5 2 2 4 3 2" xfId="26587" xr:uid="{00000000-0005-0000-0000-00000B680000}"/>
    <cellStyle name="RIGs input totals 5 2 2 4 3 3" xfId="26588" xr:uid="{00000000-0005-0000-0000-00000C680000}"/>
    <cellStyle name="RIGs input totals 5 2 2 4 4" xfId="26589" xr:uid="{00000000-0005-0000-0000-00000D680000}"/>
    <cellStyle name="RIGs input totals 5 2 2 4 4 2" xfId="26590" xr:uid="{00000000-0005-0000-0000-00000E680000}"/>
    <cellStyle name="RIGs input totals 5 2 2 4 4 3" xfId="26591" xr:uid="{00000000-0005-0000-0000-00000F680000}"/>
    <cellStyle name="RIGs input totals 5 2 2 4 5" xfId="26592" xr:uid="{00000000-0005-0000-0000-000010680000}"/>
    <cellStyle name="RIGs input totals 5 2 2 4 5 2" xfId="26593" xr:uid="{00000000-0005-0000-0000-000011680000}"/>
    <cellStyle name="RIGs input totals 5 2 2 4 5 3" xfId="26594" xr:uid="{00000000-0005-0000-0000-000012680000}"/>
    <cellStyle name="RIGs input totals 5 2 2 4 6" xfId="26595" xr:uid="{00000000-0005-0000-0000-000013680000}"/>
    <cellStyle name="RIGs input totals 5 2 2 4 6 2" xfId="26596" xr:uid="{00000000-0005-0000-0000-000014680000}"/>
    <cellStyle name="RIGs input totals 5 2 2 4 6 3" xfId="26597" xr:uid="{00000000-0005-0000-0000-000015680000}"/>
    <cellStyle name="RIGs input totals 5 2 2 4 7" xfId="26598" xr:uid="{00000000-0005-0000-0000-000016680000}"/>
    <cellStyle name="RIGs input totals 5 2 2 4 7 2" xfId="26599" xr:uid="{00000000-0005-0000-0000-000017680000}"/>
    <cellStyle name="RIGs input totals 5 2 2 4 7 3" xfId="26600" xr:uid="{00000000-0005-0000-0000-000018680000}"/>
    <cellStyle name="RIGs input totals 5 2 2 4 8" xfId="26601" xr:uid="{00000000-0005-0000-0000-000019680000}"/>
    <cellStyle name="RIGs input totals 5 2 2 4 8 2" xfId="26602" xr:uid="{00000000-0005-0000-0000-00001A680000}"/>
    <cellStyle name="RIGs input totals 5 2 2 4 8 3" xfId="26603" xr:uid="{00000000-0005-0000-0000-00001B680000}"/>
    <cellStyle name="RIGs input totals 5 2 2 4 9" xfId="26604" xr:uid="{00000000-0005-0000-0000-00001C680000}"/>
    <cellStyle name="RIGs input totals 5 2 2 4 9 2" xfId="26605" xr:uid="{00000000-0005-0000-0000-00001D680000}"/>
    <cellStyle name="RIGs input totals 5 2 2 4 9 3" xfId="26606" xr:uid="{00000000-0005-0000-0000-00001E680000}"/>
    <cellStyle name="RIGs input totals 5 2 2 5" xfId="26607" xr:uid="{00000000-0005-0000-0000-00001F680000}"/>
    <cellStyle name="RIGs input totals 5 2 2 5 10" xfId="26608" xr:uid="{00000000-0005-0000-0000-000020680000}"/>
    <cellStyle name="RIGs input totals 5 2 2 5 10 2" xfId="26609" xr:uid="{00000000-0005-0000-0000-000021680000}"/>
    <cellStyle name="RIGs input totals 5 2 2 5 10 3" xfId="26610" xr:uid="{00000000-0005-0000-0000-000022680000}"/>
    <cellStyle name="RIGs input totals 5 2 2 5 11" xfId="26611" xr:uid="{00000000-0005-0000-0000-000023680000}"/>
    <cellStyle name="RIGs input totals 5 2 2 5 11 2" xfId="26612" xr:uid="{00000000-0005-0000-0000-000024680000}"/>
    <cellStyle name="RIGs input totals 5 2 2 5 11 3" xfId="26613" xr:uid="{00000000-0005-0000-0000-000025680000}"/>
    <cellStyle name="RIGs input totals 5 2 2 5 12" xfId="26614" xr:uid="{00000000-0005-0000-0000-000026680000}"/>
    <cellStyle name="RIGs input totals 5 2 2 5 12 2" xfId="26615" xr:uid="{00000000-0005-0000-0000-000027680000}"/>
    <cellStyle name="RIGs input totals 5 2 2 5 12 3" xfId="26616" xr:uid="{00000000-0005-0000-0000-000028680000}"/>
    <cellStyle name="RIGs input totals 5 2 2 5 13" xfId="26617" xr:uid="{00000000-0005-0000-0000-000029680000}"/>
    <cellStyle name="RIGs input totals 5 2 2 5 13 2" xfId="26618" xr:uid="{00000000-0005-0000-0000-00002A680000}"/>
    <cellStyle name="RIGs input totals 5 2 2 5 13 3" xfId="26619" xr:uid="{00000000-0005-0000-0000-00002B680000}"/>
    <cellStyle name="RIGs input totals 5 2 2 5 14" xfId="26620" xr:uid="{00000000-0005-0000-0000-00002C680000}"/>
    <cellStyle name="RIGs input totals 5 2 2 5 15" xfId="26621" xr:uid="{00000000-0005-0000-0000-00002D680000}"/>
    <cellStyle name="RIGs input totals 5 2 2 5 2" xfId="26622" xr:uid="{00000000-0005-0000-0000-00002E680000}"/>
    <cellStyle name="RIGs input totals 5 2 2 5 2 2" xfId="26623" xr:uid="{00000000-0005-0000-0000-00002F680000}"/>
    <cellStyle name="RIGs input totals 5 2 2 5 2 3" xfId="26624" xr:uid="{00000000-0005-0000-0000-000030680000}"/>
    <cellStyle name="RIGs input totals 5 2 2 5 3" xfId="26625" xr:uid="{00000000-0005-0000-0000-000031680000}"/>
    <cellStyle name="RIGs input totals 5 2 2 5 3 2" xfId="26626" xr:uid="{00000000-0005-0000-0000-000032680000}"/>
    <cellStyle name="RIGs input totals 5 2 2 5 3 3" xfId="26627" xr:uid="{00000000-0005-0000-0000-000033680000}"/>
    <cellStyle name="RIGs input totals 5 2 2 5 4" xfId="26628" xr:uid="{00000000-0005-0000-0000-000034680000}"/>
    <cellStyle name="RIGs input totals 5 2 2 5 4 2" xfId="26629" xr:uid="{00000000-0005-0000-0000-000035680000}"/>
    <cellStyle name="RIGs input totals 5 2 2 5 4 3" xfId="26630" xr:uid="{00000000-0005-0000-0000-000036680000}"/>
    <cellStyle name="RIGs input totals 5 2 2 5 5" xfId="26631" xr:uid="{00000000-0005-0000-0000-000037680000}"/>
    <cellStyle name="RIGs input totals 5 2 2 5 5 2" xfId="26632" xr:uid="{00000000-0005-0000-0000-000038680000}"/>
    <cellStyle name="RIGs input totals 5 2 2 5 5 3" xfId="26633" xr:uid="{00000000-0005-0000-0000-000039680000}"/>
    <cellStyle name="RIGs input totals 5 2 2 5 6" xfId="26634" xr:uid="{00000000-0005-0000-0000-00003A680000}"/>
    <cellStyle name="RIGs input totals 5 2 2 5 6 2" xfId="26635" xr:uid="{00000000-0005-0000-0000-00003B680000}"/>
    <cellStyle name="RIGs input totals 5 2 2 5 6 3" xfId="26636" xr:uid="{00000000-0005-0000-0000-00003C680000}"/>
    <cellStyle name="RIGs input totals 5 2 2 5 7" xfId="26637" xr:uid="{00000000-0005-0000-0000-00003D680000}"/>
    <cellStyle name="RIGs input totals 5 2 2 5 7 2" xfId="26638" xr:uid="{00000000-0005-0000-0000-00003E680000}"/>
    <cellStyle name="RIGs input totals 5 2 2 5 7 3" xfId="26639" xr:uid="{00000000-0005-0000-0000-00003F680000}"/>
    <cellStyle name="RIGs input totals 5 2 2 5 8" xfId="26640" xr:uid="{00000000-0005-0000-0000-000040680000}"/>
    <cellStyle name="RIGs input totals 5 2 2 5 8 2" xfId="26641" xr:uid="{00000000-0005-0000-0000-000041680000}"/>
    <cellStyle name="RIGs input totals 5 2 2 5 8 3" xfId="26642" xr:uid="{00000000-0005-0000-0000-000042680000}"/>
    <cellStyle name="RIGs input totals 5 2 2 5 9" xfId="26643" xr:uid="{00000000-0005-0000-0000-000043680000}"/>
    <cellStyle name="RIGs input totals 5 2 2 5 9 2" xfId="26644" xr:uid="{00000000-0005-0000-0000-000044680000}"/>
    <cellStyle name="RIGs input totals 5 2 2 5 9 3" xfId="26645" xr:uid="{00000000-0005-0000-0000-000045680000}"/>
    <cellStyle name="RIGs input totals 5 2 2 6" xfId="26646" xr:uid="{00000000-0005-0000-0000-000046680000}"/>
    <cellStyle name="RIGs input totals 5 2 2 6 2" xfId="26647" xr:uid="{00000000-0005-0000-0000-000047680000}"/>
    <cellStyle name="RIGs input totals 5 2 2 6 3" xfId="26648" xr:uid="{00000000-0005-0000-0000-000048680000}"/>
    <cellStyle name="RIGs input totals 5 2 2 7" xfId="26649" xr:uid="{00000000-0005-0000-0000-000049680000}"/>
    <cellStyle name="RIGs input totals 5 2 2 7 2" xfId="26650" xr:uid="{00000000-0005-0000-0000-00004A680000}"/>
    <cellStyle name="RIGs input totals 5 2 2 7 3" xfId="26651" xr:uid="{00000000-0005-0000-0000-00004B680000}"/>
    <cellStyle name="RIGs input totals 5 2 2 8" xfId="26652" xr:uid="{00000000-0005-0000-0000-00004C680000}"/>
    <cellStyle name="RIGs input totals 5 2 2 8 2" xfId="26653" xr:uid="{00000000-0005-0000-0000-00004D680000}"/>
    <cellStyle name="RIGs input totals 5 2 2 8 3" xfId="26654" xr:uid="{00000000-0005-0000-0000-00004E680000}"/>
    <cellStyle name="RIGs input totals 5 2 2 9" xfId="26655" xr:uid="{00000000-0005-0000-0000-00004F680000}"/>
    <cellStyle name="RIGs input totals 5 2 2 9 2" xfId="26656" xr:uid="{00000000-0005-0000-0000-000050680000}"/>
    <cellStyle name="RIGs input totals 5 2 2 9 3" xfId="26657" xr:uid="{00000000-0005-0000-0000-000051680000}"/>
    <cellStyle name="RIGs input totals 5 2 2_Elec_DDT_template_NGv3 11Mar11 415 Proposals NG" xfId="26658" xr:uid="{00000000-0005-0000-0000-000052680000}"/>
    <cellStyle name="RIGs input totals 5 2 20" xfId="26659" xr:uid="{00000000-0005-0000-0000-000053680000}"/>
    <cellStyle name="RIGs input totals 5 2 21" xfId="26660" xr:uid="{00000000-0005-0000-0000-000054680000}"/>
    <cellStyle name="RIGs input totals 5 2 3" xfId="26661" xr:uid="{00000000-0005-0000-0000-000055680000}"/>
    <cellStyle name="RIGs input totals 5 2 3 10" xfId="26662" xr:uid="{00000000-0005-0000-0000-000056680000}"/>
    <cellStyle name="RIGs input totals 5 2 3 10 2" xfId="26663" xr:uid="{00000000-0005-0000-0000-000057680000}"/>
    <cellStyle name="RIGs input totals 5 2 3 10 3" xfId="26664" xr:uid="{00000000-0005-0000-0000-000058680000}"/>
    <cellStyle name="RIGs input totals 5 2 3 11" xfId="26665" xr:uid="{00000000-0005-0000-0000-000059680000}"/>
    <cellStyle name="RIGs input totals 5 2 3 11 2" xfId="26666" xr:uid="{00000000-0005-0000-0000-00005A680000}"/>
    <cellStyle name="RIGs input totals 5 2 3 11 3" xfId="26667" xr:uid="{00000000-0005-0000-0000-00005B680000}"/>
    <cellStyle name="RIGs input totals 5 2 3 12" xfId="26668" xr:uid="{00000000-0005-0000-0000-00005C680000}"/>
    <cellStyle name="RIGs input totals 5 2 3 12 2" xfId="26669" xr:uid="{00000000-0005-0000-0000-00005D680000}"/>
    <cellStyle name="RIGs input totals 5 2 3 12 3" xfId="26670" xr:uid="{00000000-0005-0000-0000-00005E680000}"/>
    <cellStyle name="RIGs input totals 5 2 3 13" xfId="26671" xr:uid="{00000000-0005-0000-0000-00005F680000}"/>
    <cellStyle name="RIGs input totals 5 2 3 13 2" xfId="26672" xr:uid="{00000000-0005-0000-0000-000060680000}"/>
    <cellStyle name="RIGs input totals 5 2 3 13 3" xfId="26673" xr:uid="{00000000-0005-0000-0000-000061680000}"/>
    <cellStyle name="RIGs input totals 5 2 3 14" xfId="26674" xr:uid="{00000000-0005-0000-0000-000062680000}"/>
    <cellStyle name="RIGs input totals 5 2 3 14 2" xfId="26675" xr:uid="{00000000-0005-0000-0000-000063680000}"/>
    <cellStyle name="RIGs input totals 5 2 3 14 3" xfId="26676" xr:uid="{00000000-0005-0000-0000-000064680000}"/>
    <cellStyle name="RIGs input totals 5 2 3 15" xfId="26677" xr:uid="{00000000-0005-0000-0000-000065680000}"/>
    <cellStyle name="RIGs input totals 5 2 3 15 2" xfId="26678" xr:uid="{00000000-0005-0000-0000-000066680000}"/>
    <cellStyle name="RIGs input totals 5 2 3 15 3" xfId="26679" xr:uid="{00000000-0005-0000-0000-000067680000}"/>
    <cellStyle name="RIGs input totals 5 2 3 16" xfId="26680" xr:uid="{00000000-0005-0000-0000-000068680000}"/>
    <cellStyle name="RIGs input totals 5 2 3 2" xfId="26681" xr:uid="{00000000-0005-0000-0000-000069680000}"/>
    <cellStyle name="RIGs input totals 5 2 3 2 10" xfId="26682" xr:uid="{00000000-0005-0000-0000-00006A680000}"/>
    <cellStyle name="RIGs input totals 5 2 3 2 10 2" xfId="26683" xr:uid="{00000000-0005-0000-0000-00006B680000}"/>
    <cellStyle name="RIGs input totals 5 2 3 2 10 3" xfId="26684" xr:uid="{00000000-0005-0000-0000-00006C680000}"/>
    <cellStyle name="RIGs input totals 5 2 3 2 11" xfId="26685" xr:uid="{00000000-0005-0000-0000-00006D680000}"/>
    <cellStyle name="RIGs input totals 5 2 3 2 11 2" xfId="26686" xr:uid="{00000000-0005-0000-0000-00006E680000}"/>
    <cellStyle name="RIGs input totals 5 2 3 2 11 3" xfId="26687" xr:uid="{00000000-0005-0000-0000-00006F680000}"/>
    <cellStyle name="RIGs input totals 5 2 3 2 12" xfId="26688" xr:uid="{00000000-0005-0000-0000-000070680000}"/>
    <cellStyle name="RIGs input totals 5 2 3 2 12 2" xfId="26689" xr:uid="{00000000-0005-0000-0000-000071680000}"/>
    <cellStyle name="RIGs input totals 5 2 3 2 12 3" xfId="26690" xr:uid="{00000000-0005-0000-0000-000072680000}"/>
    <cellStyle name="RIGs input totals 5 2 3 2 13" xfId="26691" xr:uid="{00000000-0005-0000-0000-000073680000}"/>
    <cellStyle name="RIGs input totals 5 2 3 2 13 2" xfId="26692" xr:uid="{00000000-0005-0000-0000-000074680000}"/>
    <cellStyle name="RIGs input totals 5 2 3 2 13 3" xfId="26693" xr:uid="{00000000-0005-0000-0000-000075680000}"/>
    <cellStyle name="RIGs input totals 5 2 3 2 14" xfId="26694" xr:uid="{00000000-0005-0000-0000-000076680000}"/>
    <cellStyle name="RIGs input totals 5 2 3 2 14 2" xfId="26695" xr:uid="{00000000-0005-0000-0000-000077680000}"/>
    <cellStyle name="RIGs input totals 5 2 3 2 14 3" xfId="26696" xr:uid="{00000000-0005-0000-0000-000078680000}"/>
    <cellStyle name="RIGs input totals 5 2 3 2 15" xfId="26697" xr:uid="{00000000-0005-0000-0000-000079680000}"/>
    <cellStyle name="RIGs input totals 5 2 3 2 2" xfId="26698" xr:uid="{00000000-0005-0000-0000-00007A680000}"/>
    <cellStyle name="RIGs input totals 5 2 3 2 2 10" xfId="26699" xr:uid="{00000000-0005-0000-0000-00007B680000}"/>
    <cellStyle name="RIGs input totals 5 2 3 2 2 10 2" xfId="26700" xr:uid="{00000000-0005-0000-0000-00007C680000}"/>
    <cellStyle name="RIGs input totals 5 2 3 2 2 10 3" xfId="26701" xr:uid="{00000000-0005-0000-0000-00007D680000}"/>
    <cellStyle name="RIGs input totals 5 2 3 2 2 11" xfId="26702" xr:uid="{00000000-0005-0000-0000-00007E680000}"/>
    <cellStyle name="RIGs input totals 5 2 3 2 2 11 2" xfId="26703" xr:uid="{00000000-0005-0000-0000-00007F680000}"/>
    <cellStyle name="RIGs input totals 5 2 3 2 2 11 3" xfId="26704" xr:uid="{00000000-0005-0000-0000-000080680000}"/>
    <cellStyle name="RIGs input totals 5 2 3 2 2 12" xfId="26705" xr:uid="{00000000-0005-0000-0000-000081680000}"/>
    <cellStyle name="RIGs input totals 5 2 3 2 2 12 2" xfId="26706" xr:uid="{00000000-0005-0000-0000-000082680000}"/>
    <cellStyle name="RIGs input totals 5 2 3 2 2 12 3" xfId="26707" xr:uid="{00000000-0005-0000-0000-000083680000}"/>
    <cellStyle name="RIGs input totals 5 2 3 2 2 13" xfId="26708" xr:uid="{00000000-0005-0000-0000-000084680000}"/>
    <cellStyle name="RIGs input totals 5 2 3 2 2 13 2" xfId="26709" xr:uid="{00000000-0005-0000-0000-000085680000}"/>
    <cellStyle name="RIGs input totals 5 2 3 2 2 13 3" xfId="26710" xr:uid="{00000000-0005-0000-0000-000086680000}"/>
    <cellStyle name="RIGs input totals 5 2 3 2 2 14" xfId="26711" xr:uid="{00000000-0005-0000-0000-000087680000}"/>
    <cellStyle name="RIGs input totals 5 2 3 2 2 15" xfId="26712" xr:uid="{00000000-0005-0000-0000-000088680000}"/>
    <cellStyle name="RIGs input totals 5 2 3 2 2 2" xfId="26713" xr:uid="{00000000-0005-0000-0000-000089680000}"/>
    <cellStyle name="RIGs input totals 5 2 3 2 2 2 2" xfId="26714" xr:uid="{00000000-0005-0000-0000-00008A680000}"/>
    <cellStyle name="RIGs input totals 5 2 3 2 2 2 3" xfId="26715" xr:uid="{00000000-0005-0000-0000-00008B680000}"/>
    <cellStyle name="RIGs input totals 5 2 3 2 2 3" xfId="26716" xr:uid="{00000000-0005-0000-0000-00008C680000}"/>
    <cellStyle name="RIGs input totals 5 2 3 2 2 3 2" xfId="26717" xr:uid="{00000000-0005-0000-0000-00008D680000}"/>
    <cellStyle name="RIGs input totals 5 2 3 2 2 3 3" xfId="26718" xr:uid="{00000000-0005-0000-0000-00008E680000}"/>
    <cellStyle name="RIGs input totals 5 2 3 2 2 4" xfId="26719" xr:uid="{00000000-0005-0000-0000-00008F680000}"/>
    <cellStyle name="RIGs input totals 5 2 3 2 2 4 2" xfId="26720" xr:uid="{00000000-0005-0000-0000-000090680000}"/>
    <cellStyle name="RIGs input totals 5 2 3 2 2 4 3" xfId="26721" xr:uid="{00000000-0005-0000-0000-000091680000}"/>
    <cellStyle name="RIGs input totals 5 2 3 2 2 5" xfId="26722" xr:uid="{00000000-0005-0000-0000-000092680000}"/>
    <cellStyle name="RIGs input totals 5 2 3 2 2 5 2" xfId="26723" xr:uid="{00000000-0005-0000-0000-000093680000}"/>
    <cellStyle name="RIGs input totals 5 2 3 2 2 5 3" xfId="26724" xr:uid="{00000000-0005-0000-0000-000094680000}"/>
    <cellStyle name="RIGs input totals 5 2 3 2 2 6" xfId="26725" xr:uid="{00000000-0005-0000-0000-000095680000}"/>
    <cellStyle name="RIGs input totals 5 2 3 2 2 6 2" xfId="26726" xr:uid="{00000000-0005-0000-0000-000096680000}"/>
    <cellStyle name="RIGs input totals 5 2 3 2 2 6 3" xfId="26727" xr:uid="{00000000-0005-0000-0000-000097680000}"/>
    <cellStyle name="RIGs input totals 5 2 3 2 2 7" xfId="26728" xr:uid="{00000000-0005-0000-0000-000098680000}"/>
    <cellStyle name="RIGs input totals 5 2 3 2 2 7 2" xfId="26729" xr:uid="{00000000-0005-0000-0000-000099680000}"/>
    <cellStyle name="RIGs input totals 5 2 3 2 2 7 3" xfId="26730" xr:uid="{00000000-0005-0000-0000-00009A680000}"/>
    <cellStyle name="RIGs input totals 5 2 3 2 2 8" xfId="26731" xr:uid="{00000000-0005-0000-0000-00009B680000}"/>
    <cellStyle name="RIGs input totals 5 2 3 2 2 8 2" xfId="26732" xr:uid="{00000000-0005-0000-0000-00009C680000}"/>
    <cellStyle name="RIGs input totals 5 2 3 2 2 8 3" xfId="26733" xr:uid="{00000000-0005-0000-0000-00009D680000}"/>
    <cellStyle name="RIGs input totals 5 2 3 2 2 9" xfId="26734" xr:uid="{00000000-0005-0000-0000-00009E680000}"/>
    <cellStyle name="RIGs input totals 5 2 3 2 2 9 2" xfId="26735" xr:uid="{00000000-0005-0000-0000-00009F680000}"/>
    <cellStyle name="RIGs input totals 5 2 3 2 2 9 3" xfId="26736" xr:uid="{00000000-0005-0000-0000-0000A0680000}"/>
    <cellStyle name="RIGs input totals 5 2 3 2 3" xfId="26737" xr:uid="{00000000-0005-0000-0000-0000A1680000}"/>
    <cellStyle name="RIGs input totals 5 2 3 2 3 2" xfId="26738" xr:uid="{00000000-0005-0000-0000-0000A2680000}"/>
    <cellStyle name="RIGs input totals 5 2 3 2 3 3" xfId="26739" xr:uid="{00000000-0005-0000-0000-0000A3680000}"/>
    <cellStyle name="RIGs input totals 5 2 3 2 4" xfId="26740" xr:uid="{00000000-0005-0000-0000-0000A4680000}"/>
    <cellStyle name="RIGs input totals 5 2 3 2 4 2" xfId="26741" xr:uid="{00000000-0005-0000-0000-0000A5680000}"/>
    <cellStyle name="RIGs input totals 5 2 3 2 4 3" xfId="26742" xr:uid="{00000000-0005-0000-0000-0000A6680000}"/>
    <cellStyle name="RIGs input totals 5 2 3 2 5" xfId="26743" xr:uid="{00000000-0005-0000-0000-0000A7680000}"/>
    <cellStyle name="RIGs input totals 5 2 3 2 5 2" xfId="26744" xr:uid="{00000000-0005-0000-0000-0000A8680000}"/>
    <cellStyle name="RIGs input totals 5 2 3 2 5 3" xfId="26745" xr:uid="{00000000-0005-0000-0000-0000A9680000}"/>
    <cellStyle name="RIGs input totals 5 2 3 2 6" xfId="26746" xr:uid="{00000000-0005-0000-0000-0000AA680000}"/>
    <cellStyle name="RIGs input totals 5 2 3 2 6 2" xfId="26747" xr:uid="{00000000-0005-0000-0000-0000AB680000}"/>
    <cellStyle name="RIGs input totals 5 2 3 2 6 3" xfId="26748" xr:uid="{00000000-0005-0000-0000-0000AC680000}"/>
    <cellStyle name="RIGs input totals 5 2 3 2 7" xfId="26749" xr:uid="{00000000-0005-0000-0000-0000AD680000}"/>
    <cellStyle name="RIGs input totals 5 2 3 2 7 2" xfId="26750" xr:uid="{00000000-0005-0000-0000-0000AE680000}"/>
    <cellStyle name="RIGs input totals 5 2 3 2 7 3" xfId="26751" xr:uid="{00000000-0005-0000-0000-0000AF680000}"/>
    <cellStyle name="RIGs input totals 5 2 3 2 8" xfId="26752" xr:uid="{00000000-0005-0000-0000-0000B0680000}"/>
    <cellStyle name="RIGs input totals 5 2 3 2 8 2" xfId="26753" xr:uid="{00000000-0005-0000-0000-0000B1680000}"/>
    <cellStyle name="RIGs input totals 5 2 3 2 8 3" xfId="26754" xr:uid="{00000000-0005-0000-0000-0000B2680000}"/>
    <cellStyle name="RIGs input totals 5 2 3 2 9" xfId="26755" xr:uid="{00000000-0005-0000-0000-0000B3680000}"/>
    <cellStyle name="RIGs input totals 5 2 3 2 9 2" xfId="26756" xr:uid="{00000000-0005-0000-0000-0000B4680000}"/>
    <cellStyle name="RIGs input totals 5 2 3 2 9 3" xfId="26757" xr:uid="{00000000-0005-0000-0000-0000B5680000}"/>
    <cellStyle name="RIGs input totals 5 2 3 3" xfId="26758" xr:uid="{00000000-0005-0000-0000-0000B6680000}"/>
    <cellStyle name="RIGs input totals 5 2 3 3 10" xfId="26759" xr:uid="{00000000-0005-0000-0000-0000B7680000}"/>
    <cellStyle name="RIGs input totals 5 2 3 3 10 2" xfId="26760" xr:uid="{00000000-0005-0000-0000-0000B8680000}"/>
    <cellStyle name="RIGs input totals 5 2 3 3 10 3" xfId="26761" xr:uid="{00000000-0005-0000-0000-0000B9680000}"/>
    <cellStyle name="RIGs input totals 5 2 3 3 11" xfId="26762" xr:uid="{00000000-0005-0000-0000-0000BA680000}"/>
    <cellStyle name="RIGs input totals 5 2 3 3 11 2" xfId="26763" xr:uid="{00000000-0005-0000-0000-0000BB680000}"/>
    <cellStyle name="RIGs input totals 5 2 3 3 11 3" xfId="26764" xr:uid="{00000000-0005-0000-0000-0000BC680000}"/>
    <cellStyle name="RIGs input totals 5 2 3 3 12" xfId="26765" xr:uid="{00000000-0005-0000-0000-0000BD680000}"/>
    <cellStyle name="RIGs input totals 5 2 3 3 12 2" xfId="26766" xr:uid="{00000000-0005-0000-0000-0000BE680000}"/>
    <cellStyle name="RIGs input totals 5 2 3 3 12 3" xfId="26767" xr:uid="{00000000-0005-0000-0000-0000BF680000}"/>
    <cellStyle name="RIGs input totals 5 2 3 3 13" xfId="26768" xr:uid="{00000000-0005-0000-0000-0000C0680000}"/>
    <cellStyle name="RIGs input totals 5 2 3 3 13 2" xfId="26769" xr:uid="{00000000-0005-0000-0000-0000C1680000}"/>
    <cellStyle name="RIGs input totals 5 2 3 3 13 3" xfId="26770" xr:uid="{00000000-0005-0000-0000-0000C2680000}"/>
    <cellStyle name="RIGs input totals 5 2 3 3 14" xfId="26771" xr:uid="{00000000-0005-0000-0000-0000C3680000}"/>
    <cellStyle name="RIGs input totals 5 2 3 3 15" xfId="26772" xr:uid="{00000000-0005-0000-0000-0000C4680000}"/>
    <cellStyle name="RIGs input totals 5 2 3 3 2" xfId="26773" xr:uid="{00000000-0005-0000-0000-0000C5680000}"/>
    <cellStyle name="RIGs input totals 5 2 3 3 2 2" xfId="26774" xr:uid="{00000000-0005-0000-0000-0000C6680000}"/>
    <cellStyle name="RIGs input totals 5 2 3 3 2 3" xfId="26775" xr:uid="{00000000-0005-0000-0000-0000C7680000}"/>
    <cellStyle name="RIGs input totals 5 2 3 3 3" xfId="26776" xr:uid="{00000000-0005-0000-0000-0000C8680000}"/>
    <cellStyle name="RIGs input totals 5 2 3 3 3 2" xfId="26777" xr:uid="{00000000-0005-0000-0000-0000C9680000}"/>
    <cellStyle name="RIGs input totals 5 2 3 3 3 3" xfId="26778" xr:uid="{00000000-0005-0000-0000-0000CA680000}"/>
    <cellStyle name="RIGs input totals 5 2 3 3 4" xfId="26779" xr:uid="{00000000-0005-0000-0000-0000CB680000}"/>
    <cellStyle name="RIGs input totals 5 2 3 3 4 2" xfId="26780" xr:uid="{00000000-0005-0000-0000-0000CC680000}"/>
    <cellStyle name="RIGs input totals 5 2 3 3 4 3" xfId="26781" xr:uid="{00000000-0005-0000-0000-0000CD680000}"/>
    <cellStyle name="RIGs input totals 5 2 3 3 5" xfId="26782" xr:uid="{00000000-0005-0000-0000-0000CE680000}"/>
    <cellStyle name="RIGs input totals 5 2 3 3 5 2" xfId="26783" xr:uid="{00000000-0005-0000-0000-0000CF680000}"/>
    <cellStyle name="RIGs input totals 5 2 3 3 5 3" xfId="26784" xr:uid="{00000000-0005-0000-0000-0000D0680000}"/>
    <cellStyle name="RIGs input totals 5 2 3 3 6" xfId="26785" xr:uid="{00000000-0005-0000-0000-0000D1680000}"/>
    <cellStyle name="RIGs input totals 5 2 3 3 6 2" xfId="26786" xr:uid="{00000000-0005-0000-0000-0000D2680000}"/>
    <cellStyle name="RIGs input totals 5 2 3 3 6 3" xfId="26787" xr:uid="{00000000-0005-0000-0000-0000D3680000}"/>
    <cellStyle name="RIGs input totals 5 2 3 3 7" xfId="26788" xr:uid="{00000000-0005-0000-0000-0000D4680000}"/>
    <cellStyle name="RIGs input totals 5 2 3 3 7 2" xfId="26789" xr:uid="{00000000-0005-0000-0000-0000D5680000}"/>
    <cellStyle name="RIGs input totals 5 2 3 3 7 3" xfId="26790" xr:uid="{00000000-0005-0000-0000-0000D6680000}"/>
    <cellStyle name="RIGs input totals 5 2 3 3 8" xfId="26791" xr:uid="{00000000-0005-0000-0000-0000D7680000}"/>
    <cellStyle name="RIGs input totals 5 2 3 3 8 2" xfId="26792" xr:uid="{00000000-0005-0000-0000-0000D8680000}"/>
    <cellStyle name="RIGs input totals 5 2 3 3 8 3" xfId="26793" xr:uid="{00000000-0005-0000-0000-0000D9680000}"/>
    <cellStyle name="RIGs input totals 5 2 3 3 9" xfId="26794" xr:uid="{00000000-0005-0000-0000-0000DA680000}"/>
    <cellStyle name="RIGs input totals 5 2 3 3 9 2" xfId="26795" xr:uid="{00000000-0005-0000-0000-0000DB680000}"/>
    <cellStyle name="RIGs input totals 5 2 3 3 9 3" xfId="26796" xr:uid="{00000000-0005-0000-0000-0000DC680000}"/>
    <cellStyle name="RIGs input totals 5 2 3 4" xfId="26797" xr:uid="{00000000-0005-0000-0000-0000DD680000}"/>
    <cellStyle name="RIGs input totals 5 2 3 4 2" xfId="26798" xr:uid="{00000000-0005-0000-0000-0000DE680000}"/>
    <cellStyle name="RIGs input totals 5 2 3 4 3" xfId="26799" xr:uid="{00000000-0005-0000-0000-0000DF680000}"/>
    <cellStyle name="RIGs input totals 5 2 3 5" xfId="26800" xr:uid="{00000000-0005-0000-0000-0000E0680000}"/>
    <cellStyle name="RIGs input totals 5 2 3 5 2" xfId="26801" xr:uid="{00000000-0005-0000-0000-0000E1680000}"/>
    <cellStyle name="RIGs input totals 5 2 3 5 3" xfId="26802" xr:uid="{00000000-0005-0000-0000-0000E2680000}"/>
    <cellStyle name="RIGs input totals 5 2 3 6" xfId="26803" xr:uid="{00000000-0005-0000-0000-0000E3680000}"/>
    <cellStyle name="RIGs input totals 5 2 3 6 2" xfId="26804" xr:uid="{00000000-0005-0000-0000-0000E4680000}"/>
    <cellStyle name="RIGs input totals 5 2 3 6 3" xfId="26805" xr:uid="{00000000-0005-0000-0000-0000E5680000}"/>
    <cellStyle name="RIGs input totals 5 2 3 7" xfId="26806" xr:uid="{00000000-0005-0000-0000-0000E6680000}"/>
    <cellStyle name="RIGs input totals 5 2 3 7 2" xfId="26807" xr:uid="{00000000-0005-0000-0000-0000E7680000}"/>
    <cellStyle name="RIGs input totals 5 2 3 7 3" xfId="26808" xr:uid="{00000000-0005-0000-0000-0000E8680000}"/>
    <cellStyle name="RIGs input totals 5 2 3 8" xfId="26809" xr:uid="{00000000-0005-0000-0000-0000E9680000}"/>
    <cellStyle name="RIGs input totals 5 2 3 8 2" xfId="26810" xr:uid="{00000000-0005-0000-0000-0000EA680000}"/>
    <cellStyle name="RIGs input totals 5 2 3 8 3" xfId="26811" xr:uid="{00000000-0005-0000-0000-0000EB680000}"/>
    <cellStyle name="RIGs input totals 5 2 3 9" xfId="26812" xr:uid="{00000000-0005-0000-0000-0000EC680000}"/>
    <cellStyle name="RIGs input totals 5 2 3 9 2" xfId="26813" xr:uid="{00000000-0005-0000-0000-0000ED680000}"/>
    <cellStyle name="RIGs input totals 5 2 3 9 3" xfId="26814" xr:uid="{00000000-0005-0000-0000-0000EE680000}"/>
    <cellStyle name="RIGs input totals 5 2 4" xfId="26815" xr:uid="{00000000-0005-0000-0000-0000EF680000}"/>
    <cellStyle name="RIGs input totals 5 2 4 10" xfId="26816" xr:uid="{00000000-0005-0000-0000-0000F0680000}"/>
    <cellStyle name="RIGs input totals 5 2 4 10 2" xfId="26817" xr:uid="{00000000-0005-0000-0000-0000F1680000}"/>
    <cellStyle name="RIGs input totals 5 2 4 10 3" xfId="26818" xr:uid="{00000000-0005-0000-0000-0000F2680000}"/>
    <cellStyle name="RIGs input totals 5 2 4 11" xfId="26819" xr:uid="{00000000-0005-0000-0000-0000F3680000}"/>
    <cellStyle name="RIGs input totals 5 2 4 11 2" xfId="26820" xr:uid="{00000000-0005-0000-0000-0000F4680000}"/>
    <cellStyle name="RIGs input totals 5 2 4 11 3" xfId="26821" xr:uid="{00000000-0005-0000-0000-0000F5680000}"/>
    <cellStyle name="RIGs input totals 5 2 4 12" xfId="26822" xr:uid="{00000000-0005-0000-0000-0000F6680000}"/>
    <cellStyle name="RIGs input totals 5 2 4 12 2" xfId="26823" xr:uid="{00000000-0005-0000-0000-0000F7680000}"/>
    <cellStyle name="RIGs input totals 5 2 4 12 3" xfId="26824" xr:uid="{00000000-0005-0000-0000-0000F8680000}"/>
    <cellStyle name="RIGs input totals 5 2 4 13" xfId="26825" xr:uid="{00000000-0005-0000-0000-0000F9680000}"/>
    <cellStyle name="RIGs input totals 5 2 4 13 2" xfId="26826" xr:uid="{00000000-0005-0000-0000-0000FA680000}"/>
    <cellStyle name="RIGs input totals 5 2 4 13 3" xfId="26827" xr:uid="{00000000-0005-0000-0000-0000FB680000}"/>
    <cellStyle name="RIGs input totals 5 2 4 14" xfId="26828" xr:uid="{00000000-0005-0000-0000-0000FC680000}"/>
    <cellStyle name="RIGs input totals 5 2 4 14 2" xfId="26829" xr:uid="{00000000-0005-0000-0000-0000FD680000}"/>
    <cellStyle name="RIGs input totals 5 2 4 14 3" xfId="26830" xr:uid="{00000000-0005-0000-0000-0000FE680000}"/>
    <cellStyle name="RIGs input totals 5 2 4 15" xfId="26831" xr:uid="{00000000-0005-0000-0000-0000FF680000}"/>
    <cellStyle name="RIGs input totals 5 2 4 2" xfId="26832" xr:uid="{00000000-0005-0000-0000-000000690000}"/>
    <cellStyle name="RIGs input totals 5 2 4 2 10" xfId="26833" xr:uid="{00000000-0005-0000-0000-000001690000}"/>
    <cellStyle name="RIGs input totals 5 2 4 2 10 2" xfId="26834" xr:uid="{00000000-0005-0000-0000-000002690000}"/>
    <cellStyle name="RIGs input totals 5 2 4 2 10 3" xfId="26835" xr:uid="{00000000-0005-0000-0000-000003690000}"/>
    <cellStyle name="RIGs input totals 5 2 4 2 11" xfId="26836" xr:uid="{00000000-0005-0000-0000-000004690000}"/>
    <cellStyle name="RIGs input totals 5 2 4 2 11 2" xfId="26837" xr:uid="{00000000-0005-0000-0000-000005690000}"/>
    <cellStyle name="RIGs input totals 5 2 4 2 11 3" xfId="26838" xr:uid="{00000000-0005-0000-0000-000006690000}"/>
    <cellStyle name="RIGs input totals 5 2 4 2 12" xfId="26839" xr:uid="{00000000-0005-0000-0000-000007690000}"/>
    <cellStyle name="RIGs input totals 5 2 4 2 12 2" xfId="26840" xr:uid="{00000000-0005-0000-0000-000008690000}"/>
    <cellStyle name="RIGs input totals 5 2 4 2 12 3" xfId="26841" xr:uid="{00000000-0005-0000-0000-000009690000}"/>
    <cellStyle name="RIGs input totals 5 2 4 2 13" xfId="26842" xr:uid="{00000000-0005-0000-0000-00000A690000}"/>
    <cellStyle name="RIGs input totals 5 2 4 2 13 2" xfId="26843" xr:uid="{00000000-0005-0000-0000-00000B690000}"/>
    <cellStyle name="RIGs input totals 5 2 4 2 13 3" xfId="26844" xr:uid="{00000000-0005-0000-0000-00000C690000}"/>
    <cellStyle name="RIGs input totals 5 2 4 2 14" xfId="26845" xr:uid="{00000000-0005-0000-0000-00000D690000}"/>
    <cellStyle name="RIGs input totals 5 2 4 2 15" xfId="26846" xr:uid="{00000000-0005-0000-0000-00000E690000}"/>
    <cellStyle name="RIGs input totals 5 2 4 2 2" xfId="26847" xr:uid="{00000000-0005-0000-0000-00000F690000}"/>
    <cellStyle name="RIGs input totals 5 2 4 2 2 2" xfId="26848" xr:uid="{00000000-0005-0000-0000-000010690000}"/>
    <cellStyle name="RIGs input totals 5 2 4 2 2 3" xfId="26849" xr:uid="{00000000-0005-0000-0000-000011690000}"/>
    <cellStyle name="RIGs input totals 5 2 4 2 3" xfId="26850" xr:uid="{00000000-0005-0000-0000-000012690000}"/>
    <cellStyle name="RIGs input totals 5 2 4 2 3 2" xfId="26851" xr:uid="{00000000-0005-0000-0000-000013690000}"/>
    <cellStyle name="RIGs input totals 5 2 4 2 3 3" xfId="26852" xr:uid="{00000000-0005-0000-0000-000014690000}"/>
    <cellStyle name="RIGs input totals 5 2 4 2 4" xfId="26853" xr:uid="{00000000-0005-0000-0000-000015690000}"/>
    <cellStyle name="RIGs input totals 5 2 4 2 4 2" xfId="26854" xr:uid="{00000000-0005-0000-0000-000016690000}"/>
    <cellStyle name="RIGs input totals 5 2 4 2 4 3" xfId="26855" xr:uid="{00000000-0005-0000-0000-000017690000}"/>
    <cellStyle name="RIGs input totals 5 2 4 2 5" xfId="26856" xr:uid="{00000000-0005-0000-0000-000018690000}"/>
    <cellStyle name="RIGs input totals 5 2 4 2 5 2" xfId="26857" xr:uid="{00000000-0005-0000-0000-000019690000}"/>
    <cellStyle name="RIGs input totals 5 2 4 2 5 3" xfId="26858" xr:uid="{00000000-0005-0000-0000-00001A690000}"/>
    <cellStyle name="RIGs input totals 5 2 4 2 6" xfId="26859" xr:uid="{00000000-0005-0000-0000-00001B690000}"/>
    <cellStyle name="RIGs input totals 5 2 4 2 6 2" xfId="26860" xr:uid="{00000000-0005-0000-0000-00001C690000}"/>
    <cellStyle name="RIGs input totals 5 2 4 2 6 3" xfId="26861" xr:uid="{00000000-0005-0000-0000-00001D690000}"/>
    <cellStyle name="RIGs input totals 5 2 4 2 7" xfId="26862" xr:uid="{00000000-0005-0000-0000-00001E690000}"/>
    <cellStyle name="RIGs input totals 5 2 4 2 7 2" xfId="26863" xr:uid="{00000000-0005-0000-0000-00001F690000}"/>
    <cellStyle name="RIGs input totals 5 2 4 2 7 3" xfId="26864" xr:uid="{00000000-0005-0000-0000-000020690000}"/>
    <cellStyle name="RIGs input totals 5 2 4 2 8" xfId="26865" xr:uid="{00000000-0005-0000-0000-000021690000}"/>
    <cellStyle name="RIGs input totals 5 2 4 2 8 2" xfId="26866" xr:uid="{00000000-0005-0000-0000-000022690000}"/>
    <cellStyle name="RIGs input totals 5 2 4 2 8 3" xfId="26867" xr:uid="{00000000-0005-0000-0000-000023690000}"/>
    <cellStyle name="RIGs input totals 5 2 4 2 9" xfId="26868" xr:uid="{00000000-0005-0000-0000-000024690000}"/>
    <cellStyle name="RIGs input totals 5 2 4 2 9 2" xfId="26869" xr:uid="{00000000-0005-0000-0000-000025690000}"/>
    <cellStyle name="RIGs input totals 5 2 4 2 9 3" xfId="26870" xr:uid="{00000000-0005-0000-0000-000026690000}"/>
    <cellStyle name="RIGs input totals 5 2 4 3" xfId="26871" xr:uid="{00000000-0005-0000-0000-000027690000}"/>
    <cellStyle name="RIGs input totals 5 2 4 3 2" xfId="26872" xr:uid="{00000000-0005-0000-0000-000028690000}"/>
    <cellStyle name="RIGs input totals 5 2 4 3 3" xfId="26873" xr:uid="{00000000-0005-0000-0000-000029690000}"/>
    <cellStyle name="RIGs input totals 5 2 4 4" xfId="26874" xr:uid="{00000000-0005-0000-0000-00002A690000}"/>
    <cellStyle name="RIGs input totals 5 2 4 4 2" xfId="26875" xr:uid="{00000000-0005-0000-0000-00002B690000}"/>
    <cellStyle name="RIGs input totals 5 2 4 4 3" xfId="26876" xr:uid="{00000000-0005-0000-0000-00002C690000}"/>
    <cellStyle name="RIGs input totals 5 2 4 5" xfId="26877" xr:uid="{00000000-0005-0000-0000-00002D690000}"/>
    <cellStyle name="RIGs input totals 5 2 4 5 2" xfId="26878" xr:uid="{00000000-0005-0000-0000-00002E690000}"/>
    <cellStyle name="RIGs input totals 5 2 4 5 3" xfId="26879" xr:uid="{00000000-0005-0000-0000-00002F690000}"/>
    <cellStyle name="RIGs input totals 5 2 4 6" xfId="26880" xr:uid="{00000000-0005-0000-0000-000030690000}"/>
    <cellStyle name="RIGs input totals 5 2 4 6 2" xfId="26881" xr:uid="{00000000-0005-0000-0000-000031690000}"/>
    <cellStyle name="RIGs input totals 5 2 4 6 3" xfId="26882" xr:uid="{00000000-0005-0000-0000-000032690000}"/>
    <cellStyle name="RIGs input totals 5 2 4 7" xfId="26883" xr:uid="{00000000-0005-0000-0000-000033690000}"/>
    <cellStyle name="RIGs input totals 5 2 4 7 2" xfId="26884" xr:uid="{00000000-0005-0000-0000-000034690000}"/>
    <cellStyle name="RIGs input totals 5 2 4 7 3" xfId="26885" xr:uid="{00000000-0005-0000-0000-000035690000}"/>
    <cellStyle name="RIGs input totals 5 2 4 8" xfId="26886" xr:uid="{00000000-0005-0000-0000-000036690000}"/>
    <cellStyle name="RIGs input totals 5 2 4 8 2" xfId="26887" xr:uid="{00000000-0005-0000-0000-000037690000}"/>
    <cellStyle name="RIGs input totals 5 2 4 8 3" xfId="26888" xr:uid="{00000000-0005-0000-0000-000038690000}"/>
    <cellStyle name="RIGs input totals 5 2 4 9" xfId="26889" xr:uid="{00000000-0005-0000-0000-000039690000}"/>
    <cellStyle name="RIGs input totals 5 2 4 9 2" xfId="26890" xr:uid="{00000000-0005-0000-0000-00003A690000}"/>
    <cellStyle name="RIGs input totals 5 2 4 9 3" xfId="26891" xr:uid="{00000000-0005-0000-0000-00003B690000}"/>
    <cellStyle name="RIGs input totals 5 2 5" xfId="26892" xr:uid="{00000000-0005-0000-0000-00003C690000}"/>
    <cellStyle name="RIGs input totals 5 2 5 10" xfId="26893" xr:uid="{00000000-0005-0000-0000-00003D690000}"/>
    <cellStyle name="RIGs input totals 5 2 5 10 2" xfId="26894" xr:uid="{00000000-0005-0000-0000-00003E690000}"/>
    <cellStyle name="RIGs input totals 5 2 5 10 3" xfId="26895" xr:uid="{00000000-0005-0000-0000-00003F690000}"/>
    <cellStyle name="RIGs input totals 5 2 5 11" xfId="26896" xr:uid="{00000000-0005-0000-0000-000040690000}"/>
    <cellStyle name="RIGs input totals 5 2 5 11 2" xfId="26897" xr:uid="{00000000-0005-0000-0000-000041690000}"/>
    <cellStyle name="RIGs input totals 5 2 5 11 3" xfId="26898" xr:uid="{00000000-0005-0000-0000-000042690000}"/>
    <cellStyle name="RIGs input totals 5 2 5 12" xfId="26899" xr:uid="{00000000-0005-0000-0000-000043690000}"/>
    <cellStyle name="RIGs input totals 5 2 5 12 2" xfId="26900" xr:uid="{00000000-0005-0000-0000-000044690000}"/>
    <cellStyle name="RIGs input totals 5 2 5 12 3" xfId="26901" xr:uid="{00000000-0005-0000-0000-000045690000}"/>
    <cellStyle name="RIGs input totals 5 2 5 13" xfId="26902" xr:uid="{00000000-0005-0000-0000-000046690000}"/>
    <cellStyle name="RIGs input totals 5 2 5 13 2" xfId="26903" xr:uid="{00000000-0005-0000-0000-000047690000}"/>
    <cellStyle name="RIGs input totals 5 2 5 13 3" xfId="26904" xr:uid="{00000000-0005-0000-0000-000048690000}"/>
    <cellStyle name="RIGs input totals 5 2 5 14" xfId="26905" xr:uid="{00000000-0005-0000-0000-000049690000}"/>
    <cellStyle name="RIGs input totals 5 2 5 14 2" xfId="26906" xr:uid="{00000000-0005-0000-0000-00004A690000}"/>
    <cellStyle name="RIGs input totals 5 2 5 14 3" xfId="26907" xr:uid="{00000000-0005-0000-0000-00004B690000}"/>
    <cellStyle name="RIGs input totals 5 2 5 15" xfId="26908" xr:uid="{00000000-0005-0000-0000-00004C690000}"/>
    <cellStyle name="RIGs input totals 5 2 5 2" xfId="26909" xr:uid="{00000000-0005-0000-0000-00004D690000}"/>
    <cellStyle name="RIGs input totals 5 2 5 2 10" xfId="26910" xr:uid="{00000000-0005-0000-0000-00004E690000}"/>
    <cellStyle name="RIGs input totals 5 2 5 2 10 2" xfId="26911" xr:uid="{00000000-0005-0000-0000-00004F690000}"/>
    <cellStyle name="RIGs input totals 5 2 5 2 10 3" xfId="26912" xr:uid="{00000000-0005-0000-0000-000050690000}"/>
    <cellStyle name="RIGs input totals 5 2 5 2 11" xfId="26913" xr:uid="{00000000-0005-0000-0000-000051690000}"/>
    <cellStyle name="RIGs input totals 5 2 5 2 11 2" xfId="26914" xr:uid="{00000000-0005-0000-0000-000052690000}"/>
    <cellStyle name="RIGs input totals 5 2 5 2 11 3" xfId="26915" xr:uid="{00000000-0005-0000-0000-000053690000}"/>
    <cellStyle name="RIGs input totals 5 2 5 2 12" xfId="26916" xr:uid="{00000000-0005-0000-0000-000054690000}"/>
    <cellStyle name="RIGs input totals 5 2 5 2 12 2" xfId="26917" xr:uid="{00000000-0005-0000-0000-000055690000}"/>
    <cellStyle name="RIGs input totals 5 2 5 2 12 3" xfId="26918" xr:uid="{00000000-0005-0000-0000-000056690000}"/>
    <cellStyle name="RIGs input totals 5 2 5 2 13" xfId="26919" xr:uid="{00000000-0005-0000-0000-000057690000}"/>
    <cellStyle name="RIGs input totals 5 2 5 2 13 2" xfId="26920" xr:uid="{00000000-0005-0000-0000-000058690000}"/>
    <cellStyle name="RIGs input totals 5 2 5 2 13 3" xfId="26921" xr:uid="{00000000-0005-0000-0000-000059690000}"/>
    <cellStyle name="RIGs input totals 5 2 5 2 14" xfId="26922" xr:uid="{00000000-0005-0000-0000-00005A690000}"/>
    <cellStyle name="RIGs input totals 5 2 5 2 15" xfId="26923" xr:uid="{00000000-0005-0000-0000-00005B690000}"/>
    <cellStyle name="RIGs input totals 5 2 5 2 2" xfId="26924" xr:uid="{00000000-0005-0000-0000-00005C690000}"/>
    <cellStyle name="RIGs input totals 5 2 5 2 2 2" xfId="26925" xr:uid="{00000000-0005-0000-0000-00005D690000}"/>
    <cellStyle name="RIGs input totals 5 2 5 2 2 3" xfId="26926" xr:uid="{00000000-0005-0000-0000-00005E690000}"/>
    <cellStyle name="RIGs input totals 5 2 5 2 3" xfId="26927" xr:uid="{00000000-0005-0000-0000-00005F690000}"/>
    <cellStyle name="RIGs input totals 5 2 5 2 3 2" xfId="26928" xr:uid="{00000000-0005-0000-0000-000060690000}"/>
    <cellStyle name="RIGs input totals 5 2 5 2 3 3" xfId="26929" xr:uid="{00000000-0005-0000-0000-000061690000}"/>
    <cellStyle name="RIGs input totals 5 2 5 2 4" xfId="26930" xr:uid="{00000000-0005-0000-0000-000062690000}"/>
    <cellStyle name="RIGs input totals 5 2 5 2 4 2" xfId="26931" xr:uid="{00000000-0005-0000-0000-000063690000}"/>
    <cellStyle name="RIGs input totals 5 2 5 2 4 3" xfId="26932" xr:uid="{00000000-0005-0000-0000-000064690000}"/>
    <cellStyle name="RIGs input totals 5 2 5 2 5" xfId="26933" xr:uid="{00000000-0005-0000-0000-000065690000}"/>
    <cellStyle name="RIGs input totals 5 2 5 2 5 2" xfId="26934" xr:uid="{00000000-0005-0000-0000-000066690000}"/>
    <cellStyle name="RIGs input totals 5 2 5 2 5 3" xfId="26935" xr:uid="{00000000-0005-0000-0000-000067690000}"/>
    <cellStyle name="RIGs input totals 5 2 5 2 6" xfId="26936" xr:uid="{00000000-0005-0000-0000-000068690000}"/>
    <cellStyle name="RIGs input totals 5 2 5 2 6 2" xfId="26937" xr:uid="{00000000-0005-0000-0000-000069690000}"/>
    <cellStyle name="RIGs input totals 5 2 5 2 6 3" xfId="26938" xr:uid="{00000000-0005-0000-0000-00006A690000}"/>
    <cellStyle name="RIGs input totals 5 2 5 2 7" xfId="26939" xr:uid="{00000000-0005-0000-0000-00006B690000}"/>
    <cellStyle name="RIGs input totals 5 2 5 2 7 2" xfId="26940" xr:uid="{00000000-0005-0000-0000-00006C690000}"/>
    <cellStyle name="RIGs input totals 5 2 5 2 7 3" xfId="26941" xr:uid="{00000000-0005-0000-0000-00006D690000}"/>
    <cellStyle name="RIGs input totals 5 2 5 2 8" xfId="26942" xr:uid="{00000000-0005-0000-0000-00006E690000}"/>
    <cellStyle name="RIGs input totals 5 2 5 2 8 2" xfId="26943" xr:uid="{00000000-0005-0000-0000-00006F690000}"/>
    <cellStyle name="RIGs input totals 5 2 5 2 8 3" xfId="26944" xr:uid="{00000000-0005-0000-0000-000070690000}"/>
    <cellStyle name="RIGs input totals 5 2 5 2 9" xfId="26945" xr:uid="{00000000-0005-0000-0000-000071690000}"/>
    <cellStyle name="RIGs input totals 5 2 5 2 9 2" xfId="26946" xr:uid="{00000000-0005-0000-0000-000072690000}"/>
    <cellStyle name="RIGs input totals 5 2 5 2 9 3" xfId="26947" xr:uid="{00000000-0005-0000-0000-000073690000}"/>
    <cellStyle name="RIGs input totals 5 2 5 3" xfId="26948" xr:uid="{00000000-0005-0000-0000-000074690000}"/>
    <cellStyle name="RIGs input totals 5 2 5 3 2" xfId="26949" xr:uid="{00000000-0005-0000-0000-000075690000}"/>
    <cellStyle name="RIGs input totals 5 2 5 3 3" xfId="26950" xr:uid="{00000000-0005-0000-0000-000076690000}"/>
    <cellStyle name="RIGs input totals 5 2 5 4" xfId="26951" xr:uid="{00000000-0005-0000-0000-000077690000}"/>
    <cellStyle name="RIGs input totals 5 2 5 4 2" xfId="26952" xr:uid="{00000000-0005-0000-0000-000078690000}"/>
    <cellStyle name="RIGs input totals 5 2 5 4 3" xfId="26953" xr:uid="{00000000-0005-0000-0000-000079690000}"/>
    <cellStyle name="RIGs input totals 5 2 5 5" xfId="26954" xr:uid="{00000000-0005-0000-0000-00007A690000}"/>
    <cellStyle name="RIGs input totals 5 2 5 5 2" xfId="26955" xr:uid="{00000000-0005-0000-0000-00007B690000}"/>
    <cellStyle name="RIGs input totals 5 2 5 5 3" xfId="26956" xr:uid="{00000000-0005-0000-0000-00007C690000}"/>
    <cellStyle name="RIGs input totals 5 2 5 6" xfId="26957" xr:uid="{00000000-0005-0000-0000-00007D690000}"/>
    <cellStyle name="RIGs input totals 5 2 5 6 2" xfId="26958" xr:uid="{00000000-0005-0000-0000-00007E690000}"/>
    <cellStyle name="RIGs input totals 5 2 5 6 3" xfId="26959" xr:uid="{00000000-0005-0000-0000-00007F690000}"/>
    <cellStyle name="RIGs input totals 5 2 5 7" xfId="26960" xr:uid="{00000000-0005-0000-0000-000080690000}"/>
    <cellStyle name="RIGs input totals 5 2 5 7 2" xfId="26961" xr:uid="{00000000-0005-0000-0000-000081690000}"/>
    <cellStyle name="RIGs input totals 5 2 5 7 3" xfId="26962" xr:uid="{00000000-0005-0000-0000-000082690000}"/>
    <cellStyle name="RIGs input totals 5 2 5 8" xfId="26963" xr:uid="{00000000-0005-0000-0000-000083690000}"/>
    <cellStyle name="RIGs input totals 5 2 5 8 2" xfId="26964" xr:uid="{00000000-0005-0000-0000-000084690000}"/>
    <cellStyle name="RIGs input totals 5 2 5 8 3" xfId="26965" xr:uid="{00000000-0005-0000-0000-000085690000}"/>
    <cellStyle name="RIGs input totals 5 2 5 9" xfId="26966" xr:uid="{00000000-0005-0000-0000-000086690000}"/>
    <cellStyle name="RIGs input totals 5 2 5 9 2" xfId="26967" xr:uid="{00000000-0005-0000-0000-000087690000}"/>
    <cellStyle name="RIGs input totals 5 2 5 9 3" xfId="26968" xr:uid="{00000000-0005-0000-0000-000088690000}"/>
    <cellStyle name="RIGs input totals 5 2 6" xfId="26969" xr:uid="{00000000-0005-0000-0000-000089690000}"/>
    <cellStyle name="RIGs input totals 5 2 6 10" xfId="26970" xr:uid="{00000000-0005-0000-0000-00008A690000}"/>
    <cellStyle name="RIGs input totals 5 2 6 10 2" xfId="26971" xr:uid="{00000000-0005-0000-0000-00008B690000}"/>
    <cellStyle name="RIGs input totals 5 2 6 10 3" xfId="26972" xr:uid="{00000000-0005-0000-0000-00008C690000}"/>
    <cellStyle name="RIGs input totals 5 2 6 11" xfId="26973" xr:uid="{00000000-0005-0000-0000-00008D690000}"/>
    <cellStyle name="RIGs input totals 5 2 6 11 2" xfId="26974" xr:uid="{00000000-0005-0000-0000-00008E690000}"/>
    <cellStyle name="RIGs input totals 5 2 6 11 3" xfId="26975" xr:uid="{00000000-0005-0000-0000-00008F690000}"/>
    <cellStyle name="RIGs input totals 5 2 6 12" xfId="26976" xr:uid="{00000000-0005-0000-0000-000090690000}"/>
    <cellStyle name="RIGs input totals 5 2 6 12 2" xfId="26977" xr:uid="{00000000-0005-0000-0000-000091690000}"/>
    <cellStyle name="RIGs input totals 5 2 6 12 3" xfId="26978" xr:uid="{00000000-0005-0000-0000-000092690000}"/>
    <cellStyle name="RIGs input totals 5 2 6 13" xfId="26979" xr:uid="{00000000-0005-0000-0000-000093690000}"/>
    <cellStyle name="RIGs input totals 5 2 6 13 2" xfId="26980" xr:uid="{00000000-0005-0000-0000-000094690000}"/>
    <cellStyle name="RIGs input totals 5 2 6 13 3" xfId="26981" xr:uid="{00000000-0005-0000-0000-000095690000}"/>
    <cellStyle name="RIGs input totals 5 2 6 14" xfId="26982" xr:uid="{00000000-0005-0000-0000-000096690000}"/>
    <cellStyle name="RIGs input totals 5 2 6 15" xfId="26983" xr:uid="{00000000-0005-0000-0000-000097690000}"/>
    <cellStyle name="RIGs input totals 5 2 6 2" xfId="26984" xr:uid="{00000000-0005-0000-0000-000098690000}"/>
    <cellStyle name="RIGs input totals 5 2 6 2 2" xfId="26985" xr:uid="{00000000-0005-0000-0000-000099690000}"/>
    <cellStyle name="RIGs input totals 5 2 6 2 3" xfId="26986" xr:uid="{00000000-0005-0000-0000-00009A690000}"/>
    <cellStyle name="RIGs input totals 5 2 6 3" xfId="26987" xr:uid="{00000000-0005-0000-0000-00009B690000}"/>
    <cellStyle name="RIGs input totals 5 2 6 3 2" xfId="26988" xr:uid="{00000000-0005-0000-0000-00009C690000}"/>
    <cellStyle name="RIGs input totals 5 2 6 3 3" xfId="26989" xr:uid="{00000000-0005-0000-0000-00009D690000}"/>
    <cellStyle name="RIGs input totals 5 2 6 4" xfId="26990" xr:uid="{00000000-0005-0000-0000-00009E690000}"/>
    <cellStyle name="RIGs input totals 5 2 6 4 2" xfId="26991" xr:uid="{00000000-0005-0000-0000-00009F690000}"/>
    <cellStyle name="RIGs input totals 5 2 6 4 3" xfId="26992" xr:uid="{00000000-0005-0000-0000-0000A0690000}"/>
    <cellStyle name="RIGs input totals 5 2 6 5" xfId="26993" xr:uid="{00000000-0005-0000-0000-0000A1690000}"/>
    <cellStyle name="RIGs input totals 5 2 6 5 2" xfId="26994" xr:uid="{00000000-0005-0000-0000-0000A2690000}"/>
    <cellStyle name="RIGs input totals 5 2 6 5 3" xfId="26995" xr:uid="{00000000-0005-0000-0000-0000A3690000}"/>
    <cellStyle name="RIGs input totals 5 2 6 6" xfId="26996" xr:uid="{00000000-0005-0000-0000-0000A4690000}"/>
    <cellStyle name="RIGs input totals 5 2 6 6 2" xfId="26997" xr:uid="{00000000-0005-0000-0000-0000A5690000}"/>
    <cellStyle name="RIGs input totals 5 2 6 6 3" xfId="26998" xr:uid="{00000000-0005-0000-0000-0000A6690000}"/>
    <cellStyle name="RIGs input totals 5 2 6 7" xfId="26999" xr:uid="{00000000-0005-0000-0000-0000A7690000}"/>
    <cellStyle name="RIGs input totals 5 2 6 7 2" xfId="27000" xr:uid="{00000000-0005-0000-0000-0000A8690000}"/>
    <cellStyle name="RIGs input totals 5 2 6 7 3" xfId="27001" xr:uid="{00000000-0005-0000-0000-0000A9690000}"/>
    <cellStyle name="RIGs input totals 5 2 6 8" xfId="27002" xr:uid="{00000000-0005-0000-0000-0000AA690000}"/>
    <cellStyle name="RIGs input totals 5 2 6 8 2" xfId="27003" xr:uid="{00000000-0005-0000-0000-0000AB690000}"/>
    <cellStyle name="RIGs input totals 5 2 6 8 3" xfId="27004" xr:uid="{00000000-0005-0000-0000-0000AC690000}"/>
    <cellStyle name="RIGs input totals 5 2 6 9" xfId="27005" xr:uid="{00000000-0005-0000-0000-0000AD690000}"/>
    <cellStyle name="RIGs input totals 5 2 6 9 2" xfId="27006" xr:uid="{00000000-0005-0000-0000-0000AE690000}"/>
    <cellStyle name="RIGs input totals 5 2 6 9 3" xfId="27007" xr:uid="{00000000-0005-0000-0000-0000AF690000}"/>
    <cellStyle name="RIGs input totals 5 2 7" xfId="27008" xr:uid="{00000000-0005-0000-0000-0000B0690000}"/>
    <cellStyle name="RIGs input totals 5 2 7 2" xfId="27009" xr:uid="{00000000-0005-0000-0000-0000B1690000}"/>
    <cellStyle name="RIGs input totals 5 2 7 3" xfId="27010" xr:uid="{00000000-0005-0000-0000-0000B2690000}"/>
    <cellStyle name="RIGs input totals 5 2 8" xfId="27011" xr:uid="{00000000-0005-0000-0000-0000B3690000}"/>
    <cellStyle name="RIGs input totals 5 2 8 2" xfId="27012" xr:uid="{00000000-0005-0000-0000-0000B4690000}"/>
    <cellStyle name="RIGs input totals 5 2 8 3" xfId="27013" xr:uid="{00000000-0005-0000-0000-0000B5690000}"/>
    <cellStyle name="RIGs input totals 5 2 9" xfId="27014" xr:uid="{00000000-0005-0000-0000-0000B6690000}"/>
    <cellStyle name="RIGs input totals 5 2 9 2" xfId="27015" xr:uid="{00000000-0005-0000-0000-0000B7690000}"/>
    <cellStyle name="RIGs input totals 5 2 9 3" xfId="27016" xr:uid="{00000000-0005-0000-0000-0000B8690000}"/>
    <cellStyle name="RIGs input totals 5 20" xfId="27017" xr:uid="{00000000-0005-0000-0000-0000B9690000}"/>
    <cellStyle name="RIGs input totals 5 3" xfId="27018" xr:uid="{00000000-0005-0000-0000-0000BA690000}"/>
    <cellStyle name="RIGs input totals 5 3 10" xfId="27019" xr:uid="{00000000-0005-0000-0000-0000BB690000}"/>
    <cellStyle name="RIGs input totals 5 3 10 2" xfId="27020" xr:uid="{00000000-0005-0000-0000-0000BC690000}"/>
    <cellStyle name="RIGs input totals 5 3 10 3" xfId="27021" xr:uid="{00000000-0005-0000-0000-0000BD690000}"/>
    <cellStyle name="RIGs input totals 5 3 11" xfId="27022" xr:uid="{00000000-0005-0000-0000-0000BE690000}"/>
    <cellStyle name="RIGs input totals 5 3 11 2" xfId="27023" xr:uid="{00000000-0005-0000-0000-0000BF690000}"/>
    <cellStyle name="RIGs input totals 5 3 11 3" xfId="27024" xr:uid="{00000000-0005-0000-0000-0000C0690000}"/>
    <cellStyle name="RIGs input totals 5 3 12" xfId="27025" xr:uid="{00000000-0005-0000-0000-0000C1690000}"/>
    <cellStyle name="RIGs input totals 5 3 12 2" xfId="27026" xr:uid="{00000000-0005-0000-0000-0000C2690000}"/>
    <cellStyle name="RIGs input totals 5 3 12 3" xfId="27027" xr:uid="{00000000-0005-0000-0000-0000C3690000}"/>
    <cellStyle name="RIGs input totals 5 3 13" xfId="27028" xr:uid="{00000000-0005-0000-0000-0000C4690000}"/>
    <cellStyle name="RIGs input totals 5 3 13 2" xfId="27029" xr:uid="{00000000-0005-0000-0000-0000C5690000}"/>
    <cellStyle name="RIGs input totals 5 3 13 3" xfId="27030" xr:uid="{00000000-0005-0000-0000-0000C6690000}"/>
    <cellStyle name="RIGs input totals 5 3 14" xfId="27031" xr:uid="{00000000-0005-0000-0000-0000C7690000}"/>
    <cellStyle name="RIGs input totals 5 3 14 2" xfId="27032" xr:uid="{00000000-0005-0000-0000-0000C8690000}"/>
    <cellStyle name="RIGs input totals 5 3 14 3" xfId="27033" xr:uid="{00000000-0005-0000-0000-0000C9690000}"/>
    <cellStyle name="RIGs input totals 5 3 15" xfId="27034" xr:uid="{00000000-0005-0000-0000-0000CA690000}"/>
    <cellStyle name="RIGs input totals 5 3 15 2" xfId="27035" xr:uid="{00000000-0005-0000-0000-0000CB690000}"/>
    <cellStyle name="RIGs input totals 5 3 15 3" xfId="27036" xr:uid="{00000000-0005-0000-0000-0000CC690000}"/>
    <cellStyle name="RIGs input totals 5 3 16" xfId="27037" xr:uid="{00000000-0005-0000-0000-0000CD690000}"/>
    <cellStyle name="RIGs input totals 5 3 2" xfId="27038" xr:uid="{00000000-0005-0000-0000-0000CE690000}"/>
    <cellStyle name="RIGs input totals 5 3 2 10" xfId="27039" xr:uid="{00000000-0005-0000-0000-0000CF690000}"/>
    <cellStyle name="RIGs input totals 5 3 2 10 2" xfId="27040" xr:uid="{00000000-0005-0000-0000-0000D0690000}"/>
    <cellStyle name="RIGs input totals 5 3 2 10 3" xfId="27041" xr:uid="{00000000-0005-0000-0000-0000D1690000}"/>
    <cellStyle name="RIGs input totals 5 3 2 11" xfId="27042" xr:uid="{00000000-0005-0000-0000-0000D2690000}"/>
    <cellStyle name="RIGs input totals 5 3 2 11 2" xfId="27043" xr:uid="{00000000-0005-0000-0000-0000D3690000}"/>
    <cellStyle name="RIGs input totals 5 3 2 11 3" xfId="27044" xr:uid="{00000000-0005-0000-0000-0000D4690000}"/>
    <cellStyle name="RIGs input totals 5 3 2 12" xfId="27045" xr:uid="{00000000-0005-0000-0000-0000D5690000}"/>
    <cellStyle name="RIGs input totals 5 3 2 12 2" xfId="27046" xr:uid="{00000000-0005-0000-0000-0000D6690000}"/>
    <cellStyle name="RIGs input totals 5 3 2 12 3" xfId="27047" xr:uid="{00000000-0005-0000-0000-0000D7690000}"/>
    <cellStyle name="RIGs input totals 5 3 2 13" xfId="27048" xr:uid="{00000000-0005-0000-0000-0000D8690000}"/>
    <cellStyle name="RIGs input totals 5 3 2 13 2" xfId="27049" xr:uid="{00000000-0005-0000-0000-0000D9690000}"/>
    <cellStyle name="RIGs input totals 5 3 2 13 3" xfId="27050" xr:uid="{00000000-0005-0000-0000-0000DA690000}"/>
    <cellStyle name="RIGs input totals 5 3 2 14" xfId="27051" xr:uid="{00000000-0005-0000-0000-0000DB690000}"/>
    <cellStyle name="RIGs input totals 5 3 2 14 2" xfId="27052" xr:uid="{00000000-0005-0000-0000-0000DC690000}"/>
    <cellStyle name="RIGs input totals 5 3 2 14 3" xfId="27053" xr:uid="{00000000-0005-0000-0000-0000DD690000}"/>
    <cellStyle name="RIGs input totals 5 3 2 15" xfId="27054" xr:uid="{00000000-0005-0000-0000-0000DE690000}"/>
    <cellStyle name="RIGs input totals 5 3 2 2" xfId="27055" xr:uid="{00000000-0005-0000-0000-0000DF690000}"/>
    <cellStyle name="RIGs input totals 5 3 2 2 10" xfId="27056" xr:uid="{00000000-0005-0000-0000-0000E0690000}"/>
    <cellStyle name="RIGs input totals 5 3 2 2 10 2" xfId="27057" xr:uid="{00000000-0005-0000-0000-0000E1690000}"/>
    <cellStyle name="RIGs input totals 5 3 2 2 10 3" xfId="27058" xr:uid="{00000000-0005-0000-0000-0000E2690000}"/>
    <cellStyle name="RIGs input totals 5 3 2 2 11" xfId="27059" xr:uid="{00000000-0005-0000-0000-0000E3690000}"/>
    <cellStyle name="RIGs input totals 5 3 2 2 11 2" xfId="27060" xr:uid="{00000000-0005-0000-0000-0000E4690000}"/>
    <cellStyle name="RIGs input totals 5 3 2 2 11 3" xfId="27061" xr:uid="{00000000-0005-0000-0000-0000E5690000}"/>
    <cellStyle name="RIGs input totals 5 3 2 2 12" xfId="27062" xr:uid="{00000000-0005-0000-0000-0000E6690000}"/>
    <cellStyle name="RIGs input totals 5 3 2 2 12 2" xfId="27063" xr:uid="{00000000-0005-0000-0000-0000E7690000}"/>
    <cellStyle name="RIGs input totals 5 3 2 2 12 3" xfId="27064" xr:uid="{00000000-0005-0000-0000-0000E8690000}"/>
    <cellStyle name="RIGs input totals 5 3 2 2 13" xfId="27065" xr:uid="{00000000-0005-0000-0000-0000E9690000}"/>
    <cellStyle name="RIGs input totals 5 3 2 2 13 2" xfId="27066" xr:uid="{00000000-0005-0000-0000-0000EA690000}"/>
    <cellStyle name="RIGs input totals 5 3 2 2 13 3" xfId="27067" xr:uid="{00000000-0005-0000-0000-0000EB690000}"/>
    <cellStyle name="RIGs input totals 5 3 2 2 14" xfId="27068" xr:uid="{00000000-0005-0000-0000-0000EC690000}"/>
    <cellStyle name="RIGs input totals 5 3 2 2 15" xfId="27069" xr:uid="{00000000-0005-0000-0000-0000ED690000}"/>
    <cellStyle name="RIGs input totals 5 3 2 2 2" xfId="27070" xr:uid="{00000000-0005-0000-0000-0000EE690000}"/>
    <cellStyle name="RIGs input totals 5 3 2 2 2 2" xfId="27071" xr:uid="{00000000-0005-0000-0000-0000EF690000}"/>
    <cellStyle name="RIGs input totals 5 3 2 2 2 3" xfId="27072" xr:uid="{00000000-0005-0000-0000-0000F0690000}"/>
    <cellStyle name="RIGs input totals 5 3 2 2 3" xfId="27073" xr:uid="{00000000-0005-0000-0000-0000F1690000}"/>
    <cellStyle name="RIGs input totals 5 3 2 2 3 2" xfId="27074" xr:uid="{00000000-0005-0000-0000-0000F2690000}"/>
    <cellStyle name="RIGs input totals 5 3 2 2 3 3" xfId="27075" xr:uid="{00000000-0005-0000-0000-0000F3690000}"/>
    <cellStyle name="RIGs input totals 5 3 2 2 4" xfId="27076" xr:uid="{00000000-0005-0000-0000-0000F4690000}"/>
    <cellStyle name="RIGs input totals 5 3 2 2 4 2" xfId="27077" xr:uid="{00000000-0005-0000-0000-0000F5690000}"/>
    <cellStyle name="RIGs input totals 5 3 2 2 4 3" xfId="27078" xr:uid="{00000000-0005-0000-0000-0000F6690000}"/>
    <cellStyle name="RIGs input totals 5 3 2 2 5" xfId="27079" xr:uid="{00000000-0005-0000-0000-0000F7690000}"/>
    <cellStyle name="RIGs input totals 5 3 2 2 5 2" xfId="27080" xr:uid="{00000000-0005-0000-0000-0000F8690000}"/>
    <cellStyle name="RIGs input totals 5 3 2 2 5 3" xfId="27081" xr:uid="{00000000-0005-0000-0000-0000F9690000}"/>
    <cellStyle name="RIGs input totals 5 3 2 2 6" xfId="27082" xr:uid="{00000000-0005-0000-0000-0000FA690000}"/>
    <cellStyle name="RIGs input totals 5 3 2 2 6 2" xfId="27083" xr:uid="{00000000-0005-0000-0000-0000FB690000}"/>
    <cellStyle name="RIGs input totals 5 3 2 2 6 3" xfId="27084" xr:uid="{00000000-0005-0000-0000-0000FC690000}"/>
    <cellStyle name="RIGs input totals 5 3 2 2 7" xfId="27085" xr:uid="{00000000-0005-0000-0000-0000FD690000}"/>
    <cellStyle name="RIGs input totals 5 3 2 2 7 2" xfId="27086" xr:uid="{00000000-0005-0000-0000-0000FE690000}"/>
    <cellStyle name="RIGs input totals 5 3 2 2 7 3" xfId="27087" xr:uid="{00000000-0005-0000-0000-0000FF690000}"/>
    <cellStyle name="RIGs input totals 5 3 2 2 8" xfId="27088" xr:uid="{00000000-0005-0000-0000-0000006A0000}"/>
    <cellStyle name="RIGs input totals 5 3 2 2 8 2" xfId="27089" xr:uid="{00000000-0005-0000-0000-0000016A0000}"/>
    <cellStyle name="RIGs input totals 5 3 2 2 8 3" xfId="27090" xr:uid="{00000000-0005-0000-0000-0000026A0000}"/>
    <cellStyle name="RIGs input totals 5 3 2 2 9" xfId="27091" xr:uid="{00000000-0005-0000-0000-0000036A0000}"/>
    <cellStyle name="RIGs input totals 5 3 2 2 9 2" xfId="27092" xr:uid="{00000000-0005-0000-0000-0000046A0000}"/>
    <cellStyle name="RIGs input totals 5 3 2 2 9 3" xfId="27093" xr:uid="{00000000-0005-0000-0000-0000056A0000}"/>
    <cellStyle name="RIGs input totals 5 3 2 3" xfId="27094" xr:uid="{00000000-0005-0000-0000-0000066A0000}"/>
    <cellStyle name="RIGs input totals 5 3 2 3 2" xfId="27095" xr:uid="{00000000-0005-0000-0000-0000076A0000}"/>
    <cellStyle name="RIGs input totals 5 3 2 3 3" xfId="27096" xr:uid="{00000000-0005-0000-0000-0000086A0000}"/>
    <cellStyle name="RIGs input totals 5 3 2 4" xfId="27097" xr:uid="{00000000-0005-0000-0000-0000096A0000}"/>
    <cellStyle name="RIGs input totals 5 3 2 4 2" xfId="27098" xr:uid="{00000000-0005-0000-0000-00000A6A0000}"/>
    <cellStyle name="RIGs input totals 5 3 2 4 3" xfId="27099" xr:uid="{00000000-0005-0000-0000-00000B6A0000}"/>
    <cellStyle name="RIGs input totals 5 3 2 5" xfId="27100" xr:uid="{00000000-0005-0000-0000-00000C6A0000}"/>
    <cellStyle name="RIGs input totals 5 3 2 5 2" xfId="27101" xr:uid="{00000000-0005-0000-0000-00000D6A0000}"/>
    <cellStyle name="RIGs input totals 5 3 2 5 3" xfId="27102" xr:uid="{00000000-0005-0000-0000-00000E6A0000}"/>
    <cellStyle name="RIGs input totals 5 3 2 6" xfId="27103" xr:uid="{00000000-0005-0000-0000-00000F6A0000}"/>
    <cellStyle name="RIGs input totals 5 3 2 6 2" xfId="27104" xr:uid="{00000000-0005-0000-0000-0000106A0000}"/>
    <cellStyle name="RIGs input totals 5 3 2 6 3" xfId="27105" xr:uid="{00000000-0005-0000-0000-0000116A0000}"/>
    <cellStyle name="RIGs input totals 5 3 2 7" xfId="27106" xr:uid="{00000000-0005-0000-0000-0000126A0000}"/>
    <cellStyle name="RIGs input totals 5 3 2 7 2" xfId="27107" xr:uid="{00000000-0005-0000-0000-0000136A0000}"/>
    <cellStyle name="RIGs input totals 5 3 2 7 3" xfId="27108" xr:uid="{00000000-0005-0000-0000-0000146A0000}"/>
    <cellStyle name="RIGs input totals 5 3 2 8" xfId="27109" xr:uid="{00000000-0005-0000-0000-0000156A0000}"/>
    <cellStyle name="RIGs input totals 5 3 2 8 2" xfId="27110" xr:uid="{00000000-0005-0000-0000-0000166A0000}"/>
    <cellStyle name="RIGs input totals 5 3 2 8 3" xfId="27111" xr:uid="{00000000-0005-0000-0000-0000176A0000}"/>
    <cellStyle name="RIGs input totals 5 3 2 9" xfId="27112" xr:uid="{00000000-0005-0000-0000-0000186A0000}"/>
    <cellStyle name="RIGs input totals 5 3 2 9 2" xfId="27113" xr:uid="{00000000-0005-0000-0000-0000196A0000}"/>
    <cellStyle name="RIGs input totals 5 3 2 9 3" xfId="27114" xr:uid="{00000000-0005-0000-0000-00001A6A0000}"/>
    <cellStyle name="RIGs input totals 5 3 3" xfId="27115" xr:uid="{00000000-0005-0000-0000-00001B6A0000}"/>
    <cellStyle name="RIGs input totals 5 3 3 10" xfId="27116" xr:uid="{00000000-0005-0000-0000-00001C6A0000}"/>
    <cellStyle name="RIGs input totals 5 3 3 10 2" xfId="27117" xr:uid="{00000000-0005-0000-0000-00001D6A0000}"/>
    <cellStyle name="RIGs input totals 5 3 3 10 3" xfId="27118" xr:uid="{00000000-0005-0000-0000-00001E6A0000}"/>
    <cellStyle name="RIGs input totals 5 3 3 11" xfId="27119" xr:uid="{00000000-0005-0000-0000-00001F6A0000}"/>
    <cellStyle name="RIGs input totals 5 3 3 11 2" xfId="27120" xr:uid="{00000000-0005-0000-0000-0000206A0000}"/>
    <cellStyle name="RIGs input totals 5 3 3 11 3" xfId="27121" xr:uid="{00000000-0005-0000-0000-0000216A0000}"/>
    <cellStyle name="RIGs input totals 5 3 3 12" xfId="27122" xr:uid="{00000000-0005-0000-0000-0000226A0000}"/>
    <cellStyle name="RIGs input totals 5 3 3 12 2" xfId="27123" xr:uid="{00000000-0005-0000-0000-0000236A0000}"/>
    <cellStyle name="RIGs input totals 5 3 3 12 3" xfId="27124" xr:uid="{00000000-0005-0000-0000-0000246A0000}"/>
    <cellStyle name="RIGs input totals 5 3 3 13" xfId="27125" xr:uid="{00000000-0005-0000-0000-0000256A0000}"/>
    <cellStyle name="RIGs input totals 5 3 3 13 2" xfId="27126" xr:uid="{00000000-0005-0000-0000-0000266A0000}"/>
    <cellStyle name="RIGs input totals 5 3 3 13 3" xfId="27127" xr:uid="{00000000-0005-0000-0000-0000276A0000}"/>
    <cellStyle name="RIGs input totals 5 3 3 14" xfId="27128" xr:uid="{00000000-0005-0000-0000-0000286A0000}"/>
    <cellStyle name="RIGs input totals 5 3 3 15" xfId="27129" xr:uid="{00000000-0005-0000-0000-0000296A0000}"/>
    <cellStyle name="RIGs input totals 5 3 3 2" xfId="27130" xr:uid="{00000000-0005-0000-0000-00002A6A0000}"/>
    <cellStyle name="RIGs input totals 5 3 3 2 2" xfId="27131" xr:uid="{00000000-0005-0000-0000-00002B6A0000}"/>
    <cellStyle name="RIGs input totals 5 3 3 2 3" xfId="27132" xr:uid="{00000000-0005-0000-0000-00002C6A0000}"/>
    <cellStyle name="RIGs input totals 5 3 3 3" xfId="27133" xr:uid="{00000000-0005-0000-0000-00002D6A0000}"/>
    <cellStyle name="RIGs input totals 5 3 3 3 2" xfId="27134" xr:uid="{00000000-0005-0000-0000-00002E6A0000}"/>
    <cellStyle name="RIGs input totals 5 3 3 3 3" xfId="27135" xr:uid="{00000000-0005-0000-0000-00002F6A0000}"/>
    <cellStyle name="RIGs input totals 5 3 3 4" xfId="27136" xr:uid="{00000000-0005-0000-0000-0000306A0000}"/>
    <cellStyle name="RIGs input totals 5 3 3 4 2" xfId="27137" xr:uid="{00000000-0005-0000-0000-0000316A0000}"/>
    <cellStyle name="RIGs input totals 5 3 3 4 3" xfId="27138" xr:uid="{00000000-0005-0000-0000-0000326A0000}"/>
    <cellStyle name="RIGs input totals 5 3 3 5" xfId="27139" xr:uid="{00000000-0005-0000-0000-0000336A0000}"/>
    <cellStyle name="RIGs input totals 5 3 3 5 2" xfId="27140" xr:uid="{00000000-0005-0000-0000-0000346A0000}"/>
    <cellStyle name="RIGs input totals 5 3 3 5 3" xfId="27141" xr:uid="{00000000-0005-0000-0000-0000356A0000}"/>
    <cellStyle name="RIGs input totals 5 3 3 6" xfId="27142" xr:uid="{00000000-0005-0000-0000-0000366A0000}"/>
    <cellStyle name="RIGs input totals 5 3 3 6 2" xfId="27143" xr:uid="{00000000-0005-0000-0000-0000376A0000}"/>
    <cellStyle name="RIGs input totals 5 3 3 6 3" xfId="27144" xr:uid="{00000000-0005-0000-0000-0000386A0000}"/>
    <cellStyle name="RIGs input totals 5 3 3 7" xfId="27145" xr:uid="{00000000-0005-0000-0000-0000396A0000}"/>
    <cellStyle name="RIGs input totals 5 3 3 7 2" xfId="27146" xr:uid="{00000000-0005-0000-0000-00003A6A0000}"/>
    <cellStyle name="RIGs input totals 5 3 3 7 3" xfId="27147" xr:uid="{00000000-0005-0000-0000-00003B6A0000}"/>
    <cellStyle name="RIGs input totals 5 3 3 8" xfId="27148" xr:uid="{00000000-0005-0000-0000-00003C6A0000}"/>
    <cellStyle name="RIGs input totals 5 3 3 8 2" xfId="27149" xr:uid="{00000000-0005-0000-0000-00003D6A0000}"/>
    <cellStyle name="RIGs input totals 5 3 3 8 3" xfId="27150" xr:uid="{00000000-0005-0000-0000-00003E6A0000}"/>
    <cellStyle name="RIGs input totals 5 3 3 9" xfId="27151" xr:uid="{00000000-0005-0000-0000-00003F6A0000}"/>
    <cellStyle name="RIGs input totals 5 3 3 9 2" xfId="27152" xr:uid="{00000000-0005-0000-0000-0000406A0000}"/>
    <cellStyle name="RIGs input totals 5 3 3 9 3" xfId="27153" xr:uid="{00000000-0005-0000-0000-0000416A0000}"/>
    <cellStyle name="RIGs input totals 5 3 4" xfId="27154" xr:uid="{00000000-0005-0000-0000-0000426A0000}"/>
    <cellStyle name="RIGs input totals 5 3 4 2" xfId="27155" xr:uid="{00000000-0005-0000-0000-0000436A0000}"/>
    <cellStyle name="RIGs input totals 5 3 4 3" xfId="27156" xr:uid="{00000000-0005-0000-0000-0000446A0000}"/>
    <cellStyle name="RIGs input totals 5 3 5" xfId="27157" xr:uid="{00000000-0005-0000-0000-0000456A0000}"/>
    <cellStyle name="RIGs input totals 5 3 5 2" xfId="27158" xr:uid="{00000000-0005-0000-0000-0000466A0000}"/>
    <cellStyle name="RIGs input totals 5 3 5 3" xfId="27159" xr:uid="{00000000-0005-0000-0000-0000476A0000}"/>
    <cellStyle name="RIGs input totals 5 3 6" xfId="27160" xr:uid="{00000000-0005-0000-0000-0000486A0000}"/>
    <cellStyle name="RIGs input totals 5 3 6 2" xfId="27161" xr:uid="{00000000-0005-0000-0000-0000496A0000}"/>
    <cellStyle name="RIGs input totals 5 3 6 3" xfId="27162" xr:uid="{00000000-0005-0000-0000-00004A6A0000}"/>
    <cellStyle name="RIGs input totals 5 3 7" xfId="27163" xr:uid="{00000000-0005-0000-0000-00004B6A0000}"/>
    <cellStyle name="RIGs input totals 5 3 7 2" xfId="27164" xr:uid="{00000000-0005-0000-0000-00004C6A0000}"/>
    <cellStyle name="RIGs input totals 5 3 7 3" xfId="27165" xr:uid="{00000000-0005-0000-0000-00004D6A0000}"/>
    <cellStyle name="RIGs input totals 5 3 8" xfId="27166" xr:uid="{00000000-0005-0000-0000-00004E6A0000}"/>
    <cellStyle name="RIGs input totals 5 3 8 2" xfId="27167" xr:uid="{00000000-0005-0000-0000-00004F6A0000}"/>
    <cellStyle name="RIGs input totals 5 3 8 3" xfId="27168" xr:uid="{00000000-0005-0000-0000-0000506A0000}"/>
    <cellStyle name="RIGs input totals 5 3 9" xfId="27169" xr:uid="{00000000-0005-0000-0000-0000516A0000}"/>
    <cellStyle name="RIGs input totals 5 3 9 2" xfId="27170" xr:uid="{00000000-0005-0000-0000-0000526A0000}"/>
    <cellStyle name="RIGs input totals 5 3 9 3" xfId="27171" xr:uid="{00000000-0005-0000-0000-0000536A0000}"/>
    <cellStyle name="RIGs input totals 5 4" xfId="27172" xr:uid="{00000000-0005-0000-0000-0000546A0000}"/>
    <cellStyle name="RIGs input totals 5 4 10" xfId="27173" xr:uid="{00000000-0005-0000-0000-0000556A0000}"/>
    <cellStyle name="RIGs input totals 5 4 10 2" xfId="27174" xr:uid="{00000000-0005-0000-0000-0000566A0000}"/>
    <cellStyle name="RIGs input totals 5 4 10 3" xfId="27175" xr:uid="{00000000-0005-0000-0000-0000576A0000}"/>
    <cellStyle name="RIGs input totals 5 4 11" xfId="27176" xr:uid="{00000000-0005-0000-0000-0000586A0000}"/>
    <cellStyle name="RIGs input totals 5 4 11 2" xfId="27177" xr:uid="{00000000-0005-0000-0000-0000596A0000}"/>
    <cellStyle name="RIGs input totals 5 4 11 3" xfId="27178" xr:uid="{00000000-0005-0000-0000-00005A6A0000}"/>
    <cellStyle name="RIGs input totals 5 4 12" xfId="27179" xr:uid="{00000000-0005-0000-0000-00005B6A0000}"/>
    <cellStyle name="RIGs input totals 5 4 12 2" xfId="27180" xr:uid="{00000000-0005-0000-0000-00005C6A0000}"/>
    <cellStyle name="RIGs input totals 5 4 12 3" xfId="27181" xr:uid="{00000000-0005-0000-0000-00005D6A0000}"/>
    <cellStyle name="RIGs input totals 5 4 13" xfId="27182" xr:uid="{00000000-0005-0000-0000-00005E6A0000}"/>
    <cellStyle name="RIGs input totals 5 4 13 2" xfId="27183" xr:uid="{00000000-0005-0000-0000-00005F6A0000}"/>
    <cellStyle name="RIGs input totals 5 4 13 3" xfId="27184" xr:uid="{00000000-0005-0000-0000-0000606A0000}"/>
    <cellStyle name="RIGs input totals 5 4 14" xfId="27185" xr:uid="{00000000-0005-0000-0000-0000616A0000}"/>
    <cellStyle name="RIGs input totals 5 4 14 2" xfId="27186" xr:uid="{00000000-0005-0000-0000-0000626A0000}"/>
    <cellStyle name="RIGs input totals 5 4 14 3" xfId="27187" xr:uid="{00000000-0005-0000-0000-0000636A0000}"/>
    <cellStyle name="RIGs input totals 5 4 15" xfId="27188" xr:uid="{00000000-0005-0000-0000-0000646A0000}"/>
    <cellStyle name="RIGs input totals 5 4 2" xfId="27189" xr:uid="{00000000-0005-0000-0000-0000656A0000}"/>
    <cellStyle name="RIGs input totals 5 4 2 10" xfId="27190" xr:uid="{00000000-0005-0000-0000-0000666A0000}"/>
    <cellStyle name="RIGs input totals 5 4 2 10 2" xfId="27191" xr:uid="{00000000-0005-0000-0000-0000676A0000}"/>
    <cellStyle name="RIGs input totals 5 4 2 10 3" xfId="27192" xr:uid="{00000000-0005-0000-0000-0000686A0000}"/>
    <cellStyle name="RIGs input totals 5 4 2 11" xfId="27193" xr:uid="{00000000-0005-0000-0000-0000696A0000}"/>
    <cellStyle name="RIGs input totals 5 4 2 11 2" xfId="27194" xr:uid="{00000000-0005-0000-0000-00006A6A0000}"/>
    <cellStyle name="RIGs input totals 5 4 2 11 3" xfId="27195" xr:uid="{00000000-0005-0000-0000-00006B6A0000}"/>
    <cellStyle name="RIGs input totals 5 4 2 12" xfId="27196" xr:uid="{00000000-0005-0000-0000-00006C6A0000}"/>
    <cellStyle name="RIGs input totals 5 4 2 12 2" xfId="27197" xr:uid="{00000000-0005-0000-0000-00006D6A0000}"/>
    <cellStyle name="RIGs input totals 5 4 2 12 3" xfId="27198" xr:uid="{00000000-0005-0000-0000-00006E6A0000}"/>
    <cellStyle name="RIGs input totals 5 4 2 13" xfId="27199" xr:uid="{00000000-0005-0000-0000-00006F6A0000}"/>
    <cellStyle name="RIGs input totals 5 4 2 13 2" xfId="27200" xr:uid="{00000000-0005-0000-0000-0000706A0000}"/>
    <cellStyle name="RIGs input totals 5 4 2 13 3" xfId="27201" xr:uid="{00000000-0005-0000-0000-0000716A0000}"/>
    <cellStyle name="RIGs input totals 5 4 2 14" xfId="27202" xr:uid="{00000000-0005-0000-0000-0000726A0000}"/>
    <cellStyle name="RIGs input totals 5 4 2 15" xfId="27203" xr:uid="{00000000-0005-0000-0000-0000736A0000}"/>
    <cellStyle name="RIGs input totals 5 4 2 2" xfId="27204" xr:uid="{00000000-0005-0000-0000-0000746A0000}"/>
    <cellStyle name="RIGs input totals 5 4 2 2 2" xfId="27205" xr:uid="{00000000-0005-0000-0000-0000756A0000}"/>
    <cellStyle name="RIGs input totals 5 4 2 2 3" xfId="27206" xr:uid="{00000000-0005-0000-0000-0000766A0000}"/>
    <cellStyle name="RIGs input totals 5 4 2 3" xfId="27207" xr:uid="{00000000-0005-0000-0000-0000776A0000}"/>
    <cellStyle name="RIGs input totals 5 4 2 3 2" xfId="27208" xr:uid="{00000000-0005-0000-0000-0000786A0000}"/>
    <cellStyle name="RIGs input totals 5 4 2 3 3" xfId="27209" xr:uid="{00000000-0005-0000-0000-0000796A0000}"/>
    <cellStyle name="RIGs input totals 5 4 2 4" xfId="27210" xr:uid="{00000000-0005-0000-0000-00007A6A0000}"/>
    <cellStyle name="RIGs input totals 5 4 2 4 2" xfId="27211" xr:uid="{00000000-0005-0000-0000-00007B6A0000}"/>
    <cellStyle name="RIGs input totals 5 4 2 4 3" xfId="27212" xr:uid="{00000000-0005-0000-0000-00007C6A0000}"/>
    <cellStyle name="RIGs input totals 5 4 2 5" xfId="27213" xr:uid="{00000000-0005-0000-0000-00007D6A0000}"/>
    <cellStyle name="RIGs input totals 5 4 2 5 2" xfId="27214" xr:uid="{00000000-0005-0000-0000-00007E6A0000}"/>
    <cellStyle name="RIGs input totals 5 4 2 5 3" xfId="27215" xr:uid="{00000000-0005-0000-0000-00007F6A0000}"/>
    <cellStyle name="RIGs input totals 5 4 2 6" xfId="27216" xr:uid="{00000000-0005-0000-0000-0000806A0000}"/>
    <cellStyle name="RIGs input totals 5 4 2 6 2" xfId="27217" xr:uid="{00000000-0005-0000-0000-0000816A0000}"/>
    <cellStyle name="RIGs input totals 5 4 2 6 3" xfId="27218" xr:uid="{00000000-0005-0000-0000-0000826A0000}"/>
    <cellStyle name="RIGs input totals 5 4 2 7" xfId="27219" xr:uid="{00000000-0005-0000-0000-0000836A0000}"/>
    <cellStyle name="RIGs input totals 5 4 2 7 2" xfId="27220" xr:uid="{00000000-0005-0000-0000-0000846A0000}"/>
    <cellStyle name="RIGs input totals 5 4 2 7 3" xfId="27221" xr:uid="{00000000-0005-0000-0000-0000856A0000}"/>
    <cellStyle name="RIGs input totals 5 4 2 8" xfId="27222" xr:uid="{00000000-0005-0000-0000-0000866A0000}"/>
    <cellStyle name="RIGs input totals 5 4 2 8 2" xfId="27223" xr:uid="{00000000-0005-0000-0000-0000876A0000}"/>
    <cellStyle name="RIGs input totals 5 4 2 8 3" xfId="27224" xr:uid="{00000000-0005-0000-0000-0000886A0000}"/>
    <cellStyle name="RIGs input totals 5 4 2 9" xfId="27225" xr:uid="{00000000-0005-0000-0000-0000896A0000}"/>
    <cellStyle name="RIGs input totals 5 4 2 9 2" xfId="27226" xr:uid="{00000000-0005-0000-0000-00008A6A0000}"/>
    <cellStyle name="RIGs input totals 5 4 2 9 3" xfId="27227" xr:uid="{00000000-0005-0000-0000-00008B6A0000}"/>
    <cellStyle name="RIGs input totals 5 4 3" xfId="27228" xr:uid="{00000000-0005-0000-0000-00008C6A0000}"/>
    <cellStyle name="RIGs input totals 5 4 3 2" xfId="27229" xr:uid="{00000000-0005-0000-0000-00008D6A0000}"/>
    <cellStyle name="RIGs input totals 5 4 3 3" xfId="27230" xr:uid="{00000000-0005-0000-0000-00008E6A0000}"/>
    <cellStyle name="RIGs input totals 5 4 4" xfId="27231" xr:uid="{00000000-0005-0000-0000-00008F6A0000}"/>
    <cellStyle name="RIGs input totals 5 4 4 2" xfId="27232" xr:uid="{00000000-0005-0000-0000-0000906A0000}"/>
    <cellStyle name="RIGs input totals 5 4 4 3" xfId="27233" xr:uid="{00000000-0005-0000-0000-0000916A0000}"/>
    <cellStyle name="RIGs input totals 5 4 5" xfId="27234" xr:uid="{00000000-0005-0000-0000-0000926A0000}"/>
    <cellStyle name="RIGs input totals 5 4 5 2" xfId="27235" xr:uid="{00000000-0005-0000-0000-0000936A0000}"/>
    <cellStyle name="RIGs input totals 5 4 5 3" xfId="27236" xr:uid="{00000000-0005-0000-0000-0000946A0000}"/>
    <cellStyle name="RIGs input totals 5 4 6" xfId="27237" xr:uid="{00000000-0005-0000-0000-0000956A0000}"/>
    <cellStyle name="RIGs input totals 5 4 6 2" xfId="27238" xr:uid="{00000000-0005-0000-0000-0000966A0000}"/>
    <cellStyle name="RIGs input totals 5 4 6 3" xfId="27239" xr:uid="{00000000-0005-0000-0000-0000976A0000}"/>
    <cellStyle name="RIGs input totals 5 4 7" xfId="27240" xr:uid="{00000000-0005-0000-0000-0000986A0000}"/>
    <cellStyle name="RIGs input totals 5 4 7 2" xfId="27241" xr:uid="{00000000-0005-0000-0000-0000996A0000}"/>
    <cellStyle name="RIGs input totals 5 4 7 3" xfId="27242" xr:uid="{00000000-0005-0000-0000-00009A6A0000}"/>
    <cellStyle name="RIGs input totals 5 4 8" xfId="27243" xr:uid="{00000000-0005-0000-0000-00009B6A0000}"/>
    <cellStyle name="RIGs input totals 5 4 8 2" xfId="27244" xr:uid="{00000000-0005-0000-0000-00009C6A0000}"/>
    <cellStyle name="RIGs input totals 5 4 8 3" xfId="27245" xr:uid="{00000000-0005-0000-0000-00009D6A0000}"/>
    <cellStyle name="RIGs input totals 5 4 9" xfId="27246" xr:uid="{00000000-0005-0000-0000-00009E6A0000}"/>
    <cellStyle name="RIGs input totals 5 4 9 2" xfId="27247" xr:uid="{00000000-0005-0000-0000-00009F6A0000}"/>
    <cellStyle name="RIGs input totals 5 4 9 3" xfId="27248" xr:uid="{00000000-0005-0000-0000-0000A06A0000}"/>
    <cellStyle name="RIGs input totals 5 5" xfId="27249" xr:uid="{00000000-0005-0000-0000-0000A16A0000}"/>
    <cellStyle name="RIGs input totals 5 5 10" xfId="27250" xr:uid="{00000000-0005-0000-0000-0000A26A0000}"/>
    <cellStyle name="RIGs input totals 5 5 10 2" xfId="27251" xr:uid="{00000000-0005-0000-0000-0000A36A0000}"/>
    <cellStyle name="RIGs input totals 5 5 10 3" xfId="27252" xr:uid="{00000000-0005-0000-0000-0000A46A0000}"/>
    <cellStyle name="RIGs input totals 5 5 11" xfId="27253" xr:uid="{00000000-0005-0000-0000-0000A56A0000}"/>
    <cellStyle name="RIGs input totals 5 5 11 2" xfId="27254" xr:uid="{00000000-0005-0000-0000-0000A66A0000}"/>
    <cellStyle name="RIGs input totals 5 5 11 3" xfId="27255" xr:uid="{00000000-0005-0000-0000-0000A76A0000}"/>
    <cellStyle name="RIGs input totals 5 5 12" xfId="27256" xr:uid="{00000000-0005-0000-0000-0000A86A0000}"/>
    <cellStyle name="RIGs input totals 5 5 12 2" xfId="27257" xr:uid="{00000000-0005-0000-0000-0000A96A0000}"/>
    <cellStyle name="RIGs input totals 5 5 12 3" xfId="27258" xr:uid="{00000000-0005-0000-0000-0000AA6A0000}"/>
    <cellStyle name="RIGs input totals 5 5 13" xfId="27259" xr:uid="{00000000-0005-0000-0000-0000AB6A0000}"/>
    <cellStyle name="RIGs input totals 5 5 13 2" xfId="27260" xr:uid="{00000000-0005-0000-0000-0000AC6A0000}"/>
    <cellStyle name="RIGs input totals 5 5 13 3" xfId="27261" xr:uid="{00000000-0005-0000-0000-0000AD6A0000}"/>
    <cellStyle name="RIGs input totals 5 5 14" xfId="27262" xr:uid="{00000000-0005-0000-0000-0000AE6A0000}"/>
    <cellStyle name="RIGs input totals 5 5 14 2" xfId="27263" xr:uid="{00000000-0005-0000-0000-0000AF6A0000}"/>
    <cellStyle name="RIGs input totals 5 5 14 3" xfId="27264" xr:uid="{00000000-0005-0000-0000-0000B06A0000}"/>
    <cellStyle name="RIGs input totals 5 5 15" xfId="27265" xr:uid="{00000000-0005-0000-0000-0000B16A0000}"/>
    <cellStyle name="RIGs input totals 5 5 2" xfId="27266" xr:uid="{00000000-0005-0000-0000-0000B26A0000}"/>
    <cellStyle name="RIGs input totals 5 5 2 10" xfId="27267" xr:uid="{00000000-0005-0000-0000-0000B36A0000}"/>
    <cellStyle name="RIGs input totals 5 5 2 10 2" xfId="27268" xr:uid="{00000000-0005-0000-0000-0000B46A0000}"/>
    <cellStyle name="RIGs input totals 5 5 2 10 3" xfId="27269" xr:uid="{00000000-0005-0000-0000-0000B56A0000}"/>
    <cellStyle name="RIGs input totals 5 5 2 11" xfId="27270" xr:uid="{00000000-0005-0000-0000-0000B66A0000}"/>
    <cellStyle name="RIGs input totals 5 5 2 11 2" xfId="27271" xr:uid="{00000000-0005-0000-0000-0000B76A0000}"/>
    <cellStyle name="RIGs input totals 5 5 2 11 3" xfId="27272" xr:uid="{00000000-0005-0000-0000-0000B86A0000}"/>
    <cellStyle name="RIGs input totals 5 5 2 12" xfId="27273" xr:uid="{00000000-0005-0000-0000-0000B96A0000}"/>
    <cellStyle name="RIGs input totals 5 5 2 12 2" xfId="27274" xr:uid="{00000000-0005-0000-0000-0000BA6A0000}"/>
    <cellStyle name="RIGs input totals 5 5 2 12 3" xfId="27275" xr:uid="{00000000-0005-0000-0000-0000BB6A0000}"/>
    <cellStyle name="RIGs input totals 5 5 2 13" xfId="27276" xr:uid="{00000000-0005-0000-0000-0000BC6A0000}"/>
    <cellStyle name="RIGs input totals 5 5 2 13 2" xfId="27277" xr:uid="{00000000-0005-0000-0000-0000BD6A0000}"/>
    <cellStyle name="RIGs input totals 5 5 2 13 3" xfId="27278" xr:uid="{00000000-0005-0000-0000-0000BE6A0000}"/>
    <cellStyle name="RIGs input totals 5 5 2 14" xfId="27279" xr:uid="{00000000-0005-0000-0000-0000BF6A0000}"/>
    <cellStyle name="RIGs input totals 5 5 2 15" xfId="27280" xr:uid="{00000000-0005-0000-0000-0000C06A0000}"/>
    <cellStyle name="RIGs input totals 5 5 2 2" xfId="27281" xr:uid="{00000000-0005-0000-0000-0000C16A0000}"/>
    <cellStyle name="RIGs input totals 5 5 2 2 2" xfId="27282" xr:uid="{00000000-0005-0000-0000-0000C26A0000}"/>
    <cellStyle name="RIGs input totals 5 5 2 2 3" xfId="27283" xr:uid="{00000000-0005-0000-0000-0000C36A0000}"/>
    <cellStyle name="RIGs input totals 5 5 2 3" xfId="27284" xr:uid="{00000000-0005-0000-0000-0000C46A0000}"/>
    <cellStyle name="RIGs input totals 5 5 2 3 2" xfId="27285" xr:uid="{00000000-0005-0000-0000-0000C56A0000}"/>
    <cellStyle name="RIGs input totals 5 5 2 3 3" xfId="27286" xr:uid="{00000000-0005-0000-0000-0000C66A0000}"/>
    <cellStyle name="RIGs input totals 5 5 2 4" xfId="27287" xr:uid="{00000000-0005-0000-0000-0000C76A0000}"/>
    <cellStyle name="RIGs input totals 5 5 2 4 2" xfId="27288" xr:uid="{00000000-0005-0000-0000-0000C86A0000}"/>
    <cellStyle name="RIGs input totals 5 5 2 4 3" xfId="27289" xr:uid="{00000000-0005-0000-0000-0000C96A0000}"/>
    <cellStyle name="RIGs input totals 5 5 2 5" xfId="27290" xr:uid="{00000000-0005-0000-0000-0000CA6A0000}"/>
    <cellStyle name="RIGs input totals 5 5 2 5 2" xfId="27291" xr:uid="{00000000-0005-0000-0000-0000CB6A0000}"/>
    <cellStyle name="RIGs input totals 5 5 2 5 3" xfId="27292" xr:uid="{00000000-0005-0000-0000-0000CC6A0000}"/>
    <cellStyle name="RIGs input totals 5 5 2 6" xfId="27293" xr:uid="{00000000-0005-0000-0000-0000CD6A0000}"/>
    <cellStyle name="RIGs input totals 5 5 2 6 2" xfId="27294" xr:uid="{00000000-0005-0000-0000-0000CE6A0000}"/>
    <cellStyle name="RIGs input totals 5 5 2 6 3" xfId="27295" xr:uid="{00000000-0005-0000-0000-0000CF6A0000}"/>
    <cellStyle name="RIGs input totals 5 5 2 7" xfId="27296" xr:uid="{00000000-0005-0000-0000-0000D06A0000}"/>
    <cellStyle name="RIGs input totals 5 5 2 7 2" xfId="27297" xr:uid="{00000000-0005-0000-0000-0000D16A0000}"/>
    <cellStyle name="RIGs input totals 5 5 2 7 3" xfId="27298" xr:uid="{00000000-0005-0000-0000-0000D26A0000}"/>
    <cellStyle name="RIGs input totals 5 5 2 8" xfId="27299" xr:uid="{00000000-0005-0000-0000-0000D36A0000}"/>
    <cellStyle name="RIGs input totals 5 5 2 8 2" xfId="27300" xr:uid="{00000000-0005-0000-0000-0000D46A0000}"/>
    <cellStyle name="RIGs input totals 5 5 2 8 3" xfId="27301" xr:uid="{00000000-0005-0000-0000-0000D56A0000}"/>
    <cellStyle name="RIGs input totals 5 5 2 9" xfId="27302" xr:uid="{00000000-0005-0000-0000-0000D66A0000}"/>
    <cellStyle name="RIGs input totals 5 5 2 9 2" xfId="27303" xr:uid="{00000000-0005-0000-0000-0000D76A0000}"/>
    <cellStyle name="RIGs input totals 5 5 2 9 3" xfId="27304" xr:uid="{00000000-0005-0000-0000-0000D86A0000}"/>
    <cellStyle name="RIGs input totals 5 5 3" xfId="27305" xr:uid="{00000000-0005-0000-0000-0000D96A0000}"/>
    <cellStyle name="RIGs input totals 5 5 3 2" xfId="27306" xr:uid="{00000000-0005-0000-0000-0000DA6A0000}"/>
    <cellStyle name="RIGs input totals 5 5 3 3" xfId="27307" xr:uid="{00000000-0005-0000-0000-0000DB6A0000}"/>
    <cellStyle name="RIGs input totals 5 5 4" xfId="27308" xr:uid="{00000000-0005-0000-0000-0000DC6A0000}"/>
    <cellStyle name="RIGs input totals 5 5 4 2" xfId="27309" xr:uid="{00000000-0005-0000-0000-0000DD6A0000}"/>
    <cellStyle name="RIGs input totals 5 5 4 3" xfId="27310" xr:uid="{00000000-0005-0000-0000-0000DE6A0000}"/>
    <cellStyle name="RIGs input totals 5 5 5" xfId="27311" xr:uid="{00000000-0005-0000-0000-0000DF6A0000}"/>
    <cellStyle name="RIGs input totals 5 5 5 2" xfId="27312" xr:uid="{00000000-0005-0000-0000-0000E06A0000}"/>
    <cellStyle name="RIGs input totals 5 5 5 3" xfId="27313" xr:uid="{00000000-0005-0000-0000-0000E16A0000}"/>
    <cellStyle name="RIGs input totals 5 5 6" xfId="27314" xr:uid="{00000000-0005-0000-0000-0000E26A0000}"/>
    <cellStyle name="RIGs input totals 5 5 6 2" xfId="27315" xr:uid="{00000000-0005-0000-0000-0000E36A0000}"/>
    <cellStyle name="RIGs input totals 5 5 6 3" xfId="27316" xr:uid="{00000000-0005-0000-0000-0000E46A0000}"/>
    <cellStyle name="RIGs input totals 5 5 7" xfId="27317" xr:uid="{00000000-0005-0000-0000-0000E56A0000}"/>
    <cellStyle name="RIGs input totals 5 5 7 2" xfId="27318" xr:uid="{00000000-0005-0000-0000-0000E66A0000}"/>
    <cellStyle name="RIGs input totals 5 5 7 3" xfId="27319" xr:uid="{00000000-0005-0000-0000-0000E76A0000}"/>
    <cellStyle name="RIGs input totals 5 5 8" xfId="27320" xr:uid="{00000000-0005-0000-0000-0000E86A0000}"/>
    <cellStyle name="RIGs input totals 5 5 8 2" xfId="27321" xr:uid="{00000000-0005-0000-0000-0000E96A0000}"/>
    <cellStyle name="RIGs input totals 5 5 8 3" xfId="27322" xr:uid="{00000000-0005-0000-0000-0000EA6A0000}"/>
    <cellStyle name="RIGs input totals 5 5 9" xfId="27323" xr:uid="{00000000-0005-0000-0000-0000EB6A0000}"/>
    <cellStyle name="RIGs input totals 5 5 9 2" xfId="27324" xr:uid="{00000000-0005-0000-0000-0000EC6A0000}"/>
    <cellStyle name="RIGs input totals 5 5 9 3" xfId="27325" xr:uid="{00000000-0005-0000-0000-0000ED6A0000}"/>
    <cellStyle name="RIGs input totals 5 6" xfId="27326" xr:uid="{00000000-0005-0000-0000-0000EE6A0000}"/>
    <cellStyle name="RIGs input totals 5 6 10" xfId="27327" xr:uid="{00000000-0005-0000-0000-0000EF6A0000}"/>
    <cellStyle name="RIGs input totals 5 6 10 2" xfId="27328" xr:uid="{00000000-0005-0000-0000-0000F06A0000}"/>
    <cellStyle name="RIGs input totals 5 6 10 3" xfId="27329" xr:uid="{00000000-0005-0000-0000-0000F16A0000}"/>
    <cellStyle name="RIGs input totals 5 6 11" xfId="27330" xr:uid="{00000000-0005-0000-0000-0000F26A0000}"/>
    <cellStyle name="RIGs input totals 5 6 11 2" xfId="27331" xr:uid="{00000000-0005-0000-0000-0000F36A0000}"/>
    <cellStyle name="RIGs input totals 5 6 11 3" xfId="27332" xr:uid="{00000000-0005-0000-0000-0000F46A0000}"/>
    <cellStyle name="RIGs input totals 5 6 12" xfId="27333" xr:uid="{00000000-0005-0000-0000-0000F56A0000}"/>
    <cellStyle name="RIGs input totals 5 6 12 2" xfId="27334" xr:uid="{00000000-0005-0000-0000-0000F66A0000}"/>
    <cellStyle name="RIGs input totals 5 6 12 3" xfId="27335" xr:uid="{00000000-0005-0000-0000-0000F76A0000}"/>
    <cellStyle name="RIGs input totals 5 6 13" xfId="27336" xr:uid="{00000000-0005-0000-0000-0000F86A0000}"/>
    <cellStyle name="RIGs input totals 5 6 13 2" xfId="27337" xr:uid="{00000000-0005-0000-0000-0000F96A0000}"/>
    <cellStyle name="RIGs input totals 5 6 13 3" xfId="27338" xr:uid="{00000000-0005-0000-0000-0000FA6A0000}"/>
    <cellStyle name="RIGs input totals 5 6 14" xfId="27339" xr:uid="{00000000-0005-0000-0000-0000FB6A0000}"/>
    <cellStyle name="RIGs input totals 5 6 15" xfId="27340" xr:uid="{00000000-0005-0000-0000-0000FC6A0000}"/>
    <cellStyle name="RIGs input totals 5 6 2" xfId="27341" xr:uid="{00000000-0005-0000-0000-0000FD6A0000}"/>
    <cellStyle name="RIGs input totals 5 6 2 2" xfId="27342" xr:uid="{00000000-0005-0000-0000-0000FE6A0000}"/>
    <cellStyle name="RIGs input totals 5 6 2 3" xfId="27343" xr:uid="{00000000-0005-0000-0000-0000FF6A0000}"/>
    <cellStyle name="RIGs input totals 5 6 3" xfId="27344" xr:uid="{00000000-0005-0000-0000-0000006B0000}"/>
    <cellStyle name="RIGs input totals 5 6 3 2" xfId="27345" xr:uid="{00000000-0005-0000-0000-0000016B0000}"/>
    <cellStyle name="RIGs input totals 5 6 3 3" xfId="27346" xr:uid="{00000000-0005-0000-0000-0000026B0000}"/>
    <cellStyle name="RIGs input totals 5 6 4" xfId="27347" xr:uid="{00000000-0005-0000-0000-0000036B0000}"/>
    <cellStyle name="RIGs input totals 5 6 4 2" xfId="27348" xr:uid="{00000000-0005-0000-0000-0000046B0000}"/>
    <cellStyle name="RIGs input totals 5 6 4 3" xfId="27349" xr:uid="{00000000-0005-0000-0000-0000056B0000}"/>
    <cellStyle name="RIGs input totals 5 6 5" xfId="27350" xr:uid="{00000000-0005-0000-0000-0000066B0000}"/>
    <cellStyle name="RIGs input totals 5 6 5 2" xfId="27351" xr:uid="{00000000-0005-0000-0000-0000076B0000}"/>
    <cellStyle name="RIGs input totals 5 6 5 3" xfId="27352" xr:uid="{00000000-0005-0000-0000-0000086B0000}"/>
    <cellStyle name="RIGs input totals 5 6 6" xfId="27353" xr:uid="{00000000-0005-0000-0000-0000096B0000}"/>
    <cellStyle name="RIGs input totals 5 6 6 2" xfId="27354" xr:uid="{00000000-0005-0000-0000-00000A6B0000}"/>
    <cellStyle name="RIGs input totals 5 6 6 3" xfId="27355" xr:uid="{00000000-0005-0000-0000-00000B6B0000}"/>
    <cellStyle name="RIGs input totals 5 6 7" xfId="27356" xr:uid="{00000000-0005-0000-0000-00000C6B0000}"/>
    <cellStyle name="RIGs input totals 5 6 7 2" xfId="27357" xr:uid="{00000000-0005-0000-0000-00000D6B0000}"/>
    <cellStyle name="RIGs input totals 5 6 7 3" xfId="27358" xr:uid="{00000000-0005-0000-0000-00000E6B0000}"/>
    <cellStyle name="RIGs input totals 5 6 8" xfId="27359" xr:uid="{00000000-0005-0000-0000-00000F6B0000}"/>
    <cellStyle name="RIGs input totals 5 6 8 2" xfId="27360" xr:uid="{00000000-0005-0000-0000-0000106B0000}"/>
    <cellStyle name="RIGs input totals 5 6 8 3" xfId="27361" xr:uid="{00000000-0005-0000-0000-0000116B0000}"/>
    <cellStyle name="RIGs input totals 5 6 9" xfId="27362" xr:uid="{00000000-0005-0000-0000-0000126B0000}"/>
    <cellStyle name="RIGs input totals 5 6 9 2" xfId="27363" xr:uid="{00000000-0005-0000-0000-0000136B0000}"/>
    <cellStyle name="RIGs input totals 5 6 9 3" xfId="27364" xr:uid="{00000000-0005-0000-0000-0000146B0000}"/>
    <cellStyle name="RIGs input totals 5 7" xfId="27365" xr:uid="{00000000-0005-0000-0000-0000156B0000}"/>
    <cellStyle name="RIGs input totals 5 7 2" xfId="27366" xr:uid="{00000000-0005-0000-0000-0000166B0000}"/>
    <cellStyle name="RIGs input totals 5 7 3" xfId="27367" xr:uid="{00000000-0005-0000-0000-0000176B0000}"/>
    <cellStyle name="RIGs input totals 5 8" xfId="27368" xr:uid="{00000000-0005-0000-0000-0000186B0000}"/>
    <cellStyle name="RIGs input totals 5 8 2" xfId="27369" xr:uid="{00000000-0005-0000-0000-0000196B0000}"/>
    <cellStyle name="RIGs input totals 5 8 3" xfId="27370" xr:uid="{00000000-0005-0000-0000-00001A6B0000}"/>
    <cellStyle name="RIGs input totals 5 9" xfId="27371" xr:uid="{00000000-0005-0000-0000-00001B6B0000}"/>
    <cellStyle name="RIGs input totals 5 9 2" xfId="27372" xr:uid="{00000000-0005-0000-0000-00001C6B0000}"/>
    <cellStyle name="RIGs input totals 5 9 3" xfId="27373" xr:uid="{00000000-0005-0000-0000-00001D6B0000}"/>
    <cellStyle name="RIGs input totals 5_1.3s Accounting C Costs Scots" xfId="27374" xr:uid="{00000000-0005-0000-0000-00001E6B0000}"/>
    <cellStyle name="RIGs input totals 6" xfId="27375" xr:uid="{00000000-0005-0000-0000-00001F6B0000}"/>
    <cellStyle name="RIGs input totals 6 10" xfId="27376" xr:uid="{00000000-0005-0000-0000-0000206B0000}"/>
    <cellStyle name="RIGs input totals 6 10 2" xfId="27377" xr:uid="{00000000-0005-0000-0000-0000216B0000}"/>
    <cellStyle name="RIGs input totals 6 10 3" xfId="27378" xr:uid="{00000000-0005-0000-0000-0000226B0000}"/>
    <cellStyle name="RIGs input totals 6 11" xfId="27379" xr:uid="{00000000-0005-0000-0000-0000236B0000}"/>
    <cellStyle name="RIGs input totals 6 11 2" xfId="27380" xr:uid="{00000000-0005-0000-0000-0000246B0000}"/>
    <cellStyle name="RIGs input totals 6 11 3" xfId="27381" xr:uid="{00000000-0005-0000-0000-0000256B0000}"/>
    <cellStyle name="RIGs input totals 6 12" xfId="27382" xr:uid="{00000000-0005-0000-0000-0000266B0000}"/>
    <cellStyle name="RIGs input totals 6 12 2" xfId="27383" xr:uid="{00000000-0005-0000-0000-0000276B0000}"/>
    <cellStyle name="RIGs input totals 6 12 3" xfId="27384" xr:uid="{00000000-0005-0000-0000-0000286B0000}"/>
    <cellStyle name="RIGs input totals 6 13" xfId="27385" xr:uid="{00000000-0005-0000-0000-0000296B0000}"/>
    <cellStyle name="RIGs input totals 6 13 2" xfId="27386" xr:uid="{00000000-0005-0000-0000-00002A6B0000}"/>
    <cellStyle name="RIGs input totals 6 13 3" xfId="27387" xr:uid="{00000000-0005-0000-0000-00002B6B0000}"/>
    <cellStyle name="RIGs input totals 6 14" xfId="27388" xr:uid="{00000000-0005-0000-0000-00002C6B0000}"/>
    <cellStyle name="RIGs input totals 6 14 2" xfId="27389" xr:uid="{00000000-0005-0000-0000-00002D6B0000}"/>
    <cellStyle name="RIGs input totals 6 14 3" xfId="27390" xr:uid="{00000000-0005-0000-0000-00002E6B0000}"/>
    <cellStyle name="RIGs input totals 6 15" xfId="27391" xr:uid="{00000000-0005-0000-0000-00002F6B0000}"/>
    <cellStyle name="RIGs input totals 6 15 2" xfId="27392" xr:uid="{00000000-0005-0000-0000-0000306B0000}"/>
    <cellStyle name="RIGs input totals 6 15 3" xfId="27393" xr:uid="{00000000-0005-0000-0000-0000316B0000}"/>
    <cellStyle name="RIGs input totals 6 16" xfId="27394" xr:uid="{00000000-0005-0000-0000-0000326B0000}"/>
    <cellStyle name="RIGs input totals 6 16 2" xfId="27395" xr:uid="{00000000-0005-0000-0000-0000336B0000}"/>
    <cellStyle name="RIGs input totals 6 16 3" xfId="27396" xr:uid="{00000000-0005-0000-0000-0000346B0000}"/>
    <cellStyle name="RIGs input totals 6 17" xfId="27397" xr:uid="{00000000-0005-0000-0000-0000356B0000}"/>
    <cellStyle name="RIGs input totals 6 17 2" xfId="27398" xr:uid="{00000000-0005-0000-0000-0000366B0000}"/>
    <cellStyle name="RIGs input totals 6 17 3" xfId="27399" xr:uid="{00000000-0005-0000-0000-0000376B0000}"/>
    <cellStyle name="RIGs input totals 6 18" xfId="27400" xr:uid="{00000000-0005-0000-0000-0000386B0000}"/>
    <cellStyle name="RIGs input totals 6 18 2" xfId="27401" xr:uid="{00000000-0005-0000-0000-0000396B0000}"/>
    <cellStyle name="RIGs input totals 6 18 3" xfId="27402" xr:uid="{00000000-0005-0000-0000-00003A6B0000}"/>
    <cellStyle name="RIGs input totals 6 19" xfId="27403" xr:uid="{00000000-0005-0000-0000-00003B6B0000}"/>
    <cellStyle name="RIGs input totals 6 2" xfId="27404" xr:uid="{00000000-0005-0000-0000-00003C6B0000}"/>
    <cellStyle name="RIGs input totals 6 2 10" xfId="27405" xr:uid="{00000000-0005-0000-0000-00003D6B0000}"/>
    <cellStyle name="RIGs input totals 6 2 10 2" xfId="27406" xr:uid="{00000000-0005-0000-0000-00003E6B0000}"/>
    <cellStyle name="RIGs input totals 6 2 10 3" xfId="27407" xr:uid="{00000000-0005-0000-0000-00003F6B0000}"/>
    <cellStyle name="RIGs input totals 6 2 11" xfId="27408" xr:uid="{00000000-0005-0000-0000-0000406B0000}"/>
    <cellStyle name="RIGs input totals 6 2 11 2" xfId="27409" xr:uid="{00000000-0005-0000-0000-0000416B0000}"/>
    <cellStyle name="RIGs input totals 6 2 11 3" xfId="27410" xr:uid="{00000000-0005-0000-0000-0000426B0000}"/>
    <cellStyle name="RIGs input totals 6 2 12" xfId="27411" xr:uid="{00000000-0005-0000-0000-0000436B0000}"/>
    <cellStyle name="RIGs input totals 6 2 12 2" xfId="27412" xr:uid="{00000000-0005-0000-0000-0000446B0000}"/>
    <cellStyle name="RIGs input totals 6 2 12 3" xfId="27413" xr:uid="{00000000-0005-0000-0000-0000456B0000}"/>
    <cellStyle name="RIGs input totals 6 2 13" xfId="27414" xr:uid="{00000000-0005-0000-0000-0000466B0000}"/>
    <cellStyle name="RIGs input totals 6 2 13 2" xfId="27415" xr:uid="{00000000-0005-0000-0000-0000476B0000}"/>
    <cellStyle name="RIGs input totals 6 2 13 3" xfId="27416" xr:uid="{00000000-0005-0000-0000-0000486B0000}"/>
    <cellStyle name="RIGs input totals 6 2 14" xfId="27417" xr:uid="{00000000-0005-0000-0000-0000496B0000}"/>
    <cellStyle name="RIGs input totals 6 2 14 2" xfId="27418" xr:uid="{00000000-0005-0000-0000-00004A6B0000}"/>
    <cellStyle name="RIGs input totals 6 2 14 3" xfId="27419" xr:uid="{00000000-0005-0000-0000-00004B6B0000}"/>
    <cellStyle name="RIGs input totals 6 2 15" xfId="27420" xr:uid="{00000000-0005-0000-0000-00004C6B0000}"/>
    <cellStyle name="RIGs input totals 6 2 15 2" xfId="27421" xr:uid="{00000000-0005-0000-0000-00004D6B0000}"/>
    <cellStyle name="RIGs input totals 6 2 15 3" xfId="27422" xr:uid="{00000000-0005-0000-0000-00004E6B0000}"/>
    <cellStyle name="RIGs input totals 6 2 16" xfId="27423" xr:uid="{00000000-0005-0000-0000-00004F6B0000}"/>
    <cellStyle name="RIGs input totals 6 2 2" xfId="27424" xr:uid="{00000000-0005-0000-0000-0000506B0000}"/>
    <cellStyle name="RIGs input totals 6 2 2 10" xfId="27425" xr:uid="{00000000-0005-0000-0000-0000516B0000}"/>
    <cellStyle name="RIGs input totals 6 2 2 10 2" xfId="27426" xr:uid="{00000000-0005-0000-0000-0000526B0000}"/>
    <cellStyle name="RIGs input totals 6 2 2 10 3" xfId="27427" xr:uid="{00000000-0005-0000-0000-0000536B0000}"/>
    <cellStyle name="RIGs input totals 6 2 2 11" xfId="27428" xr:uid="{00000000-0005-0000-0000-0000546B0000}"/>
    <cellStyle name="RIGs input totals 6 2 2 11 2" xfId="27429" xr:uid="{00000000-0005-0000-0000-0000556B0000}"/>
    <cellStyle name="RIGs input totals 6 2 2 11 3" xfId="27430" xr:uid="{00000000-0005-0000-0000-0000566B0000}"/>
    <cellStyle name="RIGs input totals 6 2 2 12" xfId="27431" xr:uid="{00000000-0005-0000-0000-0000576B0000}"/>
    <cellStyle name="RIGs input totals 6 2 2 12 2" xfId="27432" xr:uid="{00000000-0005-0000-0000-0000586B0000}"/>
    <cellStyle name="RIGs input totals 6 2 2 12 3" xfId="27433" xr:uid="{00000000-0005-0000-0000-0000596B0000}"/>
    <cellStyle name="RIGs input totals 6 2 2 13" xfId="27434" xr:uid="{00000000-0005-0000-0000-00005A6B0000}"/>
    <cellStyle name="RIGs input totals 6 2 2 13 2" xfId="27435" xr:uid="{00000000-0005-0000-0000-00005B6B0000}"/>
    <cellStyle name="RIGs input totals 6 2 2 13 3" xfId="27436" xr:uid="{00000000-0005-0000-0000-00005C6B0000}"/>
    <cellStyle name="RIGs input totals 6 2 2 14" xfId="27437" xr:uid="{00000000-0005-0000-0000-00005D6B0000}"/>
    <cellStyle name="RIGs input totals 6 2 2 14 2" xfId="27438" xr:uid="{00000000-0005-0000-0000-00005E6B0000}"/>
    <cellStyle name="RIGs input totals 6 2 2 14 3" xfId="27439" xr:uid="{00000000-0005-0000-0000-00005F6B0000}"/>
    <cellStyle name="RIGs input totals 6 2 2 15" xfId="27440" xr:uid="{00000000-0005-0000-0000-0000606B0000}"/>
    <cellStyle name="RIGs input totals 6 2 2 2" xfId="27441" xr:uid="{00000000-0005-0000-0000-0000616B0000}"/>
    <cellStyle name="RIGs input totals 6 2 2 2 10" xfId="27442" xr:uid="{00000000-0005-0000-0000-0000626B0000}"/>
    <cellStyle name="RIGs input totals 6 2 2 2 10 2" xfId="27443" xr:uid="{00000000-0005-0000-0000-0000636B0000}"/>
    <cellStyle name="RIGs input totals 6 2 2 2 10 3" xfId="27444" xr:uid="{00000000-0005-0000-0000-0000646B0000}"/>
    <cellStyle name="RIGs input totals 6 2 2 2 11" xfId="27445" xr:uid="{00000000-0005-0000-0000-0000656B0000}"/>
    <cellStyle name="RIGs input totals 6 2 2 2 11 2" xfId="27446" xr:uid="{00000000-0005-0000-0000-0000666B0000}"/>
    <cellStyle name="RIGs input totals 6 2 2 2 11 3" xfId="27447" xr:uid="{00000000-0005-0000-0000-0000676B0000}"/>
    <cellStyle name="RIGs input totals 6 2 2 2 12" xfId="27448" xr:uid="{00000000-0005-0000-0000-0000686B0000}"/>
    <cellStyle name="RIGs input totals 6 2 2 2 12 2" xfId="27449" xr:uid="{00000000-0005-0000-0000-0000696B0000}"/>
    <cellStyle name="RIGs input totals 6 2 2 2 12 3" xfId="27450" xr:uid="{00000000-0005-0000-0000-00006A6B0000}"/>
    <cellStyle name="RIGs input totals 6 2 2 2 13" xfId="27451" xr:uid="{00000000-0005-0000-0000-00006B6B0000}"/>
    <cellStyle name="RIGs input totals 6 2 2 2 13 2" xfId="27452" xr:uid="{00000000-0005-0000-0000-00006C6B0000}"/>
    <cellStyle name="RIGs input totals 6 2 2 2 13 3" xfId="27453" xr:uid="{00000000-0005-0000-0000-00006D6B0000}"/>
    <cellStyle name="RIGs input totals 6 2 2 2 14" xfId="27454" xr:uid="{00000000-0005-0000-0000-00006E6B0000}"/>
    <cellStyle name="RIGs input totals 6 2 2 2 15" xfId="27455" xr:uid="{00000000-0005-0000-0000-00006F6B0000}"/>
    <cellStyle name="RIGs input totals 6 2 2 2 2" xfId="27456" xr:uid="{00000000-0005-0000-0000-0000706B0000}"/>
    <cellStyle name="RIGs input totals 6 2 2 2 2 2" xfId="27457" xr:uid="{00000000-0005-0000-0000-0000716B0000}"/>
    <cellStyle name="RIGs input totals 6 2 2 2 2 3" xfId="27458" xr:uid="{00000000-0005-0000-0000-0000726B0000}"/>
    <cellStyle name="RIGs input totals 6 2 2 2 3" xfId="27459" xr:uid="{00000000-0005-0000-0000-0000736B0000}"/>
    <cellStyle name="RIGs input totals 6 2 2 2 3 2" xfId="27460" xr:uid="{00000000-0005-0000-0000-0000746B0000}"/>
    <cellStyle name="RIGs input totals 6 2 2 2 3 3" xfId="27461" xr:uid="{00000000-0005-0000-0000-0000756B0000}"/>
    <cellStyle name="RIGs input totals 6 2 2 2 4" xfId="27462" xr:uid="{00000000-0005-0000-0000-0000766B0000}"/>
    <cellStyle name="RIGs input totals 6 2 2 2 4 2" xfId="27463" xr:uid="{00000000-0005-0000-0000-0000776B0000}"/>
    <cellStyle name="RIGs input totals 6 2 2 2 4 3" xfId="27464" xr:uid="{00000000-0005-0000-0000-0000786B0000}"/>
    <cellStyle name="RIGs input totals 6 2 2 2 5" xfId="27465" xr:uid="{00000000-0005-0000-0000-0000796B0000}"/>
    <cellStyle name="RIGs input totals 6 2 2 2 5 2" xfId="27466" xr:uid="{00000000-0005-0000-0000-00007A6B0000}"/>
    <cellStyle name="RIGs input totals 6 2 2 2 5 3" xfId="27467" xr:uid="{00000000-0005-0000-0000-00007B6B0000}"/>
    <cellStyle name="RIGs input totals 6 2 2 2 6" xfId="27468" xr:uid="{00000000-0005-0000-0000-00007C6B0000}"/>
    <cellStyle name="RIGs input totals 6 2 2 2 6 2" xfId="27469" xr:uid="{00000000-0005-0000-0000-00007D6B0000}"/>
    <cellStyle name="RIGs input totals 6 2 2 2 6 3" xfId="27470" xr:uid="{00000000-0005-0000-0000-00007E6B0000}"/>
    <cellStyle name="RIGs input totals 6 2 2 2 7" xfId="27471" xr:uid="{00000000-0005-0000-0000-00007F6B0000}"/>
    <cellStyle name="RIGs input totals 6 2 2 2 7 2" xfId="27472" xr:uid="{00000000-0005-0000-0000-0000806B0000}"/>
    <cellStyle name="RIGs input totals 6 2 2 2 7 3" xfId="27473" xr:uid="{00000000-0005-0000-0000-0000816B0000}"/>
    <cellStyle name="RIGs input totals 6 2 2 2 8" xfId="27474" xr:uid="{00000000-0005-0000-0000-0000826B0000}"/>
    <cellStyle name="RIGs input totals 6 2 2 2 8 2" xfId="27475" xr:uid="{00000000-0005-0000-0000-0000836B0000}"/>
    <cellStyle name="RIGs input totals 6 2 2 2 8 3" xfId="27476" xr:uid="{00000000-0005-0000-0000-0000846B0000}"/>
    <cellStyle name="RIGs input totals 6 2 2 2 9" xfId="27477" xr:uid="{00000000-0005-0000-0000-0000856B0000}"/>
    <cellStyle name="RIGs input totals 6 2 2 2 9 2" xfId="27478" xr:uid="{00000000-0005-0000-0000-0000866B0000}"/>
    <cellStyle name="RIGs input totals 6 2 2 2 9 3" xfId="27479" xr:uid="{00000000-0005-0000-0000-0000876B0000}"/>
    <cellStyle name="RIGs input totals 6 2 2 3" xfId="27480" xr:uid="{00000000-0005-0000-0000-0000886B0000}"/>
    <cellStyle name="RIGs input totals 6 2 2 3 2" xfId="27481" xr:uid="{00000000-0005-0000-0000-0000896B0000}"/>
    <cellStyle name="RIGs input totals 6 2 2 3 3" xfId="27482" xr:uid="{00000000-0005-0000-0000-00008A6B0000}"/>
    <cellStyle name="RIGs input totals 6 2 2 4" xfId="27483" xr:uid="{00000000-0005-0000-0000-00008B6B0000}"/>
    <cellStyle name="RIGs input totals 6 2 2 4 2" xfId="27484" xr:uid="{00000000-0005-0000-0000-00008C6B0000}"/>
    <cellStyle name="RIGs input totals 6 2 2 4 3" xfId="27485" xr:uid="{00000000-0005-0000-0000-00008D6B0000}"/>
    <cellStyle name="RIGs input totals 6 2 2 5" xfId="27486" xr:uid="{00000000-0005-0000-0000-00008E6B0000}"/>
    <cellStyle name="RIGs input totals 6 2 2 5 2" xfId="27487" xr:uid="{00000000-0005-0000-0000-00008F6B0000}"/>
    <cellStyle name="RIGs input totals 6 2 2 5 3" xfId="27488" xr:uid="{00000000-0005-0000-0000-0000906B0000}"/>
    <cellStyle name="RIGs input totals 6 2 2 6" xfId="27489" xr:uid="{00000000-0005-0000-0000-0000916B0000}"/>
    <cellStyle name="RIGs input totals 6 2 2 6 2" xfId="27490" xr:uid="{00000000-0005-0000-0000-0000926B0000}"/>
    <cellStyle name="RIGs input totals 6 2 2 6 3" xfId="27491" xr:uid="{00000000-0005-0000-0000-0000936B0000}"/>
    <cellStyle name="RIGs input totals 6 2 2 7" xfId="27492" xr:uid="{00000000-0005-0000-0000-0000946B0000}"/>
    <cellStyle name="RIGs input totals 6 2 2 7 2" xfId="27493" xr:uid="{00000000-0005-0000-0000-0000956B0000}"/>
    <cellStyle name="RIGs input totals 6 2 2 7 3" xfId="27494" xr:uid="{00000000-0005-0000-0000-0000966B0000}"/>
    <cellStyle name="RIGs input totals 6 2 2 8" xfId="27495" xr:uid="{00000000-0005-0000-0000-0000976B0000}"/>
    <cellStyle name="RIGs input totals 6 2 2 8 2" xfId="27496" xr:uid="{00000000-0005-0000-0000-0000986B0000}"/>
    <cellStyle name="RIGs input totals 6 2 2 8 3" xfId="27497" xr:uid="{00000000-0005-0000-0000-0000996B0000}"/>
    <cellStyle name="RIGs input totals 6 2 2 9" xfId="27498" xr:uid="{00000000-0005-0000-0000-00009A6B0000}"/>
    <cellStyle name="RIGs input totals 6 2 2 9 2" xfId="27499" xr:uid="{00000000-0005-0000-0000-00009B6B0000}"/>
    <cellStyle name="RIGs input totals 6 2 2 9 3" xfId="27500" xr:uid="{00000000-0005-0000-0000-00009C6B0000}"/>
    <cellStyle name="RIGs input totals 6 2 3" xfId="27501" xr:uid="{00000000-0005-0000-0000-00009D6B0000}"/>
    <cellStyle name="RIGs input totals 6 2 3 10" xfId="27502" xr:uid="{00000000-0005-0000-0000-00009E6B0000}"/>
    <cellStyle name="RIGs input totals 6 2 3 10 2" xfId="27503" xr:uid="{00000000-0005-0000-0000-00009F6B0000}"/>
    <cellStyle name="RIGs input totals 6 2 3 10 3" xfId="27504" xr:uid="{00000000-0005-0000-0000-0000A06B0000}"/>
    <cellStyle name="RIGs input totals 6 2 3 11" xfId="27505" xr:uid="{00000000-0005-0000-0000-0000A16B0000}"/>
    <cellStyle name="RIGs input totals 6 2 3 11 2" xfId="27506" xr:uid="{00000000-0005-0000-0000-0000A26B0000}"/>
    <cellStyle name="RIGs input totals 6 2 3 11 3" xfId="27507" xr:uid="{00000000-0005-0000-0000-0000A36B0000}"/>
    <cellStyle name="RIGs input totals 6 2 3 12" xfId="27508" xr:uid="{00000000-0005-0000-0000-0000A46B0000}"/>
    <cellStyle name="RIGs input totals 6 2 3 12 2" xfId="27509" xr:uid="{00000000-0005-0000-0000-0000A56B0000}"/>
    <cellStyle name="RIGs input totals 6 2 3 12 3" xfId="27510" xr:uid="{00000000-0005-0000-0000-0000A66B0000}"/>
    <cellStyle name="RIGs input totals 6 2 3 13" xfId="27511" xr:uid="{00000000-0005-0000-0000-0000A76B0000}"/>
    <cellStyle name="RIGs input totals 6 2 3 13 2" xfId="27512" xr:uid="{00000000-0005-0000-0000-0000A86B0000}"/>
    <cellStyle name="RIGs input totals 6 2 3 13 3" xfId="27513" xr:uid="{00000000-0005-0000-0000-0000A96B0000}"/>
    <cellStyle name="RIGs input totals 6 2 3 14" xfId="27514" xr:uid="{00000000-0005-0000-0000-0000AA6B0000}"/>
    <cellStyle name="RIGs input totals 6 2 3 15" xfId="27515" xr:uid="{00000000-0005-0000-0000-0000AB6B0000}"/>
    <cellStyle name="RIGs input totals 6 2 3 2" xfId="27516" xr:uid="{00000000-0005-0000-0000-0000AC6B0000}"/>
    <cellStyle name="RIGs input totals 6 2 3 2 2" xfId="27517" xr:uid="{00000000-0005-0000-0000-0000AD6B0000}"/>
    <cellStyle name="RIGs input totals 6 2 3 2 3" xfId="27518" xr:uid="{00000000-0005-0000-0000-0000AE6B0000}"/>
    <cellStyle name="RIGs input totals 6 2 3 3" xfId="27519" xr:uid="{00000000-0005-0000-0000-0000AF6B0000}"/>
    <cellStyle name="RIGs input totals 6 2 3 3 2" xfId="27520" xr:uid="{00000000-0005-0000-0000-0000B06B0000}"/>
    <cellStyle name="RIGs input totals 6 2 3 3 3" xfId="27521" xr:uid="{00000000-0005-0000-0000-0000B16B0000}"/>
    <cellStyle name="RIGs input totals 6 2 3 4" xfId="27522" xr:uid="{00000000-0005-0000-0000-0000B26B0000}"/>
    <cellStyle name="RIGs input totals 6 2 3 4 2" xfId="27523" xr:uid="{00000000-0005-0000-0000-0000B36B0000}"/>
    <cellStyle name="RIGs input totals 6 2 3 4 3" xfId="27524" xr:uid="{00000000-0005-0000-0000-0000B46B0000}"/>
    <cellStyle name="RIGs input totals 6 2 3 5" xfId="27525" xr:uid="{00000000-0005-0000-0000-0000B56B0000}"/>
    <cellStyle name="RIGs input totals 6 2 3 5 2" xfId="27526" xr:uid="{00000000-0005-0000-0000-0000B66B0000}"/>
    <cellStyle name="RIGs input totals 6 2 3 5 3" xfId="27527" xr:uid="{00000000-0005-0000-0000-0000B76B0000}"/>
    <cellStyle name="RIGs input totals 6 2 3 6" xfId="27528" xr:uid="{00000000-0005-0000-0000-0000B86B0000}"/>
    <cellStyle name="RIGs input totals 6 2 3 6 2" xfId="27529" xr:uid="{00000000-0005-0000-0000-0000B96B0000}"/>
    <cellStyle name="RIGs input totals 6 2 3 6 3" xfId="27530" xr:uid="{00000000-0005-0000-0000-0000BA6B0000}"/>
    <cellStyle name="RIGs input totals 6 2 3 7" xfId="27531" xr:uid="{00000000-0005-0000-0000-0000BB6B0000}"/>
    <cellStyle name="RIGs input totals 6 2 3 7 2" xfId="27532" xr:uid="{00000000-0005-0000-0000-0000BC6B0000}"/>
    <cellStyle name="RIGs input totals 6 2 3 7 3" xfId="27533" xr:uid="{00000000-0005-0000-0000-0000BD6B0000}"/>
    <cellStyle name="RIGs input totals 6 2 3 8" xfId="27534" xr:uid="{00000000-0005-0000-0000-0000BE6B0000}"/>
    <cellStyle name="RIGs input totals 6 2 3 8 2" xfId="27535" xr:uid="{00000000-0005-0000-0000-0000BF6B0000}"/>
    <cellStyle name="RIGs input totals 6 2 3 8 3" xfId="27536" xr:uid="{00000000-0005-0000-0000-0000C06B0000}"/>
    <cellStyle name="RIGs input totals 6 2 3 9" xfId="27537" xr:uid="{00000000-0005-0000-0000-0000C16B0000}"/>
    <cellStyle name="RIGs input totals 6 2 3 9 2" xfId="27538" xr:uid="{00000000-0005-0000-0000-0000C26B0000}"/>
    <cellStyle name="RIGs input totals 6 2 3 9 3" xfId="27539" xr:uid="{00000000-0005-0000-0000-0000C36B0000}"/>
    <cellStyle name="RIGs input totals 6 2 4" xfId="27540" xr:uid="{00000000-0005-0000-0000-0000C46B0000}"/>
    <cellStyle name="RIGs input totals 6 2 4 2" xfId="27541" xr:uid="{00000000-0005-0000-0000-0000C56B0000}"/>
    <cellStyle name="RIGs input totals 6 2 4 3" xfId="27542" xr:uid="{00000000-0005-0000-0000-0000C66B0000}"/>
    <cellStyle name="RIGs input totals 6 2 5" xfId="27543" xr:uid="{00000000-0005-0000-0000-0000C76B0000}"/>
    <cellStyle name="RIGs input totals 6 2 5 2" xfId="27544" xr:uid="{00000000-0005-0000-0000-0000C86B0000}"/>
    <cellStyle name="RIGs input totals 6 2 5 3" xfId="27545" xr:uid="{00000000-0005-0000-0000-0000C96B0000}"/>
    <cellStyle name="RIGs input totals 6 2 6" xfId="27546" xr:uid="{00000000-0005-0000-0000-0000CA6B0000}"/>
    <cellStyle name="RIGs input totals 6 2 6 2" xfId="27547" xr:uid="{00000000-0005-0000-0000-0000CB6B0000}"/>
    <cellStyle name="RIGs input totals 6 2 6 3" xfId="27548" xr:uid="{00000000-0005-0000-0000-0000CC6B0000}"/>
    <cellStyle name="RIGs input totals 6 2 7" xfId="27549" xr:uid="{00000000-0005-0000-0000-0000CD6B0000}"/>
    <cellStyle name="RIGs input totals 6 2 7 2" xfId="27550" xr:uid="{00000000-0005-0000-0000-0000CE6B0000}"/>
    <cellStyle name="RIGs input totals 6 2 7 3" xfId="27551" xr:uid="{00000000-0005-0000-0000-0000CF6B0000}"/>
    <cellStyle name="RIGs input totals 6 2 8" xfId="27552" xr:uid="{00000000-0005-0000-0000-0000D06B0000}"/>
    <cellStyle name="RIGs input totals 6 2 8 2" xfId="27553" xr:uid="{00000000-0005-0000-0000-0000D16B0000}"/>
    <cellStyle name="RIGs input totals 6 2 8 3" xfId="27554" xr:uid="{00000000-0005-0000-0000-0000D26B0000}"/>
    <cellStyle name="RIGs input totals 6 2 9" xfId="27555" xr:uid="{00000000-0005-0000-0000-0000D36B0000}"/>
    <cellStyle name="RIGs input totals 6 2 9 2" xfId="27556" xr:uid="{00000000-0005-0000-0000-0000D46B0000}"/>
    <cellStyle name="RIGs input totals 6 2 9 3" xfId="27557" xr:uid="{00000000-0005-0000-0000-0000D56B0000}"/>
    <cellStyle name="RIGs input totals 6 3" xfId="27558" xr:uid="{00000000-0005-0000-0000-0000D66B0000}"/>
    <cellStyle name="RIGs input totals 6 3 10" xfId="27559" xr:uid="{00000000-0005-0000-0000-0000D76B0000}"/>
    <cellStyle name="RIGs input totals 6 3 10 2" xfId="27560" xr:uid="{00000000-0005-0000-0000-0000D86B0000}"/>
    <cellStyle name="RIGs input totals 6 3 10 3" xfId="27561" xr:uid="{00000000-0005-0000-0000-0000D96B0000}"/>
    <cellStyle name="RIGs input totals 6 3 11" xfId="27562" xr:uid="{00000000-0005-0000-0000-0000DA6B0000}"/>
    <cellStyle name="RIGs input totals 6 3 11 2" xfId="27563" xr:uid="{00000000-0005-0000-0000-0000DB6B0000}"/>
    <cellStyle name="RIGs input totals 6 3 11 3" xfId="27564" xr:uid="{00000000-0005-0000-0000-0000DC6B0000}"/>
    <cellStyle name="RIGs input totals 6 3 12" xfId="27565" xr:uid="{00000000-0005-0000-0000-0000DD6B0000}"/>
    <cellStyle name="RIGs input totals 6 3 12 2" xfId="27566" xr:uid="{00000000-0005-0000-0000-0000DE6B0000}"/>
    <cellStyle name="RIGs input totals 6 3 12 3" xfId="27567" xr:uid="{00000000-0005-0000-0000-0000DF6B0000}"/>
    <cellStyle name="RIGs input totals 6 3 13" xfId="27568" xr:uid="{00000000-0005-0000-0000-0000E06B0000}"/>
    <cellStyle name="RIGs input totals 6 3 13 2" xfId="27569" xr:uid="{00000000-0005-0000-0000-0000E16B0000}"/>
    <cellStyle name="RIGs input totals 6 3 13 3" xfId="27570" xr:uid="{00000000-0005-0000-0000-0000E26B0000}"/>
    <cellStyle name="RIGs input totals 6 3 14" xfId="27571" xr:uid="{00000000-0005-0000-0000-0000E36B0000}"/>
    <cellStyle name="RIGs input totals 6 3 14 2" xfId="27572" xr:uid="{00000000-0005-0000-0000-0000E46B0000}"/>
    <cellStyle name="RIGs input totals 6 3 14 3" xfId="27573" xr:uid="{00000000-0005-0000-0000-0000E56B0000}"/>
    <cellStyle name="RIGs input totals 6 3 15" xfId="27574" xr:uid="{00000000-0005-0000-0000-0000E66B0000}"/>
    <cellStyle name="RIGs input totals 6 3 2" xfId="27575" xr:uid="{00000000-0005-0000-0000-0000E76B0000}"/>
    <cellStyle name="RIGs input totals 6 3 2 10" xfId="27576" xr:uid="{00000000-0005-0000-0000-0000E86B0000}"/>
    <cellStyle name="RIGs input totals 6 3 2 10 2" xfId="27577" xr:uid="{00000000-0005-0000-0000-0000E96B0000}"/>
    <cellStyle name="RIGs input totals 6 3 2 10 3" xfId="27578" xr:uid="{00000000-0005-0000-0000-0000EA6B0000}"/>
    <cellStyle name="RIGs input totals 6 3 2 11" xfId="27579" xr:uid="{00000000-0005-0000-0000-0000EB6B0000}"/>
    <cellStyle name="RIGs input totals 6 3 2 11 2" xfId="27580" xr:uid="{00000000-0005-0000-0000-0000EC6B0000}"/>
    <cellStyle name="RIGs input totals 6 3 2 11 3" xfId="27581" xr:uid="{00000000-0005-0000-0000-0000ED6B0000}"/>
    <cellStyle name="RIGs input totals 6 3 2 12" xfId="27582" xr:uid="{00000000-0005-0000-0000-0000EE6B0000}"/>
    <cellStyle name="RIGs input totals 6 3 2 12 2" xfId="27583" xr:uid="{00000000-0005-0000-0000-0000EF6B0000}"/>
    <cellStyle name="RIGs input totals 6 3 2 12 3" xfId="27584" xr:uid="{00000000-0005-0000-0000-0000F06B0000}"/>
    <cellStyle name="RIGs input totals 6 3 2 13" xfId="27585" xr:uid="{00000000-0005-0000-0000-0000F16B0000}"/>
    <cellStyle name="RIGs input totals 6 3 2 13 2" xfId="27586" xr:uid="{00000000-0005-0000-0000-0000F26B0000}"/>
    <cellStyle name="RIGs input totals 6 3 2 13 3" xfId="27587" xr:uid="{00000000-0005-0000-0000-0000F36B0000}"/>
    <cellStyle name="RIGs input totals 6 3 2 14" xfId="27588" xr:uid="{00000000-0005-0000-0000-0000F46B0000}"/>
    <cellStyle name="RIGs input totals 6 3 2 15" xfId="27589" xr:uid="{00000000-0005-0000-0000-0000F56B0000}"/>
    <cellStyle name="RIGs input totals 6 3 2 2" xfId="27590" xr:uid="{00000000-0005-0000-0000-0000F66B0000}"/>
    <cellStyle name="RIGs input totals 6 3 2 2 2" xfId="27591" xr:uid="{00000000-0005-0000-0000-0000F76B0000}"/>
    <cellStyle name="RIGs input totals 6 3 2 2 3" xfId="27592" xr:uid="{00000000-0005-0000-0000-0000F86B0000}"/>
    <cellStyle name="RIGs input totals 6 3 2 3" xfId="27593" xr:uid="{00000000-0005-0000-0000-0000F96B0000}"/>
    <cellStyle name="RIGs input totals 6 3 2 3 2" xfId="27594" xr:uid="{00000000-0005-0000-0000-0000FA6B0000}"/>
    <cellStyle name="RIGs input totals 6 3 2 3 3" xfId="27595" xr:uid="{00000000-0005-0000-0000-0000FB6B0000}"/>
    <cellStyle name="RIGs input totals 6 3 2 4" xfId="27596" xr:uid="{00000000-0005-0000-0000-0000FC6B0000}"/>
    <cellStyle name="RIGs input totals 6 3 2 4 2" xfId="27597" xr:uid="{00000000-0005-0000-0000-0000FD6B0000}"/>
    <cellStyle name="RIGs input totals 6 3 2 4 3" xfId="27598" xr:uid="{00000000-0005-0000-0000-0000FE6B0000}"/>
    <cellStyle name="RIGs input totals 6 3 2 5" xfId="27599" xr:uid="{00000000-0005-0000-0000-0000FF6B0000}"/>
    <cellStyle name="RIGs input totals 6 3 2 5 2" xfId="27600" xr:uid="{00000000-0005-0000-0000-0000006C0000}"/>
    <cellStyle name="RIGs input totals 6 3 2 5 3" xfId="27601" xr:uid="{00000000-0005-0000-0000-0000016C0000}"/>
    <cellStyle name="RIGs input totals 6 3 2 6" xfId="27602" xr:uid="{00000000-0005-0000-0000-0000026C0000}"/>
    <cellStyle name="RIGs input totals 6 3 2 6 2" xfId="27603" xr:uid="{00000000-0005-0000-0000-0000036C0000}"/>
    <cellStyle name="RIGs input totals 6 3 2 6 3" xfId="27604" xr:uid="{00000000-0005-0000-0000-0000046C0000}"/>
    <cellStyle name="RIGs input totals 6 3 2 7" xfId="27605" xr:uid="{00000000-0005-0000-0000-0000056C0000}"/>
    <cellStyle name="RIGs input totals 6 3 2 7 2" xfId="27606" xr:uid="{00000000-0005-0000-0000-0000066C0000}"/>
    <cellStyle name="RIGs input totals 6 3 2 7 3" xfId="27607" xr:uid="{00000000-0005-0000-0000-0000076C0000}"/>
    <cellStyle name="RIGs input totals 6 3 2 8" xfId="27608" xr:uid="{00000000-0005-0000-0000-0000086C0000}"/>
    <cellStyle name="RIGs input totals 6 3 2 8 2" xfId="27609" xr:uid="{00000000-0005-0000-0000-0000096C0000}"/>
    <cellStyle name="RIGs input totals 6 3 2 8 3" xfId="27610" xr:uid="{00000000-0005-0000-0000-00000A6C0000}"/>
    <cellStyle name="RIGs input totals 6 3 2 9" xfId="27611" xr:uid="{00000000-0005-0000-0000-00000B6C0000}"/>
    <cellStyle name="RIGs input totals 6 3 2 9 2" xfId="27612" xr:uid="{00000000-0005-0000-0000-00000C6C0000}"/>
    <cellStyle name="RIGs input totals 6 3 2 9 3" xfId="27613" xr:uid="{00000000-0005-0000-0000-00000D6C0000}"/>
    <cellStyle name="RIGs input totals 6 3 3" xfId="27614" xr:uid="{00000000-0005-0000-0000-00000E6C0000}"/>
    <cellStyle name="RIGs input totals 6 3 3 2" xfId="27615" xr:uid="{00000000-0005-0000-0000-00000F6C0000}"/>
    <cellStyle name="RIGs input totals 6 3 3 3" xfId="27616" xr:uid="{00000000-0005-0000-0000-0000106C0000}"/>
    <cellStyle name="RIGs input totals 6 3 4" xfId="27617" xr:uid="{00000000-0005-0000-0000-0000116C0000}"/>
    <cellStyle name="RIGs input totals 6 3 4 2" xfId="27618" xr:uid="{00000000-0005-0000-0000-0000126C0000}"/>
    <cellStyle name="RIGs input totals 6 3 4 3" xfId="27619" xr:uid="{00000000-0005-0000-0000-0000136C0000}"/>
    <cellStyle name="RIGs input totals 6 3 5" xfId="27620" xr:uid="{00000000-0005-0000-0000-0000146C0000}"/>
    <cellStyle name="RIGs input totals 6 3 5 2" xfId="27621" xr:uid="{00000000-0005-0000-0000-0000156C0000}"/>
    <cellStyle name="RIGs input totals 6 3 5 3" xfId="27622" xr:uid="{00000000-0005-0000-0000-0000166C0000}"/>
    <cellStyle name="RIGs input totals 6 3 6" xfId="27623" xr:uid="{00000000-0005-0000-0000-0000176C0000}"/>
    <cellStyle name="RIGs input totals 6 3 6 2" xfId="27624" xr:uid="{00000000-0005-0000-0000-0000186C0000}"/>
    <cellStyle name="RIGs input totals 6 3 6 3" xfId="27625" xr:uid="{00000000-0005-0000-0000-0000196C0000}"/>
    <cellStyle name="RIGs input totals 6 3 7" xfId="27626" xr:uid="{00000000-0005-0000-0000-00001A6C0000}"/>
    <cellStyle name="RIGs input totals 6 3 7 2" xfId="27627" xr:uid="{00000000-0005-0000-0000-00001B6C0000}"/>
    <cellStyle name="RIGs input totals 6 3 7 3" xfId="27628" xr:uid="{00000000-0005-0000-0000-00001C6C0000}"/>
    <cellStyle name="RIGs input totals 6 3 8" xfId="27629" xr:uid="{00000000-0005-0000-0000-00001D6C0000}"/>
    <cellStyle name="RIGs input totals 6 3 8 2" xfId="27630" xr:uid="{00000000-0005-0000-0000-00001E6C0000}"/>
    <cellStyle name="RIGs input totals 6 3 8 3" xfId="27631" xr:uid="{00000000-0005-0000-0000-00001F6C0000}"/>
    <cellStyle name="RIGs input totals 6 3 9" xfId="27632" xr:uid="{00000000-0005-0000-0000-0000206C0000}"/>
    <cellStyle name="RIGs input totals 6 3 9 2" xfId="27633" xr:uid="{00000000-0005-0000-0000-0000216C0000}"/>
    <cellStyle name="RIGs input totals 6 3 9 3" xfId="27634" xr:uid="{00000000-0005-0000-0000-0000226C0000}"/>
    <cellStyle name="RIGs input totals 6 4" xfId="27635" xr:uid="{00000000-0005-0000-0000-0000236C0000}"/>
    <cellStyle name="RIGs input totals 6 4 10" xfId="27636" xr:uid="{00000000-0005-0000-0000-0000246C0000}"/>
    <cellStyle name="RIGs input totals 6 4 10 2" xfId="27637" xr:uid="{00000000-0005-0000-0000-0000256C0000}"/>
    <cellStyle name="RIGs input totals 6 4 10 3" xfId="27638" xr:uid="{00000000-0005-0000-0000-0000266C0000}"/>
    <cellStyle name="RIGs input totals 6 4 11" xfId="27639" xr:uid="{00000000-0005-0000-0000-0000276C0000}"/>
    <cellStyle name="RIGs input totals 6 4 11 2" xfId="27640" xr:uid="{00000000-0005-0000-0000-0000286C0000}"/>
    <cellStyle name="RIGs input totals 6 4 11 3" xfId="27641" xr:uid="{00000000-0005-0000-0000-0000296C0000}"/>
    <cellStyle name="RIGs input totals 6 4 12" xfId="27642" xr:uid="{00000000-0005-0000-0000-00002A6C0000}"/>
    <cellStyle name="RIGs input totals 6 4 12 2" xfId="27643" xr:uid="{00000000-0005-0000-0000-00002B6C0000}"/>
    <cellStyle name="RIGs input totals 6 4 12 3" xfId="27644" xr:uid="{00000000-0005-0000-0000-00002C6C0000}"/>
    <cellStyle name="RIGs input totals 6 4 13" xfId="27645" xr:uid="{00000000-0005-0000-0000-00002D6C0000}"/>
    <cellStyle name="RIGs input totals 6 4 13 2" xfId="27646" xr:uid="{00000000-0005-0000-0000-00002E6C0000}"/>
    <cellStyle name="RIGs input totals 6 4 13 3" xfId="27647" xr:uid="{00000000-0005-0000-0000-00002F6C0000}"/>
    <cellStyle name="RIGs input totals 6 4 14" xfId="27648" xr:uid="{00000000-0005-0000-0000-0000306C0000}"/>
    <cellStyle name="RIGs input totals 6 4 14 2" xfId="27649" xr:uid="{00000000-0005-0000-0000-0000316C0000}"/>
    <cellStyle name="RIGs input totals 6 4 14 3" xfId="27650" xr:uid="{00000000-0005-0000-0000-0000326C0000}"/>
    <cellStyle name="RIGs input totals 6 4 15" xfId="27651" xr:uid="{00000000-0005-0000-0000-0000336C0000}"/>
    <cellStyle name="RIGs input totals 6 4 2" xfId="27652" xr:uid="{00000000-0005-0000-0000-0000346C0000}"/>
    <cellStyle name="RIGs input totals 6 4 2 10" xfId="27653" xr:uid="{00000000-0005-0000-0000-0000356C0000}"/>
    <cellStyle name="RIGs input totals 6 4 2 10 2" xfId="27654" xr:uid="{00000000-0005-0000-0000-0000366C0000}"/>
    <cellStyle name="RIGs input totals 6 4 2 10 3" xfId="27655" xr:uid="{00000000-0005-0000-0000-0000376C0000}"/>
    <cellStyle name="RIGs input totals 6 4 2 11" xfId="27656" xr:uid="{00000000-0005-0000-0000-0000386C0000}"/>
    <cellStyle name="RIGs input totals 6 4 2 11 2" xfId="27657" xr:uid="{00000000-0005-0000-0000-0000396C0000}"/>
    <cellStyle name="RIGs input totals 6 4 2 11 3" xfId="27658" xr:uid="{00000000-0005-0000-0000-00003A6C0000}"/>
    <cellStyle name="RIGs input totals 6 4 2 12" xfId="27659" xr:uid="{00000000-0005-0000-0000-00003B6C0000}"/>
    <cellStyle name="RIGs input totals 6 4 2 12 2" xfId="27660" xr:uid="{00000000-0005-0000-0000-00003C6C0000}"/>
    <cellStyle name="RIGs input totals 6 4 2 12 3" xfId="27661" xr:uid="{00000000-0005-0000-0000-00003D6C0000}"/>
    <cellStyle name="RIGs input totals 6 4 2 13" xfId="27662" xr:uid="{00000000-0005-0000-0000-00003E6C0000}"/>
    <cellStyle name="RIGs input totals 6 4 2 13 2" xfId="27663" xr:uid="{00000000-0005-0000-0000-00003F6C0000}"/>
    <cellStyle name="RIGs input totals 6 4 2 13 3" xfId="27664" xr:uid="{00000000-0005-0000-0000-0000406C0000}"/>
    <cellStyle name="RIGs input totals 6 4 2 14" xfId="27665" xr:uid="{00000000-0005-0000-0000-0000416C0000}"/>
    <cellStyle name="RIGs input totals 6 4 2 15" xfId="27666" xr:uid="{00000000-0005-0000-0000-0000426C0000}"/>
    <cellStyle name="RIGs input totals 6 4 2 2" xfId="27667" xr:uid="{00000000-0005-0000-0000-0000436C0000}"/>
    <cellStyle name="RIGs input totals 6 4 2 2 2" xfId="27668" xr:uid="{00000000-0005-0000-0000-0000446C0000}"/>
    <cellStyle name="RIGs input totals 6 4 2 2 3" xfId="27669" xr:uid="{00000000-0005-0000-0000-0000456C0000}"/>
    <cellStyle name="RIGs input totals 6 4 2 3" xfId="27670" xr:uid="{00000000-0005-0000-0000-0000466C0000}"/>
    <cellStyle name="RIGs input totals 6 4 2 3 2" xfId="27671" xr:uid="{00000000-0005-0000-0000-0000476C0000}"/>
    <cellStyle name="RIGs input totals 6 4 2 3 3" xfId="27672" xr:uid="{00000000-0005-0000-0000-0000486C0000}"/>
    <cellStyle name="RIGs input totals 6 4 2 4" xfId="27673" xr:uid="{00000000-0005-0000-0000-0000496C0000}"/>
    <cellStyle name="RIGs input totals 6 4 2 4 2" xfId="27674" xr:uid="{00000000-0005-0000-0000-00004A6C0000}"/>
    <cellStyle name="RIGs input totals 6 4 2 4 3" xfId="27675" xr:uid="{00000000-0005-0000-0000-00004B6C0000}"/>
    <cellStyle name="RIGs input totals 6 4 2 5" xfId="27676" xr:uid="{00000000-0005-0000-0000-00004C6C0000}"/>
    <cellStyle name="RIGs input totals 6 4 2 5 2" xfId="27677" xr:uid="{00000000-0005-0000-0000-00004D6C0000}"/>
    <cellStyle name="RIGs input totals 6 4 2 5 3" xfId="27678" xr:uid="{00000000-0005-0000-0000-00004E6C0000}"/>
    <cellStyle name="RIGs input totals 6 4 2 6" xfId="27679" xr:uid="{00000000-0005-0000-0000-00004F6C0000}"/>
    <cellStyle name="RIGs input totals 6 4 2 6 2" xfId="27680" xr:uid="{00000000-0005-0000-0000-0000506C0000}"/>
    <cellStyle name="RIGs input totals 6 4 2 6 3" xfId="27681" xr:uid="{00000000-0005-0000-0000-0000516C0000}"/>
    <cellStyle name="RIGs input totals 6 4 2 7" xfId="27682" xr:uid="{00000000-0005-0000-0000-0000526C0000}"/>
    <cellStyle name="RIGs input totals 6 4 2 7 2" xfId="27683" xr:uid="{00000000-0005-0000-0000-0000536C0000}"/>
    <cellStyle name="RIGs input totals 6 4 2 7 3" xfId="27684" xr:uid="{00000000-0005-0000-0000-0000546C0000}"/>
    <cellStyle name="RIGs input totals 6 4 2 8" xfId="27685" xr:uid="{00000000-0005-0000-0000-0000556C0000}"/>
    <cellStyle name="RIGs input totals 6 4 2 8 2" xfId="27686" xr:uid="{00000000-0005-0000-0000-0000566C0000}"/>
    <cellStyle name="RIGs input totals 6 4 2 8 3" xfId="27687" xr:uid="{00000000-0005-0000-0000-0000576C0000}"/>
    <cellStyle name="RIGs input totals 6 4 2 9" xfId="27688" xr:uid="{00000000-0005-0000-0000-0000586C0000}"/>
    <cellStyle name="RIGs input totals 6 4 2 9 2" xfId="27689" xr:uid="{00000000-0005-0000-0000-0000596C0000}"/>
    <cellStyle name="RIGs input totals 6 4 2 9 3" xfId="27690" xr:uid="{00000000-0005-0000-0000-00005A6C0000}"/>
    <cellStyle name="RIGs input totals 6 4 3" xfId="27691" xr:uid="{00000000-0005-0000-0000-00005B6C0000}"/>
    <cellStyle name="RIGs input totals 6 4 3 2" xfId="27692" xr:uid="{00000000-0005-0000-0000-00005C6C0000}"/>
    <cellStyle name="RIGs input totals 6 4 3 3" xfId="27693" xr:uid="{00000000-0005-0000-0000-00005D6C0000}"/>
    <cellStyle name="RIGs input totals 6 4 4" xfId="27694" xr:uid="{00000000-0005-0000-0000-00005E6C0000}"/>
    <cellStyle name="RIGs input totals 6 4 4 2" xfId="27695" xr:uid="{00000000-0005-0000-0000-00005F6C0000}"/>
    <cellStyle name="RIGs input totals 6 4 4 3" xfId="27696" xr:uid="{00000000-0005-0000-0000-0000606C0000}"/>
    <cellStyle name="RIGs input totals 6 4 5" xfId="27697" xr:uid="{00000000-0005-0000-0000-0000616C0000}"/>
    <cellStyle name="RIGs input totals 6 4 5 2" xfId="27698" xr:uid="{00000000-0005-0000-0000-0000626C0000}"/>
    <cellStyle name="RIGs input totals 6 4 5 3" xfId="27699" xr:uid="{00000000-0005-0000-0000-0000636C0000}"/>
    <cellStyle name="RIGs input totals 6 4 6" xfId="27700" xr:uid="{00000000-0005-0000-0000-0000646C0000}"/>
    <cellStyle name="RIGs input totals 6 4 6 2" xfId="27701" xr:uid="{00000000-0005-0000-0000-0000656C0000}"/>
    <cellStyle name="RIGs input totals 6 4 6 3" xfId="27702" xr:uid="{00000000-0005-0000-0000-0000666C0000}"/>
    <cellStyle name="RIGs input totals 6 4 7" xfId="27703" xr:uid="{00000000-0005-0000-0000-0000676C0000}"/>
    <cellStyle name="RIGs input totals 6 4 7 2" xfId="27704" xr:uid="{00000000-0005-0000-0000-0000686C0000}"/>
    <cellStyle name="RIGs input totals 6 4 7 3" xfId="27705" xr:uid="{00000000-0005-0000-0000-0000696C0000}"/>
    <cellStyle name="RIGs input totals 6 4 8" xfId="27706" xr:uid="{00000000-0005-0000-0000-00006A6C0000}"/>
    <cellStyle name="RIGs input totals 6 4 8 2" xfId="27707" xr:uid="{00000000-0005-0000-0000-00006B6C0000}"/>
    <cellStyle name="RIGs input totals 6 4 8 3" xfId="27708" xr:uid="{00000000-0005-0000-0000-00006C6C0000}"/>
    <cellStyle name="RIGs input totals 6 4 9" xfId="27709" xr:uid="{00000000-0005-0000-0000-00006D6C0000}"/>
    <cellStyle name="RIGs input totals 6 4 9 2" xfId="27710" xr:uid="{00000000-0005-0000-0000-00006E6C0000}"/>
    <cellStyle name="RIGs input totals 6 4 9 3" xfId="27711" xr:uid="{00000000-0005-0000-0000-00006F6C0000}"/>
    <cellStyle name="RIGs input totals 6 5" xfId="27712" xr:uid="{00000000-0005-0000-0000-0000706C0000}"/>
    <cellStyle name="RIGs input totals 6 5 10" xfId="27713" xr:uid="{00000000-0005-0000-0000-0000716C0000}"/>
    <cellStyle name="RIGs input totals 6 5 10 2" xfId="27714" xr:uid="{00000000-0005-0000-0000-0000726C0000}"/>
    <cellStyle name="RIGs input totals 6 5 10 3" xfId="27715" xr:uid="{00000000-0005-0000-0000-0000736C0000}"/>
    <cellStyle name="RIGs input totals 6 5 11" xfId="27716" xr:uid="{00000000-0005-0000-0000-0000746C0000}"/>
    <cellStyle name="RIGs input totals 6 5 11 2" xfId="27717" xr:uid="{00000000-0005-0000-0000-0000756C0000}"/>
    <cellStyle name="RIGs input totals 6 5 11 3" xfId="27718" xr:uid="{00000000-0005-0000-0000-0000766C0000}"/>
    <cellStyle name="RIGs input totals 6 5 12" xfId="27719" xr:uid="{00000000-0005-0000-0000-0000776C0000}"/>
    <cellStyle name="RIGs input totals 6 5 12 2" xfId="27720" xr:uid="{00000000-0005-0000-0000-0000786C0000}"/>
    <cellStyle name="RIGs input totals 6 5 12 3" xfId="27721" xr:uid="{00000000-0005-0000-0000-0000796C0000}"/>
    <cellStyle name="RIGs input totals 6 5 13" xfId="27722" xr:uid="{00000000-0005-0000-0000-00007A6C0000}"/>
    <cellStyle name="RIGs input totals 6 5 13 2" xfId="27723" xr:uid="{00000000-0005-0000-0000-00007B6C0000}"/>
    <cellStyle name="RIGs input totals 6 5 13 3" xfId="27724" xr:uid="{00000000-0005-0000-0000-00007C6C0000}"/>
    <cellStyle name="RIGs input totals 6 5 14" xfId="27725" xr:uid="{00000000-0005-0000-0000-00007D6C0000}"/>
    <cellStyle name="RIGs input totals 6 5 15" xfId="27726" xr:uid="{00000000-0005-0000-0000-00007E6C0000}"/>
    <cellStyle name="RIGs input totals 6 5 2" xfId="27727" xr:uid="{00000000-0005-0000-0000-00007F6C0000}"/>
    <cellStyle name="RIGs input totals 6 5 2 2" xfId="27728" xr:uid="{00000000-0005-0000-0000-0000806C0000}"/>
    <cellStyle name="RIGs input totals 6 5 2 3" xfId="27729" xr:uid="{00000000-0005-0000-0000-0000816C0000}"/>
    <cellStyle name="RIGs input totals 6 5 3" xfId="27730" xr:uid="{00000000-0005-0000-0000-0000826C0000}"/>
    <cellStyle name="RIGs input totals 6 5 3 2" xfId="27731" xr:uid="{00000000-0005-0000-0000-0000836C0000}"/>
    <cellStyle name="RIGs input totals 6 5 3 3" xfId="27732" xr:uid="{00000000-0005-0000-0000-0000846C0000}"/>
    <cellStyle name="RIGs input totals 6 5 4" xfId="27733" xr:uid="{00000000-0005-0000-0000-0000856C0000}"/>
    <cellStyle name="RIGs input totals 6 5 4 2" xfId="27734" xr:uid="{00000000-0005-0000-0000-0000866C0000}"/>
    <cellStyle name="RIGs input totals 6 5 4 3" xfId="27735" xr:uid="{00000000-0005-0000-0000-0000876C0000}"/>
    <cellStyle name="RIGs input totals 6 5 5" xfId="27736" xr:uid="{00000000-0005-0000-0000-0000886C0000}"/>
    <cellStyle name="RIGs input totals 6 5 5 2" xfId="27737" xr:uid="{00000000-0005-0000-0000-0000896C0000}"/>
    <cellStyle name="RIGs input totals 6 5 5 3" xfId="27738" xr:uid="{00000000-0005-0000-0000-00008A6C0000}"/>
    <cellStyle name="RIGs input totals 6 5 6" xfId="27739" xr:uid="{00000000-0005-0000-0000-00008B6C0000}"/>
    <cellStyle name="RIGs input totals 6 5 6 2" xfId="27740" xr:uid="{00000000-0005-0000-0000-00008C6C0000}"/>
    <cellStyle name="RIGs input totals 6 5 6 3" xfId="27741" xr:uid="{00000000-0005-0000-0000-00008D6C0000}"/>
    <cellStyle name="RIGs input totals 6 5 7" xfId="27742" xr:uid="{00000000-0005-0000-0000-00008E6C0000}"/>
    <cellStyle name="RIGs input totals 6 5 7 2" xfId="27743" xr:uid="{00000000-0005-0000-0000-00008F6C0000}"/>
    <cellStyle name="RIGs input totals 6 5 7 3" xfId="27744" xr:uid="{00000000-0005-0000-0000-0000906C0000}"/>
    <cellStyle name="RIGs input totals 6 5 8" xfId="27745" xr:uid="{00000000-0005-0000-0000-0000916C0000}"/>
    <cellStyle name="RIGs input totals 6 5 8 2" xfId="27746" xr:uid="{00000000-0005-0000-0000-0000926C0000}"/>
    <cellStyle name="RIGs input totals 6 5 8 3" xfId="27747" xr:uid="{00000000-0005-0000-0000-0000936C0000}"/>
    <cellStyle name="RIGs input totals 6 5 9" xfId="27748" xr:uid="{00000000-0005-0000-0000-0000946C0000}"/>
    <cellStyle name="RIGs input totals 6 5 9 2" xfId="27749" xr:uid="{00000000-0005-0000-0000-0000956C0000}"/>
    <cellStyle name="RIGs input totals 6 5 9 3" xfId="27750" xr:uid="{00000000-0005-0000-0000-0000966C0000}"/>
    <cellStyle name="RIGs input totals 6 6" xfId="27751" xr:uid="{00000000-0005-0000-0000-0000976C0000}"/>
    <cellStyle name="RIGs input totals 6 6 2" xfId="27752" xr:uid="{00000000-0005-0000-0000-0000986C0000}"/>
    <cellStyle name="RIGs input totals 6 6 3" xfId="27753" xr:uid="{00000000-0005-0000-0000-0000996C0000}"/>
    <cellStyle name="RIGs input totals 6 7" xfId="27754" xr:uid="{00000000-0005-0000-0000-00009A6C0000}"/>
    <cellStyle name="RIGs input totals 6 7 2" xfId="27755" xr:uid="{00000000-0005-0000-0000-00009B6C0000}"/>
    <cellStyle name="RIGs input totals 6 7 3" xfId="27756" xr:uid="{00000000-0005-0000-0000-00009C6C0000}"/>
    <cellStyle name="RIGs input totals 6 8" xfId="27757" xr:uid="{00000000-0005-0000-0000-00009D6C0000}"/>
    <cellStyle name="RIGs input totals 6 8 2" xfId="27758" xr:uid="{00000000-0005-0000-0000-00009E6C0000}"/>
    <cellStyle name="RIGs input totals 6 8 3" xfId="27759" xr:uid="{00000000-0005-0000-0000-00009F6C0000}"/>
    <cellStyle name="RIGs input totals 6 9" xfId="27760" xr:uid="{00000000-0005-0000-0000-0000A06C0000}"/>
    <cellStyle name="RIGs input totals 6 9 2" xfId="27761" xr:uid="{00000000-0005-0000-0000-0000A16C0000}"/>
    <cellStyle name="RIGs input totals 6 9 3" xfId="27762" xr:uid="{00000000-0005-0000-0000-0000A26C0000}"/>
    <cellStyle name="RIGs input totals 7" xfId="27763" xr:uid="{00000000-0005-0000-0000-0000A36C0000}"/>
    <cellStyle name="RIGs input totals 7 10" xfId="27764" xr:uid="{00000000-0005-0000-0000-0000A46C0000}"/>
    <cellStyle name="RIGs input totals 7 10 2" xfId="27765" xr:uid="{00000000-0005-0000-0000-0000A56C0000}"/>
    <cellStyle name="RIGs input totals 7 10 3" xfId="27766" xr:uid="{00000000-0005-0000-0000-0000A66C0000}"/>
    <cellStyle name="RIGs input totals 7 11" xfId="27767" xr:uid="{00000000-0005-0000-0000-0000A76C0000}"/>
    <cellStyle name="RIGs input totals 7 11 2" xfId="27768" xr:uid="{00000000-0005-0000-0000-0000A86C0000}"/>
    <cellStyle name="RIGs input totals 7 11 3" xfId="27769" xr:uid="{00000000-0005-0000-0000-0000A96C0000}"/>
    <cellStyle name="RIGs input totals 7 12" xfId="27770" xr:uid="{00000000-0005-0000-0000-0000AA6C0000}"/>
    <cellStyle name="RIGs input totals 7 12 2" xfId="27771" xr:uid="{00000000-0005-0000-0000-0000AB6C0000}"/>
    <cellStyle name="RIGs input totals 7 12 3" xfId="27772" xr:uid="{00000000-0005-0000-0000-0000AC6C0000}"/>
    <cellStyle name="RIGs input totals 7 13" xfId="27773" xr:uid="{00000000-0005-0000-0000-0000AD6C0000}"/>
    <cellStyle name="RIGs input totals 7 13 2" xfId="27774" xr:uid="{00000000-0005-0000-0000-0000AE6C0000}"/>
    <cellStyle name="RIGs input totals 7 13 3" xfId="27775" xr:uid="{00000000-0005-0000-0000-0000AF6C0000}"/>
    <cellStyle name="RIGs input totals 7 14" xfId="27776" xr:uid="{00000000-0005-0000-0000-0000B06C0000}"/>
    <cellStyle name="RIGs input totals 7 14 2" xfId="27777" xr:uid="{00000000-0005-0000-0000-0000B16C0000}"/>
    <cellStyle name="RIGs input totals 7 14 3" xfId="27778" xr:uid="{00000000-0005-0000-0000-0000B26C0000}"/>
    <cellStyle name="RIGs input totals 7 15" xfId="27779" xr:uid="{00000000-0005-0000-0000-0000B36C0000}"/>
    <cellStyle name="RIGs input totals 7 15 2" xfId="27780" xr:uid="{00000000-0005-0000-0000-0000B46C0000}"/>
    <cellStyle name="RIGs input totals 7 15 3" xfId="27781" xr:uid="{00000000-0005-0000-0000-0000B56C0000}"/>
    <cellStyle name="RIGs input totals 7 16" xfId="27782" xr:uid="{00000000-0005-0000-0000-0000B66C0000}"/>
    <cellStyle name="RIGs input totals 7 16 2" xfId="27783" xr:uid="{00000000-0005-0000-0000-0000B76C0000}"/>
    <cellStyle name="RIGs input totals 7 16 3" xfId="27784" xr:uid="{00000000-0005-0000-0000-0000B86C0000}"/>
    <cellStyle name="RIGs input totals 7 17" xfId="27785" xr:uid="{00000000-0005-0000-0000-0000B96C0000}"/>
    <cellStyle name="RIGs input totals 7 17 2" xfId="27786" xr:uid="{00000000-0005-0000-0000-0000BA6C0000}"/>
    <cellStyle name="RIGs input totals 7 17 3" xfId="27787" xr:uid="{00000000-0005-0000-0000-0000BB6C0000}"/>
    <cellStyle name="RIGs input totals 7 18" xfId="27788" xr:uid="{00000000-0005-0000-0000-0000BC6C0000}"/>
    <cellStyle name="RIGs input totals 7 2" xfId="27789" xr:uid="{00000000-0005-0000-0000-0000BD6C0000}"/>
    <cellStyle name="RIGs input totals 7 2 10" xfId="27790" xr:uid="{00000000-0005-0000-0000-0000BE6C0000}"/>
    <cellStyle name="RIGs input totals 7 2 10 2" xfId="27791" xr:uid="{00000000-0005-0000-0000-0000BF6C0000}"/>
    <cellStyle name="RIGs input totals 7 2 10 3" xfId="27792" xr:uid="{00000000-0005-0000-0000-0000C06C0000}"/>
    <cellStyle name="RIGs input totals 7 2 11" xfId="27793" xr:uid="{00000000-0005-0000-0000-0000C16C0000}"/>
    <cellStyle name="RIGs input totals 7 2 11 2" xfId="27794" xr:uid="{00000000-0005-0000-0000-0000C26C0000}"/>
    <cellStyle name="RIGs input totals 7 2 11 3" xfId="27795" xr:uid="{00000000-0005-0000-0000-0000C36C0000}"/>
    <cellStyle name="RIGs input totals 7 2 12" xfId="27796" xr:uid="{00000000-0005-0000-0000-0000C46C0000}"/>
    <cellStyle name="RIGs input totals 7 2 12 2" xfId="27797" xr:uid="{00000000-0005-0000-0000-0000C56C0000}"/>
    <cellStyle name="RIGs input totals 7 2 12 3" xfId="27798" xr:uid="{00000000-0005-0000-0000-0000C66C0000}"/>
    <cellStyle name="RIGs input totals 7 2 13" xfId="27799" xr:uid="{00000000-0005-0000-0000-0000C76C0000}"/>
    <cellStyle name="RIGs input totals 7 2 13 2" xfId="27800" xr:uid="{00000000-0005-0000-0000-0000C86C0000}"/>
    <cellStyle name="RIGs input totals 7 2 13 3" xfId="27801" xr:uid="{00000000-0005-0000-0000-0000C96C0000}"/>
    <cellStyle name="RIGs input totals 7 2 14" xfId="27802" xr:uid="{00000000-0005-0000-0000-0000CA6C0000}"/>
    <cellStyle name="RIGs input totals 7 2 14 2" xfId="27803" xr:uid="{00000000-0005-0000-0000-0000CB6C0000}"/>
    <cellStyle name="RIGs input totals 7 2 14 3" xfId="27804" xr:uid="{00000000-0005-0000-0000-0000CC6C0000}"/>
    <cellStyle name="RIGs input totals 7 2 15" xfId="27805" xr:uid="{00000000-0005-0000-0000-0000CD6C0000}"/>
    <cellStyle name="RIGs input totals 7 2 2" xfId="27806" xr:uid="{00000000-0005-0000-0000-0000CE6C0000}"/>
    <cellStyle name="RIGs input totals 7 2 2 10" xfId="27807" xr:uid="{00000000-0005-0000-0000-0000CF6C0000}"/>
    <cellStyle name="RIGs input totals 7 2 2 10 2" xfId="27808" xr:uid="{00000000-0005-0000-0000-0000D06C0000}"/>
    <cellStyle name="RIGs input totals 7 2 2 10 3" xfId="27809" xr:uid="{00000000-0005-0000-0000-0000D16C0000}"/>
    <cellStyle name="RIGs input totals 7 2 2 11" xfId="27810" xr:uid="{00000000-0005-0000-0000-0000D26C0000}"/>
    <cellStyle name="RIGs input totals 7 2 2 11 2" xfId="27811" xr:uid="{00000000-0005-0000-0000-0000D36C0000}"/>
    <cellStyle name="RIGs input totals 7 2 2 11 3" xfId="27812" xr:uid="{00000000-0005-0000-0000-0000D46C0000}"/>
    <cellStyle name="RIGs input totals 7 2 2 12" xfId="27813" xr:uid="{00000000-0005-0000-0000-0000D56C0000}"/>
    <cellStyle name="RIGs input totals 7 2 2 12 2" xfId="27814" xr:uid="{00000000-0005-0000-0000-0000D66C0000}"/>
    <cellStyle name="RIGs input totals 7 2 2 12 3" xfId="27815" xr:uid="{00000000-0005-0000-0000-0000D76C0000}"/>
    <cellStyle name="RIGs input totals 7 2 2 13" xfId="27816" xr:uid="{00000000-0005-0000-0000-0000D86C0000}"/>
    <cellStyle name="RIGs input totals 7 2 2 13 2" xfId="27817" xr:uid="{00000000-0005-0000-0000-0000D96C0000}"/>
    <cellStyle name="RIGs input totals 7 2 2 13 3" xfId="27818" xr:uid="{00000000-0005-0000-0000-0000DA6C0000}"/>
    <cellStyle name="RIGs input totals 7 2 2 14" xfId="27819" xr:uid="{00000000-0005-0000-0000-0000DB6C0000}"/>
    <cellStyle name="RIGs input totals 7 2 2 15" xfId="27820" xr:uid="{00000000-0005-0000-0000-0000DC6C0000}"/>
    <cellStyle name="RIGs input totals 7 2 2 2" xfId="27821" xr:uid="{00000000-0005-0000-0000-0000DD6C0000}"/>
    <cellStyle name="RIGs input totals 7 2 2 2 2" xfId="27822" xr:uid="{00000000-0005-0000-0000-0000DE6C0000}"/>
    <cellStyle name="RIGs input totals 7 2 2 2 3" xfId="27823" xr:uid="{00000000-0005-0000-0000-0000DF6C0000}"/>
    <cellStyle name="RIGs input totals 7 2 2 3" xfId="27824" xr:uid="{00000000-0005-0000-0000-0000E06C0000}"/>
    <cellStyle name="RIGs input totals 7 2 2 3 2" xfId="27825" xr:uid="{00000000-0005-0000-0000-0000E16C0000}"/>
    <cellStyle name="RIGs input totals 7 2 2 3 3" xfId="27826" xr:uid="{00000000-0005-0000-0000-0000E26C0000}"/>
    <cellStyle name="RIGs input totals 7 2 2 4" xfId="27827" xr:uid="{00000000-0005-0000-0000-0000E36C0000}"/>
    <cellStyle name="RIGs input totals 7 2 2 4 2" xfId="27828" xr:uid="{00000000-0005-0000-0000-0000E46C0000}"/>
    <cellStyle name="RIGs input totals 7 2 2 4 3" xfId="27829" xr:uid="{00000000-0005-0000-0000-0000E56C0000}"/>
    <cellStyle name="RIGs input totals 7 2 2 5" xfId="27830" xr:uid="{00000000-0005-0000-0000-0000E66C0000}"/>
    <cellStyle name="RIGs input totals 7 2 2 5 2" xfId="27831" xr:uid="{00000000-0005-0000-0000-0000E76C0000}"/>
    <cellStyle name="RIGs input totals 7 2 2 5 3" xfId="27832" xr:uid="{00000000-0005-0000-0000-0000E86C0000}"/>
    <cellStyle name="RIGs input totals 7 2 2 6" xfId="27833" xr:uid="{00000000-0005-0000-0000-0000E96C0000}"/>
    <cellStyle name="RIGs input totals 7 2 2 6 2" xfId="27834" xr:uid="{00000000-0005-0000-0000-0000EA6C0000}"/>
    <cellStyle name="RIGs input totals 7 2 2 6 3" xfId="27835" xr:uid="{00000000-0005-0000-0000-0000EB6C0000}"/>
    <cellStyle name="RIGs input totals 7 2 2 7" xfId="27836" xr:uid="{00000000-0005-0000-0000-0000EC6C0000}"/>
    <cellStyle name="RIGs input totals 7 2 2 7 2" xfId="27837" xr:uid="{00000000-0005-0000-0000-0000ED6C0000}"/>
    <cellStyle name="RIGs input totals 7 2 2 7 3" xfId="27838" xr:uid="{00000000-0005-0000-0000-0000EE6C0000}"/>
    <cellStyle name="RIGs input totals 7 2 2 8" xfId="27839" xr:uid="{00000000-0005-0000-0000-0000EF6C0000}"/>
    <cellStyle name="RIGs input totals 7 2 2 8 2" xfId="27840" xr:uid="{00000000-0005-0000-0000-0000F06C0000}"/>
    <cellStyle name="RIGs input totals 7 2 2 8 3" xfId="27841" xr:uid="{00000000-0005-0000-0000-0000F16C0000}"/>
    <cellStyle name="RIGs input totals 7 2 2 9" xfId="27842" xr:uid="{00000000-0005-0000-0000-0000F26C0000}"/>
    <cellStyle name="RIGs input totals 7 2 2 9 2" xfId="27843" xr:uid="{00000000-0005-0000-0000-0000F36C0000}"/>
    <cellStyle name="RIGs input totals 7 2 2 9 3" xfId="27844" xr:uid="{00000000-0005-0000-0000-0000F46C0000}"/>
    <cellStyle name="RIGs input totals 7 2 3" xfId="27845" xr:uid="{00000000-0005-0000-0000-0000F56C0000}"/>
    <cellStyle name="RIGs input totals 7 2 3 2" xfId="27846" xr:uid="{00000000-0005-0000-0000-0000F66C0000}"/>
    <cellStyle name="RIGs input totals 7 2 3 3" xfId="27847" xr:uid="{00000000-0005-0000-0000-0000F76C0000}"/>
    <cellStyle name="RIGs input totals 7 2 4" xfId="27848" xr:uid="{00000000-0005-0000-0000-0000F86C0000}"/>
    <cellStyle name="RIGs input totals 7 2 4 2" xfId="27849" xr:uid="{00000000-0005-0000-0000-0000F96C0000}"/>
    <cellStyle name="RIGs input totals 7 2 4 3" xfId="27850" xr:uid="{00000000-0005-0000-0000-0000FA6C0000}"/>
    <cellStyle name="RIGs input totals 7 2 5" xfId="27851" xr:uid="{00000000-0005-0000-0000-0000FB6C0000}"/>
    <cellStyle name="RIGs input totals 7 2 5 2" xfId="27852" xr:uid="{00000000-0005-0000-0000-0000FC6C0000}"/>
    <cellStyle name="RIGs input totals 7 2 5 3" xfId="27853" xr:uid="{00000000-0005-0000-0000-0000FD6C0000}"/>
    <cellStyle name="RIGs input totals 7 2 6" xfId="27854" xr:uid="{00000000-0005-0000-0000-0000FE6C0000}"/>
    <cellStyle name="RIGs input totals 7 2 6 2" xfId="27855" xr:uid="{00000000-0005-0000-0000-0000FF6C0000}"/>
    <cellStyle name="RIGs input totals 7 2 6 3" xfId="27856" xr:uid="{00000000-0005-0000-0000-0000006D0000}"/>
    <cellStyle name="RIGs input totals 7 2 7" xfId="27857" xr:uid="{00000000-0005-0000-0000-0000016D0000}"/>
    <cellStyle name="RIGs input totals 7 2 7 2" xfId="27858" xr:uid="{00000000-0005-0000-0000-0000026D0000}"/>
    <cellStyle name="RIGs input totals 7 2 7 3" xfId="27859" xr:uid="{00000000-0005-0000-0000-0000036D0000}"/>
    <cellStyle name="RIGs input totals 7 2 8" xfId="27860" xr:uid="{00000000-0005-0000-0000-0000046D0000}"/>
    <cellStyle name="RIGs input totals 7 2 8 2" xfId="27861" xr:uid="{00000000-0005-0000-0000-0000056D0000}"/>
    <cellStyle name="RIGs input totals 7 2 8 3" xfId="27862" xr:uid="{00000000-0005-0000-0000-0000066D0000}"/>
    <cellStyle name="RIGs input totals 7 2 9" xfId="27863" xr:uid="{00000000-0005-0000-0000-0000076D0000}"/>
    <cellStyle name="RIGs input totals 7 2 9 2" xfId="27864" xr:uid="{00000000-0005-0000-0000-0000086D0000}"/>
    <cellStyle name="RIGs input totals 7 2 9 3" xfId="27865" xr:uid="{00000000-0005-0000-0000-0000096D0000}"/>
    <cellStyle name="RIGs input totals 7 3" xfId="27866" xr:uid="{00000000-0005-0000-0000-00000A6D0000}"/>
    <cellStyle name="RIGs input totals 7 3 10" xfId="27867" xr:uid="{00000000-0005-0000-0000-00000B6D0000}"/>
    <cellStyle name="RIGs input totals 7 3 10 2" xfId="27868" xr:uid="{00000000-0005-0000-0000-00000C6D0000}"/>
    <cellStyle name="RIGs input totals 7 3 10 3" xfId="27869" xr:uid="{00000000-0005-0000-0000-00000D6D0000}"/>
    <cellStyle name="RIGs input totals 7 3 11" xfId="27870" xr:uid="{00000000-0005-0000-0000-00000E6D0000}"/>
    <cellStyle name="RIGs input totals 7 3 11 2" xfId="27871" xr:uid="{00000000-0005-0000-0000-00000F6D0000}"/>
    <cellStyle name="RIGs input totals 7 3 11 3" xfId="27872" xr:uid="{00000000-0005-0000-0000-0000106D0000}"/>
    <cellStyle name="RIGs input totals 7 3 12" xfId="27873" xr:uid="{00000000-0005-0000-0000-0000116D0000}"/>
    <cellStyle name="RIGs input totals 7 3 12 2" xfId="27874" xr:uid="{00000000-0005-0000-0000-0000126D0000}"/>
    <cellStyle name="RIGs input totals 7 3 12 3" xfId="27875" xr:uid="{00000000-0005-0000-0000-0000136D0000}"/>
    <cellStyle name="RIGs input totals 7 3 13" xfId="27876" xr:uid="{00000000-0005-0000-0000-0000146D0000}"/>
    <cellStyle name="RIGs input totals 7 3 13 2" xfId="27877" xr:uid="{00000000-0005-0000-0000-0000156D0000}"/>
    <cellStyle name="RIGs input totals 7 3 13 3" xfId="27878" xr:uid="{00000000-0005-0000-0000-0000166D0000}"/>
    <cellStyle name="RIGs input totals 7 3 14" xfId="27879" xr:uid="{00000000-0005-0000-0000-0000176D0000}"/>
    <cellStyle name="RIGs input totals 7 3 14 2" xfId="27880" xr:uid="{00000000-0005-0000-0000-0000186D0000}"/>
    <cellStyle name="RIGs input totals 7 3 14 3" xfId="27881" xr:uid="{00000000-0005-0000-0000-0000196D0000}"/>
    <cellStyle name="RIGs input totals 7 3 15" xfId="27882" xr:uid="{00000000-0005-0000-0000-00001A6D0000}"/>
    <cellStyle name="RIGs input totals 7 3 2" xfId="27883" xr:uid="{00000000-0005-0000-0000-00001B6D0000}"/>
    <cellStyle name="RIGs input totals 7 3 2 10" xfId="27884" xr:uid="{00000000-0005-0000-0000-00001C6D0000}"/>
    <cellStyle name="RIGs input totals 7 3 2 10 2" xfId="27885" xr:uid="{00000000-0005-0000-0000-00001D6D0000}"/>
    <cellStyle name="RIGs input totals 7 3 2 10 3" xfId="27886" xr:uid="{00000000-0005-0000-0000-00001E6D0000}"/>
    <cellStyle name="RIGs input totals 7 3 2 11" xfId="27887" xr:uid="{00000000-0005-0000-0000-00001F6D0000}"/>
    <cellStyle name="RIGs input totals 7 3 2 11 2" xfId="27888" xr:uid="{00000000-0005-0000-0000-0000206D0000}"/>
    <cellStyle name="RIGs input totals 7 3 2 11 3" xfId="27889" xr:uid="{00000000-0005-0000-0000-0000216D0000}"/>
    <cellStyle name="RIGs input totals 7 3 2 12" xfId="27890" xr:uid="{00000000-0005-0000-0000-0000226D0000}"/>
    <cellStyle name="RIGs input totals 7 3 2 12 2" xfId="27891" xr:uid="{00000000-0005-0000-0000-0000236D0000}"/>
    <cellStyle name="RIGs input totals 7 3 2 12 3" xfId="27892" xr:uid="{00000000-0005-0000-0000-0000246D0000}"/>
    <cellStyle name="RIGs input totals 7 3 2 13" xfId="27893" xr:uid="{00000000-0005-0000-0000-0000256D0000}"/>
    <cellStyle name="RIGs input totals 7 3 2 13 2" xfId="27894" xr:uid="{00000000-0005-0000-0000-0000266D0000}"/>
    <cellStyle name="RIGs input totals 7 3 2 13 3" xfId="27895" xr:uid="{00000000-0005-0000-0000-0000276D0000}"/>
    <cellStyle name="RIGs input totals 7 3 2 14" xfId="27896" xr:uid="{00000000-0005-0000-0000-0000286D0000}"/>
    <cellStyle name="RIGs input totals 7 3 2 15" xfId="27897" xr:uid="{00000000-0005-0000-0000-0000296D0000}"/>
    <cellStyle name="RIGs input totals 7 3 2 2" xfId="27898" xr:uid="{00000000-0005-0000-0000-00002A6D0000}"/>
    <cellStyle name="RIGs input totals 7 3 2 2 2" xfId="27899" xr:uid="{00000000-0005-0000-0000-00002B6D0000}"/>
    <cellStyle name="RIGs input totals 7 3 2 2 3" xfId="27900" xr:uid="{00000000-0005-0000-0000-00002C6D0000}"/>
    <cellStyle name="RIGs input totals 7 3 2 3" xfId="27901" xr:uid="{00000000-0005-0000-0000-00002D6D0000}"/>
    <cellStyle name="RIGs input totals 7 3 2 3 2" xfId="27902" xr:uid="{00000000-0005-0000-0000-00002E6D0000}"/>
    <cellStyle name="RIGs input totals 7 3 2 3 3" xfId="27903" xr:uid="{00000000-0005-0000-0000-00002F6D0000}"/>
    <cellStyle name="RIGs input totals 7 3 2 4" xfId="27904" xr:uid="{00000000-0005-0000-0000-0000306D0000}"/>
    <cellStyle name="RIGs input totals 7 3 2 4 2" xfId="27905" xr:uid="{00000000-0005-0000-0000-0000316D0000}"/>
    <cellStyle name="RIGs input totals 7 3 2 4 3" xfId="27906" xr:uid="{00000000-0005-0000-0000-0000326D0000}"/>
    <cellStyle name="RIGs input totals 7 3 2 5" xfId="27907" xr:uid="{00000000-0005-0000-0000-0000336D0000}"/>
    <cellStyle name="RIGs input totals 7 3 2 5 2" xfId="27908" xr:uid="{00000000-0005-0000-0000-0000346D0000}"/>
    <cellStyle name="RIGs input totals 7 3 2 5 3" xfId="27909" xr:uid="{00000000-0005-0000-0000-0000356D0000}"/>
    <cellStyle name="RIGs input totals 7 3 2 6" xfId="27910" xr:uid="{00000000-0005-0000-0000-0000366D0000}"/>
    <cellStyle name="RIGs input totals 7 3 2 6 2" xfId="27911" xr:uid="{00000000-0005-0000-0000-0000376D0000}"/>
    <cellStyle name="RIGs input totals 7 3 2 6 3" xfId="27912" xr:uid="{00000000-0005-0000-0000-0000386D0000}"/>
    <cellStyle name="RIGs input totals 7 3 2 7" xfId="27913" xr:uid="{00000000-0005-0000-0000-0000396D0000}"/>
    <cellStyle name="RIGs input totals 7 3 2 7 2" xfId="27914" xr:uid="{00000000-0005-0000-0000-00003A6D0000}"/>
    <cellStyle name="RIGs input totals 7 3 2 7 3" xfId="27915" xr:uid="{00000000-0005-0000-0000-00003B6D0000}"/>
    <cellStyle name="RIGs input totals 7 3 2 8" xfId="27916" xr:uid="{00000000-0005-0000-0000-00003C6D0000}"/>
    <cellStyle name="RIGs input totals 7 3 2 8 2" xfId="27917" xr:uid="{00000000-0005-0000-0000-00003D6D0000}"/>
    <cellStyle name="RIGs input totals 7 3 2 8 3" xfId="27918" xr:uid="{00000000-0005-0000-0000-00003E6D0000}"/>
    <cellStyle name="RIGs input totals 7 3 2 9" xfId="27919" xr:uid="{00000000-0005-0000-0000-00003F6D0000}"/>
    <cellStyle name="RIGs input totals 7 3 2 9 2" xfId="27920" xr:uid="{00000000-0005-0000-0000-0000406D0000}"/>
    <cellStyle name="RIGs input totals 7 3 2 9 3" xfId="27921" xr:uid="{00000000-0005-0000-0000-0000416D0000}"/>
    <cellStyle name="RIGs input totals 7 3 3" xfId="27922" xr:uid="{00000000-0005-0000-0000-0000426D0000}"/>
    <cellStyle name="RIGs input totals 7 3 3 2" xfId="27923" xr:uid="{00000000-0005-0000-0000-0000436D0000}"/>
    <cellStyle name="RIGs input totals 7 3 3 3" xfId="27924" xr:uid="{00000000-0005-0000-0000-0000446D0000}"/>
    <cellStyle name="RIGs input totals 7 3 4" xfId="27925" xr:uid="{00000000-0005-0000-0000-0000456D0000}"/>
    <cellStyle name="RIGs input totals 7 3 4 2" xfId="27926" xr:uid="{00000000-0005-0000-0000-0000466D0000}"/>
    <cellStyle name="RIGs input totals 7 3 4 3" xfId="27927" xr:uid="{00000000-0005-0000-0000-0000476D0000}"/>
    <cellStyle name="RIGs input totals 7 3 5" xfId="27928" xr:uid="{00000000-0005-0000-0000-0000486D0000}"/>
    <cellStyle name="RIGs input totals 7 3 5 2" xfId="27929" xr:uid="{00000000-0005-0000-0000-0000496D0000}"/>
    <cellStyle name="RIGs input totals 7 3 5 3" xfId="27930" xr:uid="{00000000-0005-0000-0000-00004A6D0000}"/>
    <cellStyle name="RIGs input totals 7 3 6" xfId="27931" xr:uid="{00000000-0005-0000-0000-00004B6D0000}"/>
    <cellStyle name="RIGs input totals 7 3 6 2" xfId="27932" xr:uid="{00000000-0005-0000-0000-00004C6D0000}"/>
    <cellStyle name="RIGs input totals 7 3 6 3" xfId="27933" xr:uid="{00000000-0005-0000-0000-00004D6D0000}"/>
    <cellStyle name="RIGs input totals 7 3 7" xfId="27934" xr:uid="{00000000-0005-0000-0000-00004E6D0000}"/>
    <cellStyle name="RIGs input totals 7 3 7 2" xfId="27935" xr:uid="{00000000-0005-0000-0000-00004F6D0000}"/>
    <cellStyle name="RIGs input totals 7 3 7 3" xfId="27936" xr:uid="{00000000-0005-0000-0000-0000506D0000}"/>
    <cellStyle name="RIGs input totals 7 3 8" xfId="27937" xr:uid="{00000000-0005-0000-0000-0000516D0000}"/>
    <cellStyle name="RIGs input totals 7 3 8 2" xfId="27938" xr:uid="{00000000-0005-0000-0000-0000526D0000}"/>
    <cellStyle name="RIGs input totals 7 3 8 3" xfId="27939" xr:uid="{00000000-0005-0000-0000-0000536D0000}"/>
    <cellStyle name="RIGs input totals 7 3 9" xfId="27940" xr:uid="{00000000-0005-0000-0000-0000546D0000}"/>
    <cellStyle name="RIGs input totals 7 3 9 2" xfId="27941" xr:uid="{00000000-0005-0000-0000-0000556D0000}"/>
    <cellStyle name="RIGs input totals 7 3 9 3" xfId="27942" xr:uid="{00000000-0005-0000-0000-0000566D0000}"/>
    <cellStyle name="RIGs input totals 7 4" xfId="27943" xr:uid="{00000000-0005-0000-0000-0000576D0000}"/>
    <cellStyle name="RIGs input totals 7 4 10" xfId="27944" xr:uid="{00000000-0005-0000-0000-0000586D0000}"/>
    <cellStyle name="RIGs input totals 7 4 10 2" xfId="27945" xr:uid="{00000000-0005-0000-0000-0000596D0000}"/>
    <cellStyle name="RIGs input totals 7 4 10 3" xfId="27946" xr:uid="{00000000-0005-0000-0000-00005A6D0000}"/>
    <cellStyle name="RIGs input totals 7 4 11" xfId="27947" xr:uid="{00000000-0005-0000-0000-00005B6D0000}"/>
    <cellStyle name="RIGs input totals 7 4 11 2" xfId="27948" xr:uid="{00000000-0005-0000-0000-00005C6D0000}"/>
    <cellStyle name="RIGs input totals 7 4 11 3" xfId="27949" xr:uid="{00000000-0005-0000-0000-00005D6D0000}"/>
    <cellStyle name="RIGs input totals 7 4 12" xfId="27950" xr:uid="{00000000-0005-0000-0000-00005E6D0000}"/>
    <cellStyle name="RIGs input totals 7 4 12 2" xfId="27951" xr:uid="{00000000-0005-0000-0000-00005F6D0000}"/>
    <cellStyle name="RIGs input totals 7 4 12 3" xfId="27952" xr:uid="{00000000-0005-0000-0000-0000606D0000}"/>
    <cellStyle name="RIGs input totals 7 4 13" xfId="27953" xr:uid="{00000000-0005-0000-0000-0000616D0000}"/>
    <cellStyle name="RIGs input totals 7 4 13 2" xfId="27954" xr:uid="{00000000-0005-0000-0000-0000626D0000}"/>
    <cellStyle name="RIGs input totals 7 4 13 3" xfId="27955" xr:uid="{00000000-0005-0000-0000-0000636D0000}"/>
    <cellStyle name="RIGs input totals 7 4 14" xfId="27956" xr:uid="{00000000-0005-0000-0000-0000646D0000}"/>
    <cellStyle name="RIGs input totals 7 4 14 2" xfId="27957" xr:uid="{00000000-0005-0000-0000-0000656D0000}"/>
    <cellStyle name="RIGs input totals 7 4 14 3" xfId="27958" xr:uid="{00000000-0005-0000-0000-0000666D0000}"/>
    <cellStyle name="RIGs input totals 7 4 15" xfId="27959" xr:uid="{00000000-0005-0000-0000-0000676D0000}"/>
    <cellStyle name="RIGs input totals 7 4 2" xfId="27960" xr:uid="{00000000-0005-0000-0000-0000686D0000}"/>
    <cellStyle name="RIGs input totals 7 4 2 10" xfId="27961" xr:uid="{00000000-0005-0000-0000-0000696D0000}"/>
    <cellStyle name="RIGs input totals 7 4 2 10 2" xfId="27962" xr:uid="{00000000-0005-0000-0000-00006A6D0000}"/>
    <cellStyle name="RIGs input totals 7 4 2 10 3" xfId="27963" xr:uid="{00000000-0005-0000-0000-00006B6D0000}"/>
    <cellStyle name="RIGs input totals 7 4 2 11" xfId="27964" xr:uid="{00000000-0005-0000-0000-00006C6D0000}"/>
    <cellStyle name="RIGs input totals 7 4 2 11 2" xfId="27965" xr:uid="{00000000-0005-0000-0000-00006D6D0000}"/>
    <cellStyle name="RIGs input totals 7 4 2 11 3" xfId="27966" xr:uid="{00000000-0005-0000-0000-00006E6D0000}"/>
    <cellStyle name="RIGs input totals 7 4 2 12" xfId="27967" xr:uid="{00000000-0005-0000-0000-00006F6D0000}"/>
    <cellStyle name="RIGs input totals 7 4 2 12 2" xfId="27968" xr:uid="{00000000-0005-0000-0000-0000706D0000}"/>
    <cellStyle name="RIGs input totals 7 4 2 12 3" xfId="27969" xr:uid="{00000000-0005-0000-0000-0000716D0000}"/>
    <cellStyle name="RIGs input totals 7 4 2 13" xfId="27970" xr:uid="{00000000-0005-0000-0000-0000726D0000}"/>
    <cellStyle name="RIGs input totals 7 4 2 13 2" xfId="27971" xr:uid="{00000000-0005-0000-0000-0000736D0000}"/>
    <cellStyle name="RIGs input totals 7 4 2 13 3" xfId="27972" xr:uid="{00000000-0005-0000-0000-0000746D0000}"/>
    <cellStyle name="RIGs input totals 7 4 2 14" xfId="27973" xr:uid="{00000000-0005-0000-0000-0000756D0000}"/>
    <cellStyle name="RIGs input totals 7 4 2 15" xfId="27974" xr:uid="{00000000-0005-0000-0000-0000766D0000}"/>
    <cellStyle name="RIGs input totals 7 4 2 2" xfId="27975" xr:uid="{00000000-0005-0000-0000-0000776D0000}"/>
    <cellStyle name="RIGs input totals 7 4 2 2 2" xfId="27976" xr:uid="{00000000-0005-0000-0000-0000786D0000}"/>
    <cellStyle name="RIGs input totals 7 4 2 2 3" xfId="27977" xr:uid="{00000000-0005-0000-0000-0000796D0000}"/>
    <cellStyle name="RIGs input totals 7 4 2 3" xfId="27978" xr:uid="{00000000-0005-0000-0000-00007A6D0000}"/>
    <cellStyle name="RIGs input totals 7 4 2 3 2" xfId="27979" xr:uid="{00000000-0005-0000-0000-00007B6D0000}"/>
    <cellStyle name="RIGs input totals 7 4 2 3 3" xfId="27980" xr:uid="{00000000-0005-0000-0000-00007C6D0000}"/>
    <cellStyle name="RIGs input totals 7 4 2 4" xfId="27981" xr:uid="{00000000-0005-0000-0000-00007D6D0000}"/>
    <cellStyle name="RIGs input totals 7 4 2 4 2" xfId="27982" xr:uid="{00000000-0005-0000-0000-00007E6D0000}"/>
    <cellStyle name="RIGs input totals 7 4 2 4 3" xfId="27983" xr:uid="{00000000-0005-0000-0000-00007F6D0000}"/>
    <cellStyle name="RIGs input totals 7 4 2 5" xfId="27984" xr:uid="{00000000-0005-0000-0000-0000806D0000}"/>
    <cellStyle name="RIGs input totals 7 4 2 5 2" xfId="27985" xr:uid="{00000000-0005-0000-0000-0000816D0000}"/>
    <cellStyle name="RIGs input totals 7 4 2 5 3" xfId="27986" xr:uid="{00000000-0005-0000-0000-0000826D0000}"/>
    <cellStyle name="RIGs input totals 7 4 2 6" xfId="27987" xr:uid="{00000000-0005-0000-0000-0000836D0000}"/>
    <cellStyle name="RIGs input totals 7 4 2 6 2" xfId="27988" xr:uid="{00000000-0005-0000-0000-0000846D0000}"/>
    <cellStyle name="RIGs input totals 7 4 2 6 3" xfId="27989" xr:uid="{00000000-0005-0000-0000-0000856D0000}"/>
    <cellStyle name="RIGs input totals 7 4 2 7" xfId="27990" xr:uid="{00000000-0005-0000-0000-0000866D0000}"/>
    <cellStyle name="RIGs input totals 7 4 2 7 2" xfId="27991" xr:uid="{00000000-0005-0000-0000-0000876D0000}"/>
    <cellStyle name="RIGs input totals 7 4 2 7 3" xfId="27992" xr:uid="{00000000-0005-0000-0000-0000886D0000}"/>
    <cellStyle name="RIGs input totals 7 4 2 8" xfId="27993" xr:uid="{00000000-0005-0000-0000-0000896D0000}"/>
    <cellStyle name="RIGs input totals 7 4 2 8 2" xfId="27994" xr:uid="{00000000-0005-0000-0000-00008A6D0000}"/>
    <cellStyle name="RIGs input totals 7 4 2 8 3" xfId="27995" xr:uid="{00000000-0005-0000-0000-00008B6D0000}"/>
    <cellStyle name="RIGs input totals 7 4 2 9" xfId="27996" xr:uid="{00000000-0005-0000-0000-00008C6D0000}"/>
    <cellStyle name="RIGs input totals 7 4 2 9 2" xfId="27997" xr:uid="{00000000-0005-0000-0000-00008D6D0000}"/>
    <cellStyle name="RIGs input totals 7 4 2 9 3" xfId="27998" xr:uid="{00000000-0005-0000-0000-00008E6D0000}"/>
    <cellStyle name="RIGs input totals 7 4 3" xfId="27999" xr:uid="{00000000-0005-0000-0000-00008F6D0000}"/>
    <cellStyle name="RIGs input totals 7 4 3 2" xfId="28000" xr:uid="{00000000-0005-0000-0000-0000906D0000}"/>
    <cellStyle name="RIGs input totals 7 4 3 3" xfId="28001" xr:uid="{00000000-0005-0000-0000-0000916D0000}"/>
    <cellStyle name="RIGs input totals 7 4 4" xfId="28002" xr:uid="{00000000-0005-0000-0000-0000926D0000}"/>
    <cellStyle name="RIGs input totals 7 4 4 2" xfId="28003" xr:uid="{00000000-0005-0000-0000-0000936D0000}"/>
    <cellStyle name="RIGs input totals 7 4 4 3" xfId="28004" xr:uid="{00000000-0005-0000-0000-0000946D0000}"/>
    <cellStyle name="RIGs input totals 7 4 5" xfId="28005" xr:uid="{00000000-0005-0000-0000-0000956D0000}"/>
    <cellStyle name="RIGs input totals 7 4 5 2" xfId="28006" xr:uid="{00000000-0005-0000-0000-0000966D0000}"/>
    <cellStyle name="RIGs input totals 7 4 5 3" xfId="28007" xr:uid="{00000000-0005-0000-0000-0000976D0000}"/>
    <cellStyle name="RIGs input totals 7 4 6" xfId="28008" xr:uid="{00000000-0005-0000-0000-0000986D0000}"/>
    <cellStyle name="RIGs input totals 7 4 6 2" xfId="28009" xr:uid="{00000000-0005-0000-0000-0000996D0000}"/>
    <cellStyle name="RIGs input totals 7 4 6 3" xfId="28010" xr:uid="{00000000-0005-0000-0000-00009A6D0000}"/>
    <cellStyle name="RIGs input totals 7 4 7" xfId="28011" xr:uid="{00000000-0005-0000-0000-00009B6D0000}"/>
    <cellStyle name="RIGs input totals 7 4 7 2" xfId="28012" xr:uid="{00000000-0005-0000-0000-00009C6D0000}"/>
    <cellStyle name="RIGs input totals 7 4 7 3" xfId="28013" xr:uid="{00000000-0005-0000-0000-00009D6D0000}"/>
    <cellStyle name="RIGs input totals 7 4 8" xfId="28014" xr:uid="{00000000-0005-0000-0000-00009E6D0000}"/>
    <cellStyle name="RIGs input totals 7 4 8 2" xfId="28015" xr:uid="{00000000-0005-0000-0000-00009F6D0000}"/>
    <cellStyle name="RIGs input totals 7 4 8 3" xfId="28016" xr:uid="{00000000-0005-0000-0000-0000A06D0000}"/>
    <cellStyle name="RIGs input totals 7 4 9" xfId="28017" xr:uid="{00000000-0005-0000-0000-0000A16D0000}"/>
    <cellStyle name="RIGs input totals 7 4 9 2" xfId="28018" xr:uid="{00000000-0005-0000-0000-0000A26D0000}"/>
    <cellStyle name="RIGs input totals 7 4 9 3" xfId="28019" xr:uid="{00000000-0005-0000-0000-0000A36D0000}"/>
    <cellStyle name="RIGs input totals 7 5" xfId="28020" xr:uid="{00000000-0005-0000-0000-0000A46D0000}"/>
    <cellStyle name="RIGs input totals 7 5 10" xfId="28021" xr:uid="{00000000-0005-0000-0000-0000A56D0000}"/>
    <cellStyle name="RIGs input totals 7 5 10 2" xfId="28022" xr:uid="{00000000-0005-0000-0000-0000A66D0000}"/>
    <cellStyle name="RIGs input totals 7 5 10 3" xfId="28023" xr:uid="{00000000-0005-0000-0000-0000A76D0000}"/>
    <cellStyle name="RIGs input totals 7 5 11" xfId="28024" xr:uid="{00000000-0005-0000-0000-0000A86D0000}"/>
    <cellStyle name="RIGs input totals 7 5 11 2" xfId="28025" xr:uid="{00000000-0005-0000-0000-0000A96D0000}"/>
    <cellStyle name="RIGs input totals 7 5 11 3" xfId="28026" xr:uid="{00000000-0005-0000-0000-0000AA6D0000}"/>
    <cellStyle name="RIGs input totals 7 5 12" xfId="28027" xr:uid="{00000000-0005-0000-0000-0000AB6D0000}"/>
    <cellStyle name="RIGs input totals 7 5 12 2" xfId="28028" xr:uid="{00000000-0005-0000-0000-0000AC6D0000}"/>
    <cellStyle name="RIGs input totals 7 5 12 3" xfId="28029" xr:uid="{00000000-0005-0000-0000-0000AD6D0000}"/>
    <cellStyle name="RIGs input totals 7 5 13" xfId="28030" xr:uid="{00000000-0005-0000-0000-0000AE6D0000}"/>
    <cellStyle name="RIGs input totals 7 5 13 2" xfId="28031" xr:uid="{00000000-0005-0000-0000-0000AF6D0000}"/>
    <cellStyle name="RIGs input totals 7 5 13 3" xfId="28032" xr:uid="{00000000-0005-0000-0000-0000B06D0000}"/>
    <cellStyle name="RIGs input totals 7 5 14" xfId="28033" xr:uid="{00000000-0005-0000-0000-0000B16D0000}"/>
    <cellStyle name="RIGs input totals 7 5 15" xfId="28034" xr:uid="{00000000-0005-0000-0000-0000B26D0000}"/>
    <cellStyle name="RIGs input totals 7 5 2" xfId="28035" xr:uid="{00000000-0005-0000-0000-0000B36D0000}"/>
    <cellStyle name="RIGs input totals 7 5 2 2" xfId="28036" xr:uid="{00000000-0005-0000-0000-0000B46D0000}"/>
    <cellStyle name="RIGs input totals 7 5 2 3" xfId="28037" xr:uid="{00000000-0005-0000-0000-0000B56D0000}"/>
    <cellStyle name="RIGs input totals 7 5 3" xfId="28038" xr:uid="{00000000-0005-0000-0000-0000B66D0000}"/>
    <cellStyle name="RIGs input totals 7 5 3 2" xfId="28039" xr:uid="{00000000-0005-0000-0000-0000B76D0000}"/>
    <cellStyle name="RIGs input totals 7 5 3 3" xfId="28040" xr:uid="{00000000-0005-0000-0000-0000B86D0000}"/>
    <cellStyle name="RIGs input totals 7 5 4" xfId="28041" xr:uid="{00000000-0005-0000-0000-0000B96D0000}"/>
    <cellStyle name="RIGs input totals 7 5 4 2" xfId="28042" xr:uid="{00000000-0005-0000-0000-0000BA6D0000}"/>
    <cellStyle name="RIGs input totals 7 5 4 3" xfId="28043" xr:uid="{00000000-0005-0000-0000-0000BB6D0000}"/>
    <cellStyle name="RIGs input totals 7 5 5" xfId="28044" xr:uid="{00000000-0005-0000-0000-0000BC6D0000}"/>
    <cellStyle name="RIGs input totals 7 5 5 2" xfId="28045" xr:uid="{00000000-0005-0000-0000-0000BD6D0000}"/>
    <cellStyle name="RIGs input totals 7 5 5 3" xfId="28046" xr:uid="{00000000-0005-0000-0000-0000BE6D0000}"/>
    <cellStyle name="RIGs input totals 7 5 6" xfId="28047" xr:uid="{00000000-0005-0000-0000-0000BF6D0000}"/>
    <cellStyle name="RIGs input totals 7 5 6 2" xfId="28048" xr:uid="{00000000-0005-0000-0000-0000C06D0000}"/>
    <cellStyle name="RIGs input totals 7 5 6 3" xfId="28049" xr:uid="{00000000-0005-0000-0000-0000C16D0000}"/>
    <cellStyle name="RIGs input totals 7 5 7" xfId="28050" xr:uid="{00000000-0005-0000-0000-0000C26D0000}"/>
    <cellStyle name="RIGs input totals 7 5 7 2" xfId="28051" xr:uid="{00000000-0005-0000-0000-0000C36D0000}"/>
    <cellStyle name="RIGs input totals 7 5 7 3" xfId="28052" xr:uid="{00000000-0005-0000-0000-0000C46D0000}"/>
    <cellStyle name="RIGs input totals 7 5 8" xfId="28053" xr:uid="{00000000-0005-0000-0000-0000C56D0000}"/>
    <cellStyle name="RIGs input totals 7 5 8 2" xfId="28054" xr:uid="{00000000-0005-0000-0000-0000C66D0000}"/>
    <cellStyle name="RIGs input totals 7 5 8 3" xfId="28055" xr:uid="{00000000-0005-0000-0000-0000C76D0000}"/>
    <cellStyle name="RIGs input totals 7 5 9" xfId="28056" xr:uid="{00000000-0005-0000-0000-0000C86D0000}"/>
    <cellStyle name="RIGs input totals 7 5 9 2" xfId="28057" xr:uid="{00000000-0005-0000-0000-0000C96D0000}"/>
    <cellStyle name="RIGs input totals 7 5 9 3" xfId="28058" xr:uid="{00000000-0005-0000-0000-0000CA6D0000}"/>
    <cellStyle name="RIGs input totals 7 6" xfId="28059" xr:uid="{00000000-0005-0000-0000-0000CB6D0000}"/>
    <cellStyle name="RIGs input totals 7 6 2" xfId="28060" xr:uid="{00000000-0005-0000-0000-0000CC6D0000}"/>
    <cellStyle name="RIGs input totals 7 6 3" xfId="28061" xr:uid="{00000000-0005-0000-0000-0000CD6D0000}"/>
    <cellStyle name="RIGs input totals 7 7" xfId="28062" xr:uid="{00000000-0005-0000-0000-0000CE6D0000}"/>
    <cellStyle name="RIGs input totals 7 7 2" xfId="28063" xr:uid="{00000000-0005-0000-0000-0000CF6D0000}"/>
    <cellStyle name="RIGs input totals 7 7 3" xfId="28064" xr:uid="{00000000-0005-0000-0000-0000D06D0000}"/>
    <cellStyle name="RIGs input totals 7 8" xfId="28065" xr:uid="{00000000-0005-0000-0000-0000D16D0000}"/>
    <cellStyle name="RIGs input totals 7 8 2" xfId="28066" xr:uid="{00000000-0005-0000-0000-0000D26D0000}"/>
    <cellStyle name="RIGs input totals 7 8 3" xfId="28067" xr:uid="{00000000-0005-0000-0000-0000D36D0000}"/>
    <cellStyle name="RIGs input totals 7 9" xfId="28068" xr:uid="{00000000-0005-0000-0000-0000D46D0000}"/>
    <cellStyle name="RIGs input totals 7 9 2" xfId="28069" xr:uid="{00000000-0005-0000-0000-0000D56D0000}"/>
    <cellStyle name="RIGs input totals 7 9 3" xfId="28070" xr:uid="{00000000-0005-0000-0000-0000D66D0000}"/>
    <cellStyle name="RIGs input totals 8" xfId="28071" xr:uid="{00000000-0005-0000-0000-0000D76D0000}"/>
    <cellStyle name="RIGs input totals 8 10" xfId="28072" xr:uid="{00000000-0005-0000-0000-0000D86D0000}"/>
    <cellStyle name="RIGs input totals 8 10 2" xfId="28073" xr:uid="{00000000-0005-0000-0000-0000D96D0000}"/>
    <cellStyle name="RIGs input totals 8 10 3" xfId="28074" xr:uid="{00000000-0005-0000-0000-0000DA6D0000}"/>
    <cellStyle name="RIGs input totals 8 11" xfId="28075" xr:uid="{00000000-0005-0000-0000-0000DB6D0000}"/>
    <cellStyle name="RIGs input totals 8 11 2" xfId="28076" xr:uid="{00000000-0005-0000-0000-0000DC6D0000}"/>
    <cellStyle name="RIGs input totals 8 11 3" xfId="28077" xr:uid="{00000000-0005-0000-0000-0000DD6D0000}"/>
    <cellStyle name="RIGs input totals 8 12" xfId="28078" xr:uid="{00000000-0005-0000-0000-0000DE6D0000}"/>
    <cellStyle name="RIGs input totals 8 12 2" xfId="28079" xr:uid="{00000000-0005-0000-0000-0000DF6D0000}"/>
    <cellStyle name="RIGs input totals 8 12 3" xfId="28080" xr:uid="{00000000-0005-0000-0000-0000E06D0000}"/>
    <cellStyle name="RIGs input totals 8 13" xfId="28081" xr:uid="{00000000-0005-0000-0000-0000E16D0000}"/>
    <cellStyle name="RIGs input totals 8 13 2" xfId="28082" xr:uid="{00000000-0005-0000-0000-0000E26D0000}"/>
    <cellStyle name="RIGs input totals 8 13 3" xfId="28083" xr:uid="{00000000-0005-0000-0000-0000E36D0000}"/>
    <cellStyle name="RIGs input totals 8 14" xfId="28084" xr:uid="{00000000-0005-0000-0000-0000E46D0000}"/>
    <cellStyle name="RIGs input totals 8 14 2" xfId="28085" xr:uid="{00000000-0005-0000-0000-0000E56D0000}"/>
    <cellStyle name="RIGs input totals 8 14 3" xfId="28086" xr:uid="{00000000-0005-0000-0000-0000E66D0000}"/>
    <cellStyle name="RIGs input totals 8 15" xfId="28087" xr:uid="{00000000-0005-0000-0000-0000E76D0000}"/>
    <cellStyle name="RIGs input totals 8 2" xfId="28088" xr:uid="{00000000-0005-0000-0000-0000E86D0000}"/>
    <cellStyle name="RIGs input totals 8 2 10" xfId="28089" xr:uid="{00000000-0005-0000-0000-0000E96D0000}"/>
    <cellStyle name="RIGs input totals 8 2 10 2" xfId="28090" xr:uid="{00000000-0005-0000-0000-0000EA6D0000}"/>
    <cellStyle name="RIGs input totals 8 2 10 3" xfId="28091" xr:uid="{00000000-0005-0000-0000-0000EB6D0000}"/>
    <cellStyle name="RIGs input totals 8 2 11" xfId="28092" xr:uid="{00000000-0005-0000-0000-0000EC6D0000}"/>
    <cellStyle name="RIGs input totals 8 2 11 2" xfId="28093" xr:uid="{00000000-0005-0000-0000-0000ED6D0000}"/>
    <cellStyle name="RIGs input totals 8 2 11 3" xfId="28094" xr:uid="{00000000-0005-0000-0000-0000EE6D0000}"/>
    <cellStyle name="RIGs input totals 8 2 12" xfId="28095" xr:uid="{00000000-0005-0000-0000-0000EF6D0000}"/>
    <cellStyle name="RIGs input totals 8 2 12 2" xfId="28096" xr:uid="{00000000-0005-0000-0000-0000F06D0000}"/>
    <cellStyle name="RIGs input totals 8 2 12 3" xfId="28097" xr:uid="{00000000-0005-0000-0000-0000F16D0000}"/>
    <cellStyle name="RIGs input totals 8 2 13" xfId="28098" xr:uid="{00000000-0005-0000-0000-0000F26D0000}"/>
    <cellStyle name="RIGs input totals 8 2 13 2" xfId="28099" xr:uid="{00000000-0005-0000-0000-0000F36D0000}"/>
    <cellStyle name="RIGs input totals 8 2 13 3" xfId="28100" xr:uid="{00000000-0005-0000-0000-0000F46D0000}"/>
    <cellStyle name="RIGs input totals 8 2 14" xfId="28101" xr:uid="{00000000-0005-0000-0000-0000F56D0000}"/>
    <cellStyle name="RIGs input totals 8 2 15" xfId="28102" xr:uid="{00000000-0005-0000-0000-0000F66D0000}"/>
    <cellStyle name="RIGs input totals 8 2 2" xfId="28103" xr:uid="{00000000-0005-0000-0000-0000F76D0000}"/>
    <cellStyle name="RIGs input totals 8 2 2 2" xfId="28104" xr:uid="{00000000-0005-0000-0000-0000F86D0000}"/>
    <cellStyle name="RIGs input totals 8 2 2 3" xfId="28105" xr:uid="{00000000-0005-0000-0000-0000F96D0000}"/>
    <cellStyle name="RIGs input totals 8 2 3" xfId="28106" xr:uid="{00000000-0005-0000-0000-0000FA6D0000}"/>
    <cellStyle name="RIGs input totals 8 2 3 2" xfId="28107" xr:uid="{00000000-0005-0000-0000-0000FB6D0000}"/>
    <cellStyle name="RIGs input totals 8 2 3 3" xfId="28108" xr:uid="{00000000-0005-0000-0000-0000FC6D0000}"/>
    <cellStyle name="RIGs input totals 8 2 4" xfId="28109" xr:uid="{00000000-0005-0000-0000-0000FD6D0000}"/>
    <cellStyle name="RIGs input totals 8 2 4 2" xfId="28110" xr:uid="{00000000-0005-0000-0000-0000FE6D0000}"/>
    <cellStyle name="RIGs input totals 8 2 4 3" xfId="28111" xr:uid="{00000000-0005-0000-0000-0000FF6D0000}"/>
    <cellStyle name="RIGs input totals 8 2 5" xfId="28112" xr:uid="{00000000-0005-0000-0000-0000006E0000}"/>
    <cellStyle name="RIGs input totals 8 2 5 2" xfId="28113" xr:uid="{00000000-0005-0000-0000-0000016E0000}"/>
    <cellStyle name="RIGs input totals 8 2 5 3" xfId="28114" xr:uid="{00000000-0005-0000-0000-0000026E0000}"/>
    <cellStyle name="RIGs input totals 8 2 6" xfId="28115" xr:uid="{00000000-0005-0000-0000-0000036E0000}"/>
    <cellStyle name="RIGs input totals 8 2 6 2" xfId="28116" xr:uid="{00000000-0005-0000-0000-0000046E0000}"/>
    <cellStyle name="RIGs input totals 8 2 6 3" xfId="28117" xr:uid="{00000000-0005-0000-0000-0000056E0000}"/>
    <cellStyle name="RIGs input totals 8 2 7" xfId="28118" xr:uid="{00000000-0005-0000-0000-0000066E0000}"/>
    <cellStyle name="RIGs input totals 8 2 7 2" xfId="28119" xr:uid="{00000000-0005-0000-0000-0000076E0000}"/>
    <cellStyle name="RIGs input totals 8 2 7 3" xfId="28120" xr:uid="{00000000-0005-0000-0000-0000086E0000}"/>
    <cellStyle name="RIGs input totals 8 2 8" xfId="28121" xr:uid="{00000000-0005-0000-0000-0000096E0000}"/>
    <cellStyle name="RIGs input totals 8 2 8 2" xfId="28122" xr:uid="{00000000-0005-0000-0000-00000A6E0000}"/>
    <cellStyle name="RIGs input totals 8 2 8 3" xfId="28123" xr:uid="{00000000-0005-0000-0000-00000B6E0000}"/>
    <cellStyle name="RIGs input totals 8 2 9" xfId="28124" xr:uid="{00000000-0005-0000-0000-00000C6E0000}"/>
    <cellStyle name="RIGs input totals 8 2 9 2" xfId="28125" xr:uid="{00000000-0005-0000-0000-00000D6E0000}"/>
    <cellStyle name="RIGs input totals 8 2 9 3" xfId="28126" xr:uid="{00000000-0005-0000-0000-00000E6E0000}"/>
    <cellStyle name="RIGs input totals 8 3" xfId="28127" xr:uid="{00000000-0005-0000-0000-00000F6E0000}"/>
    <cellStyle name="RIGs input totals 8 3 2" xfId="28128" xr:uid="{00000000-0005-0000-0000-0000106E0000}"/>
    <cellStyle name="RIGs input totals 8 3 3" xfId="28129" xr:uid="{00000000-0005-0000-0000-0000116E0000}"/>
    <cellStyle name="RIGs input totals 8 4" xfId="28130" xr:uid="{00000000-0005-0000-0000-0000126E0000}"/>
    <cellStyle name="RIGs input totals 8 4 2" xfId="28131" xr:uid="{00000000-0005-0000-0000-0000136E0000}"/>
    <cellStyle name="RIGs input totals 8 4 3" xfId="28132" xr:uid="{00000000-0005-0000-0000-0000146E0000}"/>
    <cellStyle name="RIGs input totals 8 5" xfId="28133" xr:uid="{00000000-0005-0000-0000-0000156E0000}"/>
    <cellStyle name="RIGs input totals 8 5 2" xfId="28134" xr:uid="{00000000-0005-0000-0000-0000166E0000}"/>
    <cellStyle name="RIGs input totals 8 5 3" xfId="28135" xr:uid="{00000000-0005-0000-0000-0000176E0000}"/>
    <cellStyle name="RIGs input totals 8 6" xfId="28136" xr:uid="{00000000-0005-0000-0000-0000186E0000}"/>
    <cellStyle name="RIGs input totals 8 6 2" xfId="28137" xr:uid="{00000000-0005-0000-0000-0000196E0000}"/>
    <cellStyle name="RIGs input totals 8 6 3" xfId="28138" xr:uid="{00000000-0005-0000-0000-00001A6E0000}"/>
    <cellStyle name="RIGs input totals 8 7" xfId="28139" xr:uid="{00000000-0005-0000-0000-00001B6E0000}"/>
    <cellStyle name="RIGs input totals 8 7 2" xfId="28140" xr:uid="{00000000-0005-0000-0000-00001C6E0000}"/>
    <cellStyle name="RIGs input totals 8 7 3" xfId="28141" xr:uid="{00000000-0005-0000-0000-00001D6E0000}"/>
    <cellStyle name="RIGs input totals 8 8" xfId="28142" xr:uid="{00000000-0005-0000-0000-00001E6E0000}"/>
    <cellStyle name="RIGs input totals 8 8 2" xfId="28143" xr:uid="{00000000-0005-0000-0000-00001F6E0000}"/>
    <cellStyle name="RIGs input totals 8 8 3" xfId="28144" xr:uid="{00000000-0005-0000-0000-0000206E0000}"/>
    <cellStyle name="RIGs input totals 8 9" xfId="28145" xr:uid="{00000000-0005-0000-0000-0000216E0000}"/>
    <cellStyle name="RIGs input totals 8 9 2" xfId="28146" xr:uid="{00000000-0005-0000-0000-0000226E0000}"/>
    <cellStyle name="RIGs input totals 8 9 3" xfId="28147" xr:uid="{00000000-0005-0000-0000-0000236E0000}"/>
    <cellStyle name="RIGs input totals 9" xfId="28148" xr:uid="{00000000-0005-0000-0000-0000246E0000}"/>
    <cellStyle name="RIGs input totals 9 10" xfId="28149" xr:uid="{00000000-0005-0000-0000-0000256E0000}"/>
    <cellStyle name="RIGs input totals 9 10 2" xfId="28150" xr:uid="{00000000-0005-0000-0000-0000266E0000}"/>
    <cellStyle name="RIGs input totals 9 10 3" xfId="28151" xr:uid="{00000000-0005-0000-0000-0000276E0000}"/>
    <cellStyle name="RIGs input totals 9 11" xfId="28152" xr:uid="{00000000-0005-0000-0000-0000286E0000}"/>
    <cellStyle name="RIGs input totals 9 11 2" xfId="28153" xr:uid="{00000000-0005-0000-0000-0000296E0000}"/>
    <cellStyle name="RIGs input totals 9 11 3" xfId="28154" xr:uid="{00000000-0005-0000-0000-00002A6E0000}"/>
    <cellStyle name="RIGs input totals 9 12" xfId="28155" xr:uid="{00000000-0005-0000-0000-00002B6E0000}"/>
    <cellStyle name="RIGs input totals 9 12 2" xfId="28156" xr:uid="{00000000-0005-0000-0000-00002C6E0000}"/>
    <cellStyle name="RIGs input totals 9 12 3" xfId="28157" xr:uid="{00000000-0005-0000-0000-00002D6E0000}"/>
    <cellStyle name="RIGs input totals 9 13" xfId="28158" xr:uid="{00000000-0005-0000-0000-00002E6E0000}"/>
    <cellStyle name="RIGs input totals 9 13 2" xfId="28159" xr:uid="{00000000-0005-0000-0000-00002F6E0000}"/>
    <cellStyle name="RIGs input totals 9 13 3" xfId="28160" xr:uid="{00000000-0005-0000-0000-0000306E0000}"/>
    <cellStyle name="RIGs input totals 9 14" xfId="28161" xr:uid="{00000000-0005-0000-0000-0000316E0000}"/>
    <cellStyle name="RIGs input totals 9 14 2" xfId="28162" xr:uid="{00000000-0005-0000-0000-0000326E0000}"/>
    <cellStyle name="RIGs input totals 9 14 3" xfId="28163" xr:uid="{00000000-0005-0000-0000-0000336E0000}"/>
    <cellStyle name="RIGs input totals 9 15" xfId="28164" xr:uid="{00000000-0005-0000-0000-0000346E0000}"/>
    <cellStyle name="RIGs input totals 9 2" xfId="28165" xr:uid="{00000000-0005-0000-0000-0000356E0000}"/>
    <cellStyle name="RIGs input totals 9 2 10" xfId="28166" xr:uid="{00000000-0005-0000-0000-0000366E0000}"/>
    <cellStyle name="RIGs input totals 9 2 10 2" xfId="28167" xr:uid="{00000000-0005-0000-0000-0000376E0000}"/>
    <cellStyle name="RIGs input totals 9 2 10 3" xfId="28168" xr:uid="{00000000-0005-0000-0000-0000386E0000}"/>
    <cellStyle name="RIGs input totals 9 2 11" xfId="28169" xr:uid="{00000000-0005-0000-0000-0000396E0000}"/>
    <cellStyle name="RIGs input totals 9 2 11 2" xfId="28170" xr:uid="{00000000-0005-0000-0000-00003A6E0000}"/>
    <cellStyle name="RIGs input totals 9 2 11 3" xfId="28171" xr:uid="{00000000-0005-0000-0000-00003B6E0000}"/>
    <cellStyle name="RIGs input totals 9 2 12" xfId="28172" xr:uid="{00000000-0005-0000-0000-00003C6E0000}"/>
    <cellStyle name="RIGs input totals 9 2 12 2" xfId="28173" xr:uid="{00000000-0005-0000-0000-00003D6E0000}"/>
    <cellStyle name="RIGs input totals 9 2 12 3" xfId="28174" xr:uid="{00000000-0005-0000-0000-00003E6E0000}"/>
    <cellStyle name="RIGs input totals 9 2 13" xfId="28175" xr:uid="{00000000-0005-0000-0000-00003F6E0000}"/>
    <cellStyle name="RIGs input totals 9 2 13 2" xfId="28176" xr:uid="{00000000-0005-0000-0000-0000406E0000}"/>
    <cellStyle name="RIGs input totals 9 2 13 3" xfId="28177" xr:uid="{00000000-0005-0000-0000-0000416E0000}"/>
    <cellStyle name="RIGs input totals 9 2 14" xfId="28178" xr:uid="{00000000-0005-0000-0000-0000426E0000}"/>
    <cellStyle name="RIGs input totals 9 2 15" xfId="28179" xr:uid="{00000000-0005-0000-0000-0000436E0000}"/>
    <cellStyle name="RIGs input totals 9 2 2" xfId="28180" xr:uid="{00000000-0005-0000-0000-0000446E0000}"/>
    <cellStyle name="RIGs input totals 9 2 2 2" xfId="28181" xr:uid="{00000000-0005-0000-0000-0000456E0000}"/>
    <cellStyle name="RIGs input totals 9 2 2 3" xfId="28182" xr:uid="{00000000-0005-0000-0000-0000466E0000}"/>
    <cellStyle name="RIGs input totals 9 2 3" xfId="28183" xr:uid="{00000000-0005-0000-0000-0000476E0000}"/>
    <cellStyle name="RIGs input totals 9 2 3 2" xfId="28184" xr:uid="{00000000-0005-0000-0000-0000486E0000}"/>
    <cellStyle name="RIGs input totals 9 2 3 3" xfId="28185" xr:uid="{00000000-0005-0000-0000-0000496E0000}"/>
    <cellStyle name="RIGs input totals 9 2 4" xfId="28186" xr:uid="{00000000-0005-0000-0000-00004A6E0000}"/>
    <cellStyle name="RIGs input totals 9 2 4 2" xfId="28187" xr:uid="{00000000-0005-0000-0000-00004B6E0000}"/>
    <cellStyle name="RIGs input totals 9 2 4 3" xfId="28188" xr:uid="{00000000-0005-0000-0000-00004C6E0000}"/>
    <cellStyle name="RIGs input totals 9 2 5" xfId="28189" xr:uid="{00000000-0005-0000-0000-00004D6E0000}"/>
    <cellStyle name="RIGs input totals 9 2 5 2" xfId="28190" xr:uid="{00000000-0005-0000-0000-00004E6E0000}"/>
    <cellStyle name="RIGs input totals 9 2 5 3" xfId="28191" xr:uid="{00000000-0005-0000-0000-00004F6E0000}"/>
    <cellStyle name="RIGs input totals 9 2 6" xfId="28192" xr:uid="{00000000-0005-0000-0000-0000506E0000}"/>
    <cellStyle name="RIGs input totals 9 2 6 2" xfId="28193" xr:uid="{00000000-0005-0000-0000-0000516E0000}"/>
    <cellStyle name="RIGs input totals 9 2 6 3" xfId="28194" xr:uid="{00000000-0005-0000-0000-0000526E0000}"/>
    <cellStyle name="RIGs input totals 9 2 7" xfId="28195" xr:uid="{00000000-0005-0000-0000-0000536E0000}"/>
    <cellStyle name="RIGs input totals 9 2 7 2" xfId="28196" xr:uid="{00000000-0005-0000-0000-0000546E0000}"/>
    <cellStyle name="RIGs input totals 9 2 7 3" xfId="28197" xr:uid="{00000000-0005-0000-0000-0000556E0000}"/>
    <cellStyle name="RIGs input totals 9 2 8" xfId="28198" xr:uid="{00000000-0005-0000-0000-0000566E0000}"/>
    <cellStyle name="RIGs input totals 9 2 8 2" xfId="28199" xr:uid="{00000000-0005-0000-0000-0000576E0000}"/>
    <cellStyle name="RIGs input totals 9 2 8 3" xfId="28200" xr:uid="{00000000-0005-0000-0000-0000586E0000}"/>
    <cellStyle name="RIGs input totals 9 2 9" xfId="28201" xr:uid="{00000000-0005-0000-0000-0000596E0000}"/>
    <cellStyle name="RIGs input totals 9 2 9 2" xfId="28202" xr:uid="{00000000-0005-0000-0000-00005A6E0000}"/>
    <cellStyle name="RIGs input totals 9 2 9 3" xfId="28203" xr:uid="{00000000-0005-0000-0000-00005B6E0000}"/>
    <cellStyle name="RIGs input totals 9 3" xfId="28204" xr:uid="{00000000-0005-0000-0000-00005C6E0000}"/>
    <cellStyle name="RIGs input totals 9 3 2" xfId="28205" xr:uid="{00000000-0005-0000-0000-00005D6E0000}"/>
    <cellStyle name="RIGs input totals 9 3 3" xfId="28206" xr:uid="{00000000-0005-0000-0000-00005E6E0000}"/>
    <cellStyle name="RIGs input totals 9 4" xfId="28207" xr:uid="{00000000-0005-0000-0000-00005F6E0000}"/>
    <cellStyle name="RIGs input totals 9 4 2" xfId="28208" xr:uid="{00000000-0005-0000-0000-0000606E0000}"/>
    <cellStyle name="RIGs input totals 9 4 3" xfId="28209" xr:uid="{00000000-0005-0000-0000-0000616E0000}"/>
    <cellStyle name="RIGs input totals 9 5" xfId="28210" xr:uid="{00000000-0005-0000-0000-0000626E0000}"/>
    <cellStyle name="RIGs input totals 9 5 2" xfId="28211" xr:uid="{00000000-0005-0000-0000-0000636E0000}"/>
    <cellStyle name="RIGs input totals 9 5 3" xfId="28212" xr:uid="{00000000-0005-0000-0000-0000646E0000}"/>
    <cellStyle name="RIGs input totals 9 6" xfId="28213" xr:uid="{00000000-0005-0000-0000-0000656E0000}"/>
    <cellStyle name="RIGs input totals 9 6 2" xfId="28214" xr:uid="{00000000-0005-0000-0000-0000666E0000}"/>
    <cellStyle name="RIGs input totals 9 6 3" xfId="28215" xr:uid="{00000000-0005-0000-0000-0000676E0000}"/>
    <cellStyle name="RIGs input totals 9 7" xfId="28216" xr:uid="{00000000-0005-0000-0000-0000686E0000}"/>
    <cellStyle name="RIGs input totals 9 7 2" xfId="28217" xr:uid="{00000000-0005-0000-0000-0000696E0000}"/>
    <cellStyle name="RIGs input totals 9 7 3" xfId="28218" xr:uid="{00000000-0005-0000-0000-00006A6E0000}"/>
    <cellStyle name="RIGs input totals 9 8" xfId="28219" xr:uid="{00000000-0005-0000-0000-00006B6E0000}"/>
    <cellStyle name="RIGs input totals 9 8 2" xfId="28220" xr:uid="{00000000-0005-0000-0000-00006C6E0000}"/>
    <cellStyle name="RIGs input totals 9 8 3" xfId="28221" xr:uid="{00000000-0005-0000-0000-00006D6E0000}"/>
    <cellStyle name="RIGs input totals 9 9" xfId="28222" xr:uid="{00000000-0005-0000-0000-00006E6E0000}"/>
    <cellStyle name="RIGs input totals 9 9 2" xfId="28223" xr:uid="{00000000-0005-0000-0000-00006F6E0000}"/>
    <cellStyle name="RIGs input totals 9 9 3" xfId="28224" xr:uid="{00000000-0005-0000-0000-0000706E0000}"/>
    <cellStyle name="RIGs input totals_1.3s Accounting C Costs Scots" xfId="28225" xr:uid="{00000000-0005-0000-0000-0000716E0000}"/>
    <cellStyle name="RIGs linked cells" xfId="428" xr:uid="{00000000-0005-0000-0000-0000726E0000}"/>
    <cellStyle name="RIGs linked cells 10" xfId="28226" xr:uid="{00000000-0005-0000-0000-0000736E0000}"/>
    <cellStyle name="RIGs linked cells 10 10" xfId="28227" xr:uid="{00000000-0005-0000-0000-0000746E0000}"/>
    <cellStyle name="RIGs linked cells 10 10 2" xfId="28228" xr:uid="{00000000-0005-0000-0000-0000756E0000}"/>
    <cellStyle name="RIGs linked cells 10 10 3" xfId="28229" xr:uid="{00000000-0005-0000-0000-0000766E0000}"/>
    <cellStyle name="RIGs linked cells 10 11" xfId="28230" xr:uid="{00000000-0005-0000-0000-0000776E0000}"/>
    <cellStyle name="RIGs linked cells 10 11 2" xfId="28231" xr:uid="{00000000-0005-0000-0000-0000786E0000}"/>
    <cellStyle name="RIGs linked cells 10 11 3" xfId="28232" xr:uid="{00000000-0005-0000-0000-0000796E0000}"/>
    <cellStyle name="RIGs linked cells 10 12" xfId="28233" xr:uid="{00000000-0005-0000-0000-00007A6E0000}"/>
    <cellStyle name="RIGs linked cells 10 12 2" xfId="28234" xr:uid="{00000000-0005-0000-0000-00007B6E0000}"/>
    <cellStyle name="RIGs linked cells 10 12 3" xfId="28235" xr:uid="{00000000-0005-0000-0000-00007C6E0000}"/>
    <cellStyle name="RIGs linked cells 10 13" xfId="28236" xr:uid="{00000000-0005-0000-0000-00007D6E0000}"/>
    <cellStyle name="RIGs linked cells 10 13 2" xfId="28237" xr:uid="{00000000-0005-0000-0000-00007E6E0000}"/>
    <cellStyle name="RIGs linked cells 10 13 3" xfId="28238" xr:uid="{00000000-0005-0000-0000-00007F6E0000}"/>
    <cellStyle name="RIGs linked cells 10 14" xfId="28239" xr:uid="{00000000-0005-0000-0000-0000806E0000}"/>
    <cellStyle name="RIGs linked cells 10 14 2" xfId="28240" xr:uid="{00000000-0005-0000-0000-0000816E0000}"/>
    <cellStyle name="RIGs linked cells 10 14 3" xfId="28241" xr:uid="{00000000-0005-0000-0000-0000826E0000}"/>
    <cellStyle name="RIGs linked cells 10 15" xfId="28242" xr:uid="{00000000-0005-0000-0000-0000836E0000}"/>
    <cellStyle name="RIGs linked cells 10 2" xfId="28243" xr:uid="{00000000-0005-0000-0000-0000846E0000}"/>
    <cellStyle name="RIGs linked cells 10 2 10" xfId="28244" xr:uid="{00000000-0005-0000-0000-0000856E0000}"/>
    <cellStyle name="RIGs linked cells 10 2 10 2" xfId="28245" xr:uid="{00000000-0005-0000-0000-0000866E0000}"/>
    <cellStyle name="RIGs linked cells 10 2 10 3" xfId="28246" xr:uid="{00000000-0005-0000-0000-0000876E0000}"/>
    <cellStyle name="RIGs linked cells 10 2 11" xfId="28247" xr:uid="{00000000-0005-0000-0000-0000886E0000}"/>
    <cellStyle name="RIGs linked cells 10 2 11 2" xfId="28248" xr:uid="{00000000-0005-0000-0000-0000896E0000}"/>
    <cellStyle name="RIGs linked cells 10 2 11 3" xfId="28249" xr:uid="{00000000-0005-0000-0000-00008A6E0000}"/>
    <cellStyle name="RIGs linked cells 10 2 12" xfId="28250" xr:uid="{00000000-0005-0000-0000-00008B6E0000}"/>
    <cellStyle name="RIGs linked cells 10 2 12 2" xfId="28251" xr:uid="{00000000-0005-0000-0000-00008C6E0000}"/>
    <cellStyle name="RIGs linked cells 10 2 12 3" xfId="28252" xr:uid="{00000000-0005-0000-0000-00008D6E0000}"/>
    <cellStyle name="RIGs linked cells 10 2 13" xfId="28253" xr:uid="{00000000-0005-0000-0000-00008E6E0000}"/>
    <cellStyle name="RIGs linked cells 10 2 13 2" xfId="28254" xr:uid="{00000000-0005-0000-0000-00008F6E0000}"/>
    <cellStyle name="RIGs linked cells 10 2 13 3" xfId="28255" xr:uid="{00000000-0005-0000-0000-0000906E0000}"/>
    <cellStyle name="RIGs linked cells 10 2 14" xfId="28256" xr:uid="{00000000-0005-0000-0000-0000916E0000}"/>
    <cellStyle name="RIGs linked cells 10 2 15" xfId="28257" xr:uid="{00000000-0005-0000-0000-0000926E0000}"/>
    <cellStyle name="RIGs linked cells 10 2 2" xfId="28258" xr:uid="{00000000-0005-0000-0000-0000936E0000}"/>
    <cellStyle name="RIGs linked cells 10 2 2 2" xfId="28259" xr:uid="{00000000-0005-0000-0000-0000946E0000}"/>
    <cellStyle name="RIGs linked cells 10 2 2 3" xfId="28260" xr:uid="{00000000-0005-0000-0000-0000956E0000}"/>
    <cellStyle name="RIGs linked cells 10 2 3" xfId="28261" xr:uid="{00000000-0005-0000-0000-0000966E0000}"/>
    <cellStyle name="RIGs linked cells 10 2 3 2" xfId="28262" xr:uid="{00000000-0005-0000-0000-0000976E0000}"/>
    <cellStyle name="RIGs linked cells 10 2 3 3" xfId="28263" xr:uid="{00000000-0005-0000-0000-0000986E0000}"/>
    <cellStyle name="RIGs linked cells 10 2 4" xfId="28264" xr:uid="{00000000-0005-0000-0000-0000996E0000}"/>
    <cellStyle name="RIGs linked cells 10 2 4 2" xfId="28265" xr:uid="{00000000-0005-0000-0000-00009A6E0000}"/>
    <cellStyle name="RIGs linked cells 10 2 4 3" xfId="28266" xr:uid="{00000000-0005-0000-0000-00009B6E0000}"/>
    <cellStyle name="RIGs linked cells 10 2 5" xfId="28267" xr:uid="{00000000-0005-0000-0000-00009C6E0000}"/>
    <cellStyle name="RIGs linked cells 10 2 5 2" xfId="28268" xr:uid="{00000000-0005-0000-0000-00009D6E0000}"/>
    <cellStyle name="RIGs linked cells 10 2 5 3" xfId="28269" xr:uid="{00000000-0005-0000-0000-00009E6E0000}"/>
    <cellStyle name="RIGs linked cells 10 2 6" xfId="28270" xr:uid="{00000000-0005-0000-0000-00009F6E0000}"/>
    <cellStyle name="RIGs linked cells 10 2 6 2" xfId="28271" xr:uid="{00000000-0005-0000-0000-0000A06E0000}"/>
    <cellStyle name="RIGs linked cells 10 2 6 3" xfId="28272" xr:uid="{00000000-0005-0000-0000-0000A16E0000}"/>
    <cellStyle name="RIGs linked cells 10 2 7" xfId="28273" xr:uid="{00000000-0005-0000-0000-0000A26E0000}"/>
    <cellStyle name="RIGs linked cells 10 2 7 2" xfId="28274" xr:uid="{00000000-0005-0000-0000-0000A36E0000}"/>
    <cellStyle name="RIGs linked cells 10 2 7 3" xfId="28275" xr:uid="{00000000-0005-0000-0000-0000A46E0000}"/>
    <cellStyle name="RIGs linked cells 10 2 8" xfId="28276" xr:uid="{00000000-0005-0000-0000-0000A56E0000}"/>
    <cellStyle name="RIGs linked cells 10 2 8 2" xfId="28277" xr:uid="{00000000-0005-0000-0000-0000A66E0000}"/>
    <cellStyle name="RIGs linked cells 10 2 8 3" xfId="28278" xr:uid="{00000000-0005-0000-0000-0000A76E0000}"/>
    <cellStyle name="RIGs linked cells 10 2 9" xfId="28279" xr:uid="{00000000-0005-0000-0000-0000A86E0000}"/>
    <cellStyle name="RIGs linked cells 10 2 9 2" xfId="28280" xr:uid="{00000000-0005-0000-0000-0000A96E0000}"/>
    <cellStyle name="RIGs linked cells 10 2 9 3" xfId="28281" xr:uid="{00000000-0005-0000-0000-0000AA6E0000}"/>
    <cellStyle name="RIGs linked cells 10 3" xfId="28282" xr:uid="{00000000-0005-0000-0000-0000AB6E0000}"/>
    <cellStyle name="RIGs linked cells 10 3 2" xfId="28283" xr:uid="{00000000-0005-0000-0000-0000AC6E0000}"/>
    <cellStyle name="RIGs linked cells 10 3 3" xfId="28284" xr:uid="{00000000-0005-0000-0000-0000AD6E0000}"/>
    <cellStyle name="RIGs linked cells 10 4" xfId="28285" xr:uid="{00000000-0005-0000-0000-0000AE6E0000}"/>
    <cellStyle name="RIGs linked cells 10 4 2" xfId="28286" xr:uid="{00000000-0005-0000-0000-0000AF6E0000}"/>
    <cellStyle name="RIGs linked cells 10 4 3" xfId="28287" xr:uid="{00000000-0005-0000-0000-0000B06E0000}"/>
    <cellStyle name="RIGs linked cells 10 5" xfId="28288" xr:uid="{00000000-0005-0000-0000-0000B16E0000}"/>
    <cellStyle name="RIGs linked cells 10 5 2" xfId="28289" xr:uid="{00000000-0005-0000-0000-0000B26E0000}"/>
    <cellStyle name="RIGs linked cells 10 5 3" xfId="28290" xr:uid="{00000000-0005-0000-0000-0000B36E0000}"/>
    <cellStyle name="RIGs linked cells 10 6" xfId="28291" xr:uid="{00000000-0005-0000-0000-0000B46E0000}"/>
    <cellStyle name="RIGs linked cells 10 6 2" xfId="28292" xr:uid="{00000000-0005-0000-0000-0000B56E0000}"/>
    <cellStyle name="RIGs linked cells 10 6 3" xfId="28293" xr:uid="{00000000-0005-0000-0000-0000B66E0000}"/>
    <cellStyle name="RIGs linked cells 10 7" xfId="28294" xr:uid="{00000000-0005-0000-0000-0000B76E0000}"/>
    <cellStyle name="RIGs linked cells 10 7 2" xfId="28295" xr:uid="{00000000-0005-0000-0000-0000B86E0000}"/>
    <cellStyle name="RIGs linked cells 10 7 3" xfId="28296" xr:uid="{00000000-0005-0000-0000-0000B96E0000}"/>
    <cellStyle name="RIGs linked cells 10 8" xfId="28297" xr:uid="{00000000-0005-0000-0000-0000BA6E0000}"/>
    <cellStyle name="RIGs linked cells 10 8 2" xfId="28298" xr:uid="{00000000-0005-0000-0000-0000BB6E0000}"/>
    <cellStyle name="RIGs linked cells 10 8 3" xfId="28299" xr:uid="{00000000-0005-0000-0000-0000BC6E0000}"/>
    <cellStyle name="RIGs linked cells 10 9" xfId="28300" xr:uid="{00000000-0005-0000-0000-0000BD6E0000}"/>
    <cellStyle name="RIGs linked cells 10 9 2" xfId="28301" xr:uid="{00000000-0005-0000-0000-0000BE6E0000}"/>
    <cellStyle name="RIGs linked cells 10 9 3" xfId="28302" xr:uid="{00000000-0005-0000-0000-0000BF6E0000}"/>
    <cellStyle name="RIGs linked cells 11" xfId="28303" xr:uid="{00000000-0005-0000-0000-0000C06E0000}"/>
    <cellStyle name="RIGs linked cells 11 10" xfId="28304" xr:uid="{00000000-0005-0000-0000-0000C16E0000}"/>
    <cellStyle name="RIGs linked cells 11 10 2" xfId="28305" xr:uid="{00000000-0005-0000-0000-0000C26E0000}"/>
    <cellStyle name="RIGs linked cells 11 10 3" xfId="28306" xr:uid="{00000000-0005-0000-0000-0000C36E0000}"/>
    <cellStyle name="RIGs linked cells 11 11" xfId="28307" xr:uid="{00000000-0005-0000-0000-0000C46E0000}"/>
    <cellStyle name="RIGs linked cells 11 11 2" xfId="28308" xr:uid="{00000000-0005-0000-0000-0000C56E0000}"/>
    <cellStyle name="RIGs linked cells 11 11 3" xfId="28309" xr:uid="{00000000-0005-0000-0000-0000C66E0000}"/>
    <cellStyle name="RIGs linked cells 11 12" xfId="28310" xr:uid="{00000000-0005-0000-0000-0000C76E0000}"/>
    <cellStyle name="RIGs linked cells 11 12 2" xfId="28311" xr:uid="{00000000-0005-0000-0000-0000C86E0000}"/>
    <cellStyle name="RIGs linked cells 11 12 3" xfId="28312" xr:uid="{00000000-0005-0000-0000-0000C96E0000}"/>
    <cellStyle name="RIGs linked cells 11 13" xfId="28313" xr:uid="{00000000-0005-0000-0000-0000CA6E0000}"/>
    <cellStyle name="RIGs linked cells 11 13 2" xfId="28314" xr:uid="{00000000-0005-0000-0000-0000CB6E0000}"/>
    <cellStyle name="RIGs linked cells 11 13 3" xfId="28315" xr:uid="{00000000-0005-0000-0000-0000CC6E0000}"/>
    <cellStyle name="RIGs linked cells 11 14" xfId="28316" xr:uid="{00000000-0005-0000-0000-0000CD6E0000}"/>
    <cellStyle name="RIGs linked cells 11 14 2" xfId="28317" xr:uid="{00000000-0005-0000-0000-0000CE6E0000}"/>
    <cellStyle name="RIGs linked cells 11 14 3" xfId="28318" xr:uid="{00000000-0005-0000-0000-0000CF6E0000}"/>
    <cellStyle name="RIGs linked cells 11 15" xfId="28319" xr:uid="{00000000-0005-0000-0000-0000D06E0000}"/>
    <cellStyle name="RIGs linked cells 11 2" xfId="28320" xr:uid="{00000000-0005-0000-0000-0000D16E0000}"/>
    <cellStyle name="RIGs linked cells 11 2 10" xfId="28321" xr:uid="{00000000-0005-0000-0000-0000D26E0000}"/>
    <cellStyle name="RIGs linked cells 11 2 10 2" xfId="28322" xr:uid="{00000000-0005-0000-0000-0000D36E0000}"/>
    <cellStyle name="RIGs linked cells 11 2 10 3" xfId="28323" xr:uid="{00000000-0005-0000-0000-0000D46E0000}"/>
    <cellStyle name="RIGs linked cells 11 2 11" xfId="28324" xr:uid="{00000000-0005-0000-0000-0000D56E0000}"/>
    <cellStyle name="RIGs linked cells 11 2 11 2" xfId="28325" xr:uid="{00000000-0005-0000-0000-0000D66E0000}"/>
    <cellStyle name="RIGs linked cells 11 2 11 3" xfId="28326" xr:uid="{00000000-0005-0000-0000-0000D76E0000}"/>
    <cellStyle name="RIGs linked cells 11 2 12" xfId="28327" xr:uid="{00000000-0005-0000-0000-0000D86E0000}"/>
    <cellStyle name="RIGs linked cells 11 2 12 2" xfId="28328" xr:uid="{00000000-0005-0000-0000-0000D96E0000}"/>
    <cellStyle name="RIGs linked cells 11 2 12 3" xfId="28329" xr:uid="{00000000-0005-0000-0000-0000DA6E0000}"/>
    <cellStyle name="RIGs linked cells 11 2 13" xfId="28330" xr:uid="{00000000-0005-0000-0000-0000DB6E0000}"/>
    <cellStyle name="RIGs linked cells 11 2 13 2" xfId="28331" xr:uid="{00000000-0005-0000-0000-0000DC6E0000}"/>
    <cellStyle name="RIGs linked cells 11 2 13 3" xfId="28332" xr:uid="{00000000-0005-0000-0000-0000DD6E0000}"/>
    <cellStyle name="RIGs linked cells 11 2 14" xfId="28333" xr:uid="{00000000-0005-0000-0000-0000DE6E0000}"/>
    <cellStyle name="RIGs linked cells 11 2 15" xfId="28334" xr:uid="{00000000-0005-0000-0000-0000DF6E0000}"/>
    <cellStyle name="RIGs linked cells 11 2 2" xfId="28335" xr:uid="{00000000-0005-0000-0000-0000E06E0000}"/>
    <cellStyle name="RIGs linked cells 11 2 2 2" xfId="28336" xr:uid="{00000000-0005-0000-0000-0000E16E0000}"/>
    <cellStyle name="RIGs linked cells 11 2 2 3" xfId="28337" xr:uid="{00000000-0005-0000-0000-0000E26E0000}"/>
    <cellStyle name="RIGs linked cells 11 2 3" xfId="28338" xr:uid="{00000000-0005-0000-0000-0000E36E0000}"/>
    <cellStyle name="RIGs linked cells 11 2 3 2" xfId="28339" xr:uid="{00000000-0005-0000-0000-0000E46E0000}"/>
    <cellStyle name="RIGs linked cells 11 2 3 3" xfId="28340" xr:uid="{00000000-0005-0000-0000-0000E56E0000}"/>
    <cellStyle name="RIGs linked cells 11 2 4" xfId="28341" xr:uid="{00000000-0005-0000-0000-0000E66E0000}"/>
    <cellStyle name="RIGs linked cells 11 2 4 2" xfId="28342" xr:uid="{00000000-0005-0000-0000-0000E76E0000}"/>
    <cellStyle name="RIGs linked cells 11 2 4 3" xfId="28343" xr:uid="{00000000-0005-0000-0000-0000E86E0000}"/>
    <cellStyle name="RIGs linked cells 11 2 5" xfId="28344" xr:uid="{00000000-0005-0000-0000-0000E96E0000}"/>
    <cellStyle name="RIGs linked cells 11 2 5 2" xfId="28345" xr:uid="{00000000-0005-0000-0000-0000EA6E0000}"/>
    <cellStyle name="RIGs linked cells 11 2 5 3" xfId="28346" xr:uid="{00000000-0005-0000-0000-0000EB6E0000}"/>
    <cellStyle name="RIGs linked cells 11 2 6" xfId="28347" xr:uid="{00000000-0005-0000-0000-0000EC6E0000}"/>
    <cellStyle name="RIGs linked cells 11 2 6 2" xfId="28348" xr:uid="{00000000-0005-0000-0000-0000ED6E0000}"/>
    <cellStyle name="RIGs linked cells 11 2 6 3" xfId="28349" xr:uid="{00000000-0005-0000-0000-0000EE6E0000}"/>
    <cellStyle name="RIGs linked cells 11 2 7" xfId="28350" xr:uid="{00000000-0005-0000-0000-0000EF6E0000}"/>
    <cellStyle name="RIGs linked cells 11 2 7 2" xfId="28351" xr:uid="{00000000-0005-0000-0000-0000F06E0000}"/>
    <cellStyle name="RIGs linked cells 11 2 7 3" xfId="28352" xr:uid="{00000000-0005-0000-0000-0000F16E0000}"/>
    <cellStyle name="RIGs linked cells 11 2 8" xfId="28353" xr:uid="{00000000-0005-0000-0000-0000F26E0000}"/>
    <cellStyle name="RIGs linked cells 11 2 8 2" xfId="28354" xr:uid="{00000000-0005-0000-0000-0000F36E0000}"/>
    <cellStyle name="RIGs linked cells 11 2 8 3" xfId="28355" xr:uid="{00000000-0005-0000-0000-0000F46E0000}"/>
    <cellStyle name="RIGs linked cells 11 2 9" xfId="28356" xr:uid="{00000000-0005-0000-0000-0000F56E0000}"/>
    <cellStyle name="RIGs linked cells 11 2 9 2" xfId="28357" xr:uid="{00000000-0005-0000-0000-0000F66E0000}"/>
    <cellStyle name="RIGs linked cells 11 2 9 3" xfId="28358" xr:uid="{00000000-0005-0000-0000-0000F76E0000}"/>
    <cellStyle name="RIGs linked cells 11 3" xfId="28359" xr:uid="{00000000-0005-0000-0000-0000F86E0000}"/>
    <cellStyle name="RIGs linked cells 11 3 2" xfId="28360" xr:uid="{00000000-0005-0000-0000-0000F96E0000}"/>
    <cellStyle name="RIGs linked cells 11 3 3" xfId="28361" xr:uid="{00000000-0005-0000-0000-0000FA6E0000}"/>
    <cellStyle name="RIGs linked cells 11 4" xfId="28362" xr:uid="{00000000-0005-0000-0000-0000FB6E0000}"/>
    <cellStyle name="RIGs linked cells 11 4 2" xfId="28363" xr:uid="{00000000-0005-0000-0000-0000FC6E0000}"/>
    <cellStyle name="RIGs linked cells 11 4 3" xfId="28364" xr:uid="{00000000-0005-0000-0000-0000FD6E0000}"/>
    <cellStyle name="RIGs linked cells 11 5" xfId="28365" xr:uid="{00000000-0005-0000-0000-0000FE6E0000}"/>
    <cellStyle name="RIGs linked cells 11 5 2" xfId="28366" xr:uid="{00000000-0005-0000-0000-0000FF6E0000}"/>
    <cellStyle name="RIGs linked cells 11 5 3" xfId="28367" xr:uid="{00000000-0005-0000-0000-0000006F0000}"/>
    <cellStyle name="RIGs linked cells 11 6" xfId="28368" xr:uid="{00000000-0005-0000-0000-0000016F0000}"/>
    <cellStyle name="RIGs linked cells 11 6 2" xfId="28369" xr:uid="{00000000-0005-0000-0000-0000026F0000}"/>
    <cellStyle name="RIGs linked cells 11 6 3" xfId="28370" xr:uid="{00000000-0005-0000-0000-0000036F0000}"/>
    <cellStyle name="RIGs linked cells 11 7" xfId="28371" xr:uid="{00000000-0005-0000-0000-0000046F0000}"/>
    <cellStyle name="RIGs linked cells 11 7 2" xfId="28372" xr:uid="{00000000-0005-0000-0000-0000056F0000}"/>
    <cellStyle name="RIGs linked cells 11 7 3" xfId="28373" xr:uid="{00000000-0005-0000-0000-0000066F0000}"/>
    <cellStyle name="RIGs linked cells 11 8" xfId="28374" xr:uid="{00000000-0005-0000-0000-0000076F0000}"/>
    <cellStyle name="RIGs linked cells 11 8 2" xfId="28375" xr:uid="{00000000-0005-0000-0000-0000086F0000}"/>
    <cellStyle name="RIGs linked cells 11 8 3" xfId="28376" xr:uid="{00000000-0005-0000-0000-0000096F0000}"/>
    <cellStyle name="RIGs linked cells 11 9" xfId="28377" xr:uid="{00000000-0005-0000-0000-00000A6F0000}"/>
    <cellStyle name="RIGs linked cells 11 9 2" xfId="28378" xr:uid="{00000000-0005-0000-0000-00000B6F0000}"/>
    <cellStyle name="RIGs linked cells 11 9 3" xfId="28379" xr:uid="{00000000-0005-0000-0000-00000C6F0000}"/>
    <cellStyle name="RIGs linked cells 12" xfId="28380" xr:uid="{00000000-0005-0000-0000-00000D6F0000}"/>
    <cellStyle name="RIGs linked cells 12 10" xfId="28381" xr:uid="{00000000-0005-0000-0000-00000E6F0000}"/>
    <cellStyle name="RIGs linked cells 12 10 2" xfId="28382" xr:uid="{00000000-0005-0000-0000-00000F6F0000}"/>
    <cellStyle name="RIGs linked cells 12 10 3" xfId="28383" xr:uid="{00000000-0005-0000-0000-0000106F0000}"/>
    <cellStyle name="RIGs linked cells 12 11" xfId="28384" xr:uid="{00000000-0005-0000-0000-0000116F0000}"/>
    <cellStyle name="RIGs linked cells 12 11 2" xfId="28385" xr:uid="{00000000-0005-0000-0000-0000126F0000}"/>
    <cellStyle name="RIGs linked cells 12 11 3" xfId="28386" xr:uid="{00000000-0005-0000-0000-0000136F0000}"/>
    <cellStyle name="RIGs linked cells 12 12" xfId="28387" xr:uid="{00000000-0005-0000-0000-0000146F0000}"/>
    <cellStyle name="RIGs linked cells 12 12 2" xfId="28388" xr:uid="{00000000-0005-0000-0000-0000156F0000}"/>
    <cellStyle name="RIGs linked cells 12 12 3" xfId="28389" xr:uid="{00000000-0005-0000-0000-0000166F0000}"/>
    <cellStyle name="RIGs linked cells 12 13" xfId="28390" xr:uid="{00000000-0005-0000-0000-0000176F0000}"/>
    <cellStyle name="RIGs linked cells 12 13 2" xfId="28391" xr:uid="{00000000-0005-0000-0000-0000186F0000}"/>
    <cellStyle name="RIGs linked cells 12 13 3" xfId="28392" xr:uid="{00000000-0005-0000-0000-0000196F0000}"/>
    <cellStyle name="RIGs linked cells 12 14" xfId="28393" xr:uid="{00000000-0005-0000-0000-00001A6F0000}"/>
    <cellStyle name="RIGs linked cells 12 15" xfId="28394" xr:uid="{00000000-0005-0000-0000-00001B6F0000}"/>
    <cellStyle name="RIGs linked cells 12 2" xfId="28395" xr:uid="{00000000-0005-0000-0000-00001C6F0000}"/>
    <cellStyle name="RIGs linked cells 12 2 2" xfId="28396" xr:uid="{00000000-0005-0000-0000-00001D6F0000}"/>
    <cellStyle name="RIGs linked cells 12 2 3" xfId="28397" xr:uid="{00000000-0005-0000-0000-00001E6F0000}"/>
    <cellStyle name="RIGs linked cells 12 3" xfId="28398" xr:uid="{00000000-0005-0000-0000-00001F6F0000}"/>
    <cellStyle name="RIGs linked cells 12 3 2" xfId="28399" xr:uid="{00000000-0005-0000-0000-0000206F0000}"/>
    <cellStyle name="RIGs linked cells 12 3 3" xfId="28400" xr:uid="{00000000-0005-0000-0000-0000216F0000}"/>
    <cellStyle name="RIGs linked cells 12 4" xfId="28401" xr:uid="{00000000-0005-0000-0000-0000226F0000}"/>
    <cellStyle name="RIGs linked cells 12 4 2" xfId="28402" xr:uid="{00000000-0005-0000-0000-0000236F0000}"/>
    <cellStyle name="RIGs linked cells 12 4 3" xfId="28403" xr:uid="{00000000-0005-0000-0000-0000246F0000}"/>
    <cellStyle name="RIGs linked cells 12 5" xfId="28404" xr:uid="{00000000-0005-0000-0000-0000256F0000}"/>
    <cellStyle name="RIGs linked cells 12 5 2" xfId="28405" xr:uid="{00000000-0005-0000-0000-0000266F0000}"/>
    <cellStyle name="RIGs linked cells 12 5 3" xfId="28406" xr:uid="{00000000-0005-0000-0000-0000276F0000}"/>
    <cellStyle name="RIGs linked cells 12 6" xfId="28407" xr:uid="{00000000-0005-0000-0000-0000286F0000}"/>
    <cellStyle name="RIGs linked cells 12 6 2" xfId="28408" xr:uid="{00000000-0005-0000-0000-0000296F0000}"/>
    <cellStyle name="RIGs linked cells 12 6 3" xfId="28409" xr:uid="{00000000-0005-0000-0000-00002A6F0000}"/>
    <cellStyle name="RIGs linked cells 12 7" xfId="28410" xr:uid="{00000000-0005-0000-0000-00002B6F0000}"/>
    <cellStyle name="RIGs linked cells 12 7 2" xfId="28411" xr:uid="{00000000-0005-0000-0000-00002C6F0000}"/>
    <cellStyle name="RIGs linked cells 12 7 3" xfId="28412" xr:uid="{00000000-0005-0000-0000-00002D6F0000}"/>
    <cellStyle name="RIGs linked cells 12 8" xfId="28413" xr:uid="{00000000-0005-0000-0000-00002E6F0000}"/>
    <cellStyle name="RIGs linked cells 12 8 2" xfId="28414" xr:uid="{00000000-0005-0000-0000-00002F6F0000}"/>
    <cellStyle name="RIGs linked cells 12 8 3" xfId="28415" xr:uid="{00000000-0005-0000-0000-0000306F0000}"/>
    <cellStyle name="RIGs linked cells 12 9" xfId="28416" xr:uid="{00000000-0005-0000-0000-0000316F0000}"/>
    <cellStyle name="RIGs linked cells 12 9 2" xfId="28417" xr:uid="{00000000-0005-0000-0000-0000326F0000}"/>
    <cellStyle name="RIGs linked cells 12 9 3" xfId="28418" xr:uid="{00000000-0005-0000-0000-0000336F0000}"/>
    <cellStyle name="RIGs linked cells 13" xfId="28419" xr:uid="{00000000-0005-0000-0000-0000346F0000}"/>
    <cellStyle name="RIGs linked cells 13 2" xfId="28420" xr:uid="{00000000-0005-0000-0000-0000356F0000}"/>
    <cellStyle name="RIGs linked cells 13 3" xfId="28421" xr:uid="{00000000-0005-0000-0000-0000366F0000}"/>
    <cellStyle name="RIGs linked cells 14" xfId="28422" xr:uid="{00000000-0005-0000-0000-0000376F0000}"/>
    <cellStyle name="RIGs linked cells 14 2" xfId="28423" xr:uid="{00000000-0005-0000-0000-0000386F0000}"/>
    <cellStyle name="RIGs linked cells 14 3" xfId="28424" xr:uid="{00000000-0005-0000-0000-0000396F0000}"/>
    <cellStyle name="RIGs linked cells 15" xfId="28425" xr:uid="{00000000-0005-0000-0000-00003A6F0000}"/>
    <cellStyle name="RIGs linked cells 15 2" xfId="28426" xr:uid="{00000000-0005-0000-0000-00003B6F0000}"/>
    <cellStyle name="RIGs linked cells 15 3" xfId="28427" xr:uid="{00000000-0005-0000-0000-00003C6F0000}"/>
    <cellStyle name="RIGs linked cells 16" xfId="28428" xr:uid="{00000000-0005-0000-0000-00003D6F0000}"/>
    <cellStyle name="RIGs linked cells 16 2" xfId="28429" xr:uid="{00000000-0005-0000-0000-00003E6F0000}"/>
    <cellStyle name="RIGs linked cells 16 3" xfId="28430" xr:uid="{00000000-0005-0000-0000-00003F6F0000}"/>
    <cellStyle name="RIGs linked cells 17" xfId="28431" xr:uid="{00000000-0005-0000-0000-0000406F0000}"/>
    <cellStyle name="RIGs linked cells 17 2" xfId="28432" xr:uid="{00000000-0005-0000-0000-0000416F0000}"/>
    <cellStyle name="RIGs linked cells 17 3" xfId="28433" xr:uid="{00000000-0005-0000-0000-0000426F0000}"/>
    <cellStyle name="RIGs linked cells 18" xfId="28434" xr:uid="{00000000-0005-0000-0000-0000436F0000}"/>
    <cellStyle name="RIGs linked cells 18 2" xfId="28435" xr:uid="{00000000-0005-0000-0000-0000446F0000}"/>
    <cellStyle name="RIGs linked cells 18 3" xfId="28436" xr:uid="{00000000-0005-0000-0000-0000456F0000}"/>
    <cellStyle name="RIGs linked cells 19" xfId="28437" xr:uid="{00000000-0005-0000-0000-0000466F0000}"/>
    <cellStyle name="RIGs linked cells 19 2" xfId="28438" xr:uid="{00000000-0005-0000-0000-0000476F0000}"/>
    <cellStyle name="RIGs linked cells 19 3" xfId="28439" xr:uid="{00000000-0005-0000-0000-0000486F0000}"/>
    <cellStyle name="RIGs linked cells 2" xfId="28440" xr:uid="{00000000-0005-0000-0000-0000496F0000}"/>
    <cellStyle name="RIGs linked cells 2 10" xfId="28441" xr:uid="{00000000-0005-0000-0000-00004A6F0000}"/>
    <cellStyle name="RIGs linked cells 2 10 2" xfId="28442" xr:uid="{00000000-0005-0000-0000-00004B6F0000}"/>
    <cellStyle name="RIGs linked cells 2 10 3" xfId="28443" xr:uid="{00000000-0005-0000-0000-00004C6F0000}"/>
    <cellStyle name="RIGs linked cells 2 11" xfId="28444" xr:uid="{00000000-0005-0000-0000-00004D6F0000}"/>
    <cellStyle name="RIGs linked cells 2 11 2" xfId="28445" xr:uid="{00000000-0005-0000-0000-00004E6F0000}"/>
    <cellStyle name="RIGs linked cells 2 11 3" xfId="28446" xr:uid="{00000000-0005-0000-0000-00004F6F0000}"/>
    <cellStyle name="RIGs linked cells 2 12" xfId="28447" xr:uid="{00000000-0005-0000-0000-0000506F0000}"/>
    <cellStyle name="RIGs linked cells 2 12 2" xfId="28448" xr:uid="{00000000-0005-0000-0000-0000516F0000}"/>
    <cellStyle name="RIGs linked cells 2 12 3" xfId="28449" xr:uid="{00000000-0005-0000-0000-0000526F0000}"/>
    <cellStyle name="RIGs linked cells 2 13" xfId="28450" xr:uid="{00000000-0005-0000-0000-0000536F0000}"/>
    <cellStyle name="RIGs linked cells 2 13 2" xfId="28451" xr:uid="{00000000-0005-0000-0000-0000546F0000}"/>
    <cellStyle name="RIGs linked cells 2 13 3" xfId="28452" xr:uid="{00000000-0005-0000-0000-0000556F0000}"/>
    <cellStyle name="RIGs linked cells 2 14" xfId="28453" xr:uid="{00000000-0005-0000-0000-0000566F0000}"/>
    <cellStyle name="RIGs linked cells 2 14 2" xfId="28454" xr:uid="{00000000-0005-0000-0000-0000576F0000}"/>
    <cellStyle name="RIGs linked cells 2 14 3" xfId="28455" xr:uid="{00000000-0005-0000-0000-0000586F0000}"/>
    <cellStyle name="RIGs linked cells 2 15" xfId="28456" xr:uid="{00000000-0005-0000-0000-0000596F0000}"/>
    <cellStyle name="RIGs linked cells 2 15 2" xfId="28457" xr:uid="{00000000-0005-0000-0000-00005A6F0000}"/>
    <cellStyle name="RIGs linked cells 2 15 3" xfId="28458" xr:uid="{00000000-0005-0000-0000-00005B6F0000}"/>
    <cellStyle name="RIGs linked cells 2 16" xfId="28459" xr:uid="{00000000-0005-0000-0000-00005C6F0000}"/>
    <cellStyle name="RIGs linked cells 2 16 2" xfId="28460" xr:uid="{00000000-0005-0000-0000-00005D6F0000}"/>
    <cellStyle name="RIGs linked cells 2 16 3" xfId="28461" xr:uid="{00000000-0005-0000-0000-00005E6F0000}"/>
    <cellStyle name="RIGs linked cells 2 17" xfId="28462" xr:uid="{00000000-0005-0000-0000-00005F6F0000}"/>
    <cellStyle name="RIGs linked cells 2 17 2" xfId="28463" xr:uid="{00000000-0005-0000-0000-0000606F0000}"/>
    <cellStyle name="RIGs linked cells 2 17 3" xfId="28464" xr:uid="{00000000-0005-0000-0000-0000616F0000}"/>
    <cellStyle name="RIGs linked cells 2 18" xfId="28465" xr:uid="{00000000-0005-0000-0000-0000626F0000}"/>
    <cellStyle name="RIGs linked cells 2 18 2" xfId="28466" xr:uid="{00000000-0005-0000-0000-0000636F0000}"/>
    <cellStyle name="RIGs linked cells 2 18 3" xfId="28467" xr:uid="{00000000-0005-0000-0000-0000646F0000}"/>
    <cellStyle name="RIGs linked cells 2 19" xfId="28468" xr:uid="{00000000-0005-0000-0000-0000656F0000}"/>
    <cellStyle name="RIGs linked cells 2 19 2" xfId="28469" xr:uid="{00000000-0005-0000-0000-0000666F0000}"/>
    <cellStyle name="RIGs linked cells 2 19 3" xfId="28470" xr:uid="{00000000-0005-0000-0000-0000676F0000}"/>
    <cellStyle name="RIGs linked cells 2 2" xfId="28471" xr:uid="{00000000-0005-0000-0000-0000686F0000}"/>
    <cellStyle name="RIGs linked cells 2 2 10" xfId="28472" xr:uid="{00000000-0005-0000-0000-0000696F0000}"/>
    <cellStyle name="RIGs linked cells 2 2 10 2" xfId="28473" xr:uid="{00000000-0005-0000-0000-00006A6F0000}"/>
    <cellStyle name="RIGs linked cells 2 2 10 3" xfId="28474" xr:uid="{00000000-0005-0000-0000-00006B6F0000}"/>
    <cellStyle name="RIGs linked cells 2 2 11" xfId="28475" xr:uid="{00000000-0005-0000-0000-00006C6F0000}"/>
    <cellStyle name="RIGs linked cells 2 2 11 2" xfId="28476" xr:uid="{00000000-0005-0000-0000-00006D6F0000}"/>
    <cellStyle name="RIGs linked cells 2 2 11 3" xfId="28477" xr:uid="{00000000-0005-0000-0000-00006E6F0000}"/>
    <cellStyle name="RIGs linked cells 2 2 12" xfId="28478" xr:uid="{00000000-0005-0000-0000-00006F6F0000}"/>
    <cellStyle name="RIGs linked cells 2 2 12 2" xfId="28479" xr:uid="{00000000-0005-0000-0000-0000706F0000}"/>
    <cellStyle name="RIGs linked cells 2 2 12 3" xfId="28480" xr:uid="{00000000-0005-0000-0000-0000716F0000}"/>
    <cellStyle name="RIGs linked cells 2 2 13" xfId="28481" xr:uid="{00000000-0005-0000-0000-0000726F0000}"/>
    <cellStyle name="RIGs linked cells 2 2 13 2" xfId="28482" xr:uid="{00000000-0005-0000-0000-0000736F0000}"/>
    <cellStyle name="RIGs linked cells 2 2 13 3" xfId="28483" xr:uid="{00000000-0005-0000-0000-0000746F0000}"/>
    <cellStyle name="RIGs linked cells 2 2 14" xfId="28484" xr:uid="{00000000-0005-0000-0000-0000756F0000}"/>
    <cellStyle name="RIGs linked cells 2 2 14 2" xfId="28485" xr:uid="{00000000-0005-0000-0000-0000766F0000}"/>
    <cellStyle name="RIGs linked cells 2 2 14 3" xfId="28486" xr:uid="{00000000-0005-0000-0000-0000776F0000}"/>
    <cellStyle name="RIGs linked cells 2 2 15" xfId="28487" xr:uid="{00000000-0005-0000-0000-0000786F0000}"/>
    <cellStyle name="RIGs linked cells 2 2 15 2" xfId="28488" xr:uid="{00000000-0005-0000-0000-0000796F0000}"/>
    <cellStyle name="RIGs linked cells 2 2 15 3" xfId="28489" xr:uid="{00000000-0005-0000-0000-00007A6F0000}"/>
    <cellStyle name="RIGs linked cells 2 2 16" xfId="28490" xr:uid="{00000000-0005-0000-0000-00007B6F0000}"/>
    <cellStyle name="RIGs linked cells 2 2 16 2" xfId="28491" xr:uid="{00000000-0005-0000-0000-00007C6F0000}"/>
    <cellStyle name="RIGs linked cells 2 2 16 3" xfId="28492" xr:uid="{00000000-0005-0000-0000-00007D6F0000}"/>
    <cellStyle name="RIGs linked cells 2 2 17" xfId="28493" xr:uid="{00000000-0005-0000-0000-00007E6F0000}"/>
    <cellStyle name="RIGs linked cells 2 2 17 2" xfId="28494" xr:uid="{00000000-0005-0000-0000-00007F6F0000}"/>
    <cellStyle name="RIGs linked cells 2 2 17 3" xfId="28495" xr:uid="{00000000-0005-0000-0000-0000806F0000}"/>
    <cellStyle name="RIGs linked cells 2 2 18" xfId="28496" xr:uid="{00000000-0005-0000-0000-0000816F0000}"/>
    <cellStyle name="RIGs linked cells 2 2 18 2" xfId="28497" xr:uid="{00000000-0005-0000-0000-0000826F0000}"/>
    <cellStyle name="RIGs linked cells 2 2 18 3" xfId="28498" xr:uid="{00000000-0005-0000-0000-0000836F0000}"/>
    <cellStyle name="RIGs linked cells 2 2 19" xfId="28499" xr:uid="{00000000-0005-0000-0000-0000846F0000}"/>
    <cellStyle name="RIGs linked cells 2 2 2" xfId="28500" xr:uid="{00000000-0005-0000-0000-0000856F0000}"/>
    <cellStyle name="RIGs linked cells 2 2 2 10" xfId="28501" xr:uid="{00000000-0005-0000-0000-0000866F0000}"/>
    <cellStyle name="RIGs linked cells 2 2 2 10 2" xfId="28502" xr:uid="{00000000-0005-0000-0000-0000876F0000}"/>
    <cellStyle name="RIGs linked cells 2 2 2 10 3" xfId="28503" xr:uid="{00000000-0005-0000-0000-0000886F0000}"/>
    <cellStyle name="RIGs linked cells 2 2 2 11" xfId="28504" xr:uid="{00000000-0005-0000-0000-0000896F0000}"/>
    <cellStyle name="RIGs linked cells 2 2 2 11 2" xfId="28505" xr:uid="{00000000-0005-0000-0000-00008A6F0000}"/>
    <cellStyle name="RIGs linked cells 2 2 2 11 3" xfId="28506" xr:uid="{00000000-0005-0000-0000-00008B6F0000}"/>
    <cellStyle name="RIGs linked cells 2 2 2 12" xfId="28507" xr:uid="{00000000-0005-0000-0000-00008C6F0000}"/>
    <cellStyle name="RIGs linked cells 2 2 2 12 2" xfId="28508" xr:uid="{00000000-0005-0000-0000-00008D6F0000}"/>
    <cellStyle name="RIGs linked cells 2 2 2 12 3" xfId="28509" xr:uid="{00000000-0005-0000-0000-00008E6F0000}"/>
    <cellStyle name="RIGs linked cells 2 2 2 13" xfId="28510" xr:uid="{00000000-0005-0000-0000-00008F6F0000}"/>
    <cellStyle name="RIGs linked cells 2 2 2 13 2" xfId="28511" xr:uid="{00000000-0005-0000-0000-0000906F0000}"/>
    <cellStyle name="RIGs linked cells 2 2 2 13 3" xfId="28512" xr:uid="{00000000-0005-0000-0000-0000916F0000}"/>
    <cellStyle name="RIGs linked cells 2 2 2 14" xfId="28513" xr:uid="{00000000-0005-0000-0000-0000926F0000}"/>
    <cellStyle name="RIGs linked cells 2 2 2 14 2" xfId="28514" xr:uid="{00000000-0005-0000-0000-0000936F0000}"/>
    <cellStyle name="RIGs linked cells 2 2 2 14 3" xfId="28515" xr:uid="{00000000-0005-0000-0000-0000946F0000}"/>
    <cellStyle name="RIGs linked cells 2 2 2 15" xfId="28516" xr:uid="{00000000-0005-0000-0000-0000956F0000}"/>
    <cellStyle name="RIGs linked cells 2 2 2 15 2" xfId="28517" xr:uid="{00000000-0005-0000-0000-0000966F0000}"/>
    <cellStyle name="RIGs linked cells 2 2 2 15 3" xfId="28518" xr:uid="{00000000-0005-0000-0000-0000976F0000}"/>
    <cellStyle name="RIGs linked cells 2 2 2 16" xfId="28519" xr:uid="{00000000-0005-0000-0000-0000986F0000}"/>
    <cellStyle name="RIGs linked cells 2 2 2 2" xfId="28520" xr:uid="{00000000-0005-0000-0000-0000996F0000}"/>
    <cellStyle name="RIGs linked cells 2 2 2 2 10" xfId="28521" xr:uid="{00000000-0005-0000-0000-00009A6F0000}"/>
    <cellStyle name="RIGs linked cells 2 2 2 2 10 2" xfId="28522" xr:uid="{00000000-0005-0000-0000-00009B6F0000}"/>
    <cellStyle name="RIGs linked cells 2 2 2 2 10 3" xfId="28523" xr:uid="{00000000-0005-0000-0000-00009C6F0000}"/>
    <cellStyle name="RIGs linked cells 2 2 2 2 11" xfId="28524" xr:uid="{00000000-0005-0000-0000-00009D6F0000}"/>
    <cellStyle name="RIGs linked cells 2 2 2 2 11 2" xfId="28525" xr:uid="{00000000-0005-0000-0000-00009E6F0000}"/>
    <cellStyle name="RIGs linked cells 2 2 2 2 11 3" xfId="28526" xr:uid="{00000000-0005-0000-0000-00009F6F0000}"/>
    <cellStyle name="RIGs linked cells 2 2 2 2 12" xfId="28527" xr:uid="{00000000-0005-0000-0000-0000A06F0000}"/>
    <cellStyle name="RIGs linked cells 2 2 2 2 12 2" xfId="28528" xr:uid="{00000000-0005-0000-0000-0000A16F0000}"/>
    <cellStyle name="RIGs linked cells 2 2 2 2 12 3" xfId="28529" xr:uid="{00000000-0005-0000-0000-0000A26F0000}"/>
    <cellStyle name="RIGs linked cells 2 2 2 2 13" xfId="28530" xr:uid="{00000000-0005-0000-0000-0000A36F0000}"/>
    <cellStyle name="RIGs linked cells 2 2 2 2 13 2" xfId="28531" xr:uid="{00000000-0005-0000-0000-0000A46F0000}"/>
    <cellStyle name="RIGs linked cells 2 2 2 2 13 3" xfId="28532" xr:uid="{00000000-0005-0000-0000-0000A56F0000}"/>
    <cellStyle name="RIGs linked cells 2 2 2 2 14" xfId="28533" xr:uid="{00000000-0005-0000-0000-0000A66F0000}"/>
    <cellStyle name="RIGs linked cells 2 2 2 2 14 2" xfId="28534" xr:uid="{00000000-0005-0000-0000-0000A76F0000}"/>
    <cellStyle name="RIGs linked cells 2 2 2 2 14 3" xfId="28535" xr:uid="{00000000-0005-0000-0000-0000A86F0000}"/>
    <cellStyle name="RIGs linked cells 2 2 2 2 15" xfId="28536" xr:uid="{00000000-0005-0000-0000-0000A96F0000}"/>
    <cellStyle name="RIGs linked cells 2 2 2 2 2" xfId="28537" xr:uid="{00000000-0005-0000-0000-0000AA6F0000}"/>
    <cellStyle name="RIGs linked cells 2 2 2 2 2 10" xfId="28538" xr:uid="{00000000-0005-0000-0000-0000AB6F0000}"/>
    <cellStyle name="RIGs linked cells 2 2 2 2 2 10 2" xfId="28539" xr:uid="{00000000-0005-0000-0000-0000AC6F0000}"/>
    <cellStyle name="RIGs linked cells 2 2 2 2 2 10 3" xfId="28540" xr:uid="{00000000-0005-0000-0000-0000AD6F0000}"/>
    <cellStyle name="RIGs linked cells 2 2 2 2 2 11" xfId="28541" xr:uid="{00000000-0005-0000-0000-0000AE6F0000}"/>
    <cellStyle name="RIGs linked cells 2 2 2 2 2 11 2" xfId="28542" xr:uid="{00000000-0005-0000-0000-0000AF6F0000}"/>
    <cellStyle name="RIGs linked cells 2 2 2 2 2 11 3" xfId="28543" xr:uid="{00000000-0005-0000-0000-0000B06F0000}"/>
    <cellStyle name="RIGs linked cells 2 2 2 2 2 12" xfId="28544" xr:uid="{00000000-0005-0000-0000-0000B16F0000}"/>
    <cellStyle name="RIGs linked cells 2 2 2 2 2 12 2" xfId="28545" xr:uid="{00000000-0005-0000-0000-0000B26F0000}"/>
    <cellStyle name="RIGs linked cells 2 2 2 2 2 12 3" xfId="28546" xr:uid="{00000000-0005-0000-0000-0000B36F0000}"/>
    <cellStyle name="RIGs linked cells 2 2 2 2 2 13" xfId="28547" xr:uid="{00000000-0005-0000-0000-0000B46F0000}"/>
    <cellStyle name="RIGs linked cells 2 2 2 2 2 13 2" xfId="28548" xr:uid="{00000000-0005-0000-0000-0000B56F0000}"/>
    <cellStyle name="RIGs linked cells 2 2 2 2 2 13 3" xfId="28549" xr:uid="{00000000-0005-0000-0000-0000B66F0000}"/>
    <cellStyle name="RIGs linked cells 2 2 2 2 2 14" xfId="28550" xr:uid="{00000000-0005-0000-0000-0000B76F0000}"/>
    <cellStyle name="RIGs linked cells 2 2 2 2 2 15" xfId="28551" xr:uid="{00000000-0005-0000-0000-0000B86F0000}"/>
    <cellStyle name="RIGs linked cells 2 2 2 2 2 2" xfId="28552" xr:uid="{00000000-0005-0000-0000-0000B96F0000}"/>
    <cellStyle name="RIGs linked cells 2 2 2 2 2 2 2" xfId="28553" xr:uid="{00000000-0005-0000-0000-0000BA6F0000}"/>
    <cellStyle name="RIGs linked cells 2 2 2 2 2 2 3" xfId="28554" xr:uid="{00000000-0005-0000-0000-0000BB6F0000}"/>
    <cellStyle name="RIGs linked cells 2 2 2 2 2 3" xfId="28555" xr:uid="{00000000-0005-0000-0000-0000BC6F0000}"/>
    <cellStyle name="RIGs linked cells 2 2 2 2 2 3 2" xfId="28556" xr:uid="{00000000-0005-0000-0000-0000BD6F0000}"/>
    <cellStyle name="RIGs linked cells 2 2 2 2 2 3 3" xfId="28557" xr:uid="{00000000-0005-0000-0000-0000BE6F0000}"/>
    <cellStyle name="RIGs linked cells 2 2 2 2 2 4" xfId="28558" xr:uid="{00000000-0005-0000-0000-0000BF6F0000}"/>
    <cellStyle name="RIGs linked cells 2 2 2 2 2 4 2" xfId="28559" xr:uid="{00000000-0005-0000-0000-0000C06F0000}"/>
    <cellStyle name="RIGs linked cells 2 2 2 2 2 4 3" xfId="28560" xr:uid="{00000000-0005-0000-0000-0000C16F0000}"/>
    <cellStyle name="RIGs linked cells 2 2 2 2 2 5" xfId="28561" xr:uid="{00000000-0005-0000-0000-0000C26F0000}"/>
    <cellStyle name="RIGs linked cells 2 2 2 2 2 5 2" xfId="28562" xr:uid="{00000000-0005-0000-0000-0000C36F0000}"/>
    <cellStyle name="RIGs linked cells 2 2 2 2 2 5 3" xfId="28563" xr:uid="{00000000-0005-0000-0000-0000C46F0000}"/>
    <cellStyle name="RIGs linked cells 2 2 2 2 2 6" xfId="28564" xr:uid="{00000000-0005-0000-0000-0000C56F0000}"/>
    <cellStyle name="RIGs linked cells 2 2 2 2 2 6 2" xfId="28565" xr:uid="{00000000-0005-0000-0000-0000C66F0000}"/>
    <cellStyle name="RIGs linked cells 2 2 2 2 2 6 3" xfId="28566" xr:uid="{00000000-0005-0000-0000-0000C76F0000}"/>
    <cellStyle name="RIGs linked cells 2 2 2 2 2 7" xfId="28567" xr:uid="{00000000-0005-0000-0000-0000C86F0000}"/>
    <cellStyle name="RIGs linked cells 2 2 2 2 2 7 2" xfId="28568" xr:uid="{00000000-0005-0000-0000-0000C96F0000}"/>
    <cellStyle name="RIGs linked cells 2 2 2 2 2 7 3" xfId="28569" xr:uid="{00000000-0005-0000-0000-0000CA6F0000}"/>
    <cellStyle name="RIGs linked cells 2 2 2 2 2 8" xfId="28570" xr:uid="{00000000-0005-0000-0000-0000CB6F0000}"/>
    <cellStyle name="RIGs linked cells 2 2 2 2 2 8 2" xfId="28571" xr:uid="{00000000-0005-0000-0000-0000CC6F0000}"/>
    <cellStyle name="RIGs linked cells 2 2 2 2 2 8 3" xfId="28572" xr:uid="{00000000-0005-0000-0000-0000CD6F0000}"/>
    <cellStyle name="RIGs linked cells 2 2 2 2 2 9" xfId="28573" xr:uid="{00000000-0005-0000-0000-0000CE6F0000}"/>
    <cellStyle name="RIGs linked cells 2 2 2 2 2 9 2" xfId="28574" xr:uid="{00000000-0005-0000-0000-0000CF6F0000}"/>
    <cellStyle name="RIGs linked cells 2 2 2 2 2 9 3" xfId="28575" xr:uid="{00000000-0005-0000-0000-0000D06F0000}"/>
    <cellStyle name="RIGs linked cells 2 2 2 2 3" xfId="28576" xr:uid="{00000000-0005-0000-0000-0000D16F0000}"/>
    <cellStyle name="RIGs linked cells 2 2 2 2 3 2" xfId="28577" xr:uid="{00000000-0005-0000-0000-0000D26F0000}"/>
    <cellStyle name="RIGs linked cells 2 2 2 2 3 3" xfId="28578" xr:uid="{00000000-0005-0000-0000-0000D36F0000}"/>
    <cellStyle name="RIGs linked cells 2 2 2 2 4" xfId="28579" xr:uid="{00000000-0005-0000-0000-0000D46F0000}"/>
    <cellStyle name="RIGs linked cells 2 2 2 2 4 2" xfId="28580" xr:uid="{00000000-0005-0000-0000-0000D56F0000}"/>
    <cellStyle name="RIGs linked cells 2 2 2 2 4 3" xfId="28581" xr:uid="{00000000-0005-0000-0000-0000D66F0000}"/>
    <cellStyle name="RIGs linked cells 2 2 2 2 5" xfId="28582" xr:uid="{00000000-0005-0000-0000-0000D76F0000}"/>
    <cellStyle name="RIGs linked cells 2 2 2 2 5 2" xfId="28583" xr:uid="{00000000-0005-0000-0000-0000D86F0000}"/>
    <cellStyle name="RIGs linked cells 2 2 2 2 5 3" xfId="28584" xr:uid="{00000000-0005-0000-0000-0000D96F0000}"/>
    <cellStyle name="RIGs linked cells 2 2 2 2 6" xfId="28585" xr:uid="{00000000-0005-0000-0000-0000DA6F0000}"/>
    <cellStyle name="RIGs linked cells 2 2 2 2 6 2" xfId="28586" xr:uid="{00000000-0005-0000-0000-0000DB6F0000}"/>
    <cellStyle name="RIGs linked cells 2 2 2 2 6 3" xfId="28587" xr:uid="{00000000-0005-0000-0000-0000DC6F0000}"/>
    <cellStyle name="RIGs linked cells 2 2 2 2 7" xfId="28588" xr:uid="{00000000-0005-0000-0000-0000DD6F0000}"/>
    <cellStyle name="RIGs linked cells 2 2 2 2 7 2" xfId="28589" xr:uid="{00000000-0005-0000-0000-0000DE6F0000}"/>
    <cellStyle name="RIGs linked cells 2 2 2 2 7 3" xfId="28590" xr:uid="{00000000-0005-0000-0000-0000DF6F0000}"/>
    <cellStyle name="RIGs linked cells 2 2 2 2 8" xfId="28591" xr:uid="{00000000-0005-0000-0000-0000E06F0000}"/>
    <cellStyle name="RIGs linked cells 2 2 2 2 8 2" xfId="28592" xr:uid="{00000000-0005-0000-0000-0000E16F0000}"/>
    <cellStyle name="RIGs linked cells 2 2 2 2 8 3" xfId="28593" xr:uid="{00000000-0005-0000-0000-0000E26F0000}"/>
    <cellStyle name="RIGs linked cells 2 2 2 2 9" xfId="28594" xr:uid="{00000000-0005-0000-0000-0000E36F0000}"/>
    <cellStyle name="RIGs linked cells 2 2 2 2 9 2" xfId="28595" xr:uid="{00000000-0005-0000-0000-0000E46F0000}"/>
    <cellStyle name="RIGs linked cells 2 2 2 2 9 3" xfId="28596" xr:uid="{00000000-0005-0000-0000-0000E56F0000}"/>
    <cellStyle name="RIGs linked cells 2 2 2 3" xfId="28597" xr:uid="{00000000-0005-0000-0000-0000E66F0000}"/>
    <cellStyle name="RIGs linked cells 2 2 2 3 10" xfId="28598" xr:uid="{00000000-0005-0000-0000-0000E76F0000}"/>
    <cellStyle name="RIGs linked cells 2 2 2 3 10 2" xfId="28599" xr:uid="{00000000-0005-0000-0000-0000E86F0000}"/>
    <cellStyle name="RIGs linked cells 2 2 2 3 10 3" xfId="28600" xr:uid="{00000000-0005-0000-0000-0000E96F0000}"/>
    <cellStyle name="RIGs linked cells 2 2 2 3 11" xfId="28601" xr:uid="{00000000-0005-0000-0000-0000EA6F0000}"/>
    <cellStyle name="RIGs linked cells 2 2 2 3 11 2" xfId="28602" xr:uid="{00000000-0005-0000-0000-0000EB6F0000}"/>
    <cellStyle name="RIGs linked cells 2 2 2 3 11 3" xfId="28603" xr:uid="{00000000-0005-0000-0000-0000EC6F0000}"/>
    <cellStyle name="RIGs linked cells 2 2 2 3 12" xfId="28604" xr:uid="{00000000-0005-0000-0000-0000ED6F0000}"/>
    <cellStyle name="RIGs linked cells 2 2 2 3 12 2" xfId="28605" xr:uid="{00000000-0005-0000-0000-0000EE6F0000}"/>
    <cellStyle name="RIGs linked cells 2 2 2 3 12 3" xfId="28606" xr:uid="{00000000-0005-0000-0000-0000EF6F0000}"/>
    <cellStyle name="RIGs linked cells 2 2 2 3 13" xfId="28607" xr:uid="{00000000-0005-0000-0000-0000F06F0000}"/>
    <cellStyle name="RIGs linked cells 2 2 2 3 13 2" xfId="28608" xr:uid="{00000000-0005-0000-0000-0000F16F0000}"/>
    <cellStyle name="RIGs linked cells 2 2 2 3 13 3" xfId="28609" xr:uid="{00000000-0005-0000-0000-0000F26F0000}"/>
    <cellStyle name="RIGs linked cells 2 2 2 3 14" xfId="28610" xr:uid="{00000000-0005-0000-0000-0000F36F0000}"/>
    <cellStyle name="RIGs linked cells 2 2 2 3 15" xfId="28611" xr:uid="{00000000-0005-0000-0000-0000F46F0000}"/>
    <cellStyle name="RIGs linked cells 2 2 2 3 2" xfId="28612" xr:uid="{00000000-0005-0000-0000-0000F56F0000}"/>
    <cellStyle name="RIGs linked cells 2 2 2 3 2 2" xfId="28613" xr:uid="{00000000-0005-0000-0000-0000F66F0000}"/>
    <cellStyle name="RIGs linked cells 2 2 2 3 2 3" xfId="28614" xr:uid="{00000000-0005-0000-0000-0000F76F0000}"/>
    <cellStyle name="RIGs linked cells 2 2 2 3 3" xfId="28615" xr:uid="{00000000-0005-0000-0000-0000F86F0000}"/>
    <cellStyle name="RIGs linked cells 2 2 2 3 3 2" xfId="28616" xr:uid="{00000000-0005-0000-0000-0000F96F0000}"/>
    <cellStyle name="RIGs linked cells 2 2 2 3 3 3" xfId="28617" xr:uid="{00000000-0005-0000-0000-0000FA6F0000}"/>
    <cellStyle name="RIGs linked cells 2 2 2 3 4" xfId="28618" xr:uid="{00000000-0005-0000-0000-0000FB6F0000}"/>
    <cellStyle name="RIGs linked cells 2 2 2 3 4 2" xfId="28619" xr:uid="{00000000-0005-0000-0000-0000FC6F0000}"/>
    <cellStyle name="RIGs linked cells 2 2 2 3 4 3" xfId="28620" xr:uid="{00000000-0005-0000-0000-0000FD6F0000}"/>
    <cellStyle name="RIGs linked cells 2 2 2 3 5" xfId="28621" xr:uid="{00000000-0005-0000-0000-0000FE6F0000}"/>
    <cellStyle name="RIGs linked cells 2 2 2 3 5 2" xfId="28622" xr:uid="{00000000-0005-0000-0000-0000FF6F0000}"/>
    <cellStyle name="RIGs linked cells 2 2 2 3 5 3" xfId="28623" xr:uid="{00000000-0005-0000-0000-000000700000}"/>
    <cellStyle name="RIGs linked cells 2 2 2 3 6" xfId="28624" xr:uid="{00000000-0005-0000-0000-000001700000}"/>
    <cellStyle name="RIGs linked cells 2 2 2 3 6 2" xfId="28625" xr:uid="{00000000-0005-0000-0000-000002700000}"/>
    <cellStyle name="RIGs linked cells 2 2 2 3 6 3" xfId="28626" xr:uid="{00000000-0005-0000-0000-000003700000}"/>
    <cellStyle name="RIGs linked cells 2 2 2 3 7" xfId="28627" xr:uid="{00000000-0005-0000-0000-000004700000}"/>
    <cellStyle name="RIGs linked cells 2 2 2 3 7 2" xfId="28628" xr:uid="{00000000-0005-0000-0000-000005700000}"/>
    <cellStyle name="RIGs linked cells 2 2 2 3 7 3" xfId="28629" xr:uid="{00000000-0005-0000-0000-000006700000}"/>
    <cellStyle name="RIGs linked cells 2 2 2 3 8" xfId="28630" xr:uid="{00000000-0005-0000-0000-000007700000}"/>
    <cellStyle name="RIGs linked cells 2 2 2 3 8 2" xfId="28631" xr:uid="{00000000-0005-0000-0000-000008700000}"/>
    <cellStyle name="RIGs linked cells 2 2 2 3 8 3" xfId="28632" xr:uid="{00000000-0005-0000-0000-000009700000}"/>
    <cellStyle name="RIGs linked cells 2 2 2 3 9" xfId="28633" xr:uid="{00000000-0005-0000-0000-00000A700000}"/>
    <cellStyle name="RIGs linked cells 2 2 2 3 9 2" xfId="28634" xr:uid="{00000000-0005-0000-0000-00000B700000}"/>
    <cellStyle name="RIGs linked cells 2 2 2 3 9 3" xfId="28635" xr:uid="{00000000-0005-0000-0000-00000C700000}"/>
    <cellStyle name="RIGs linked cells 2 2 2 4" xfId="28636" xr:uid="{00000000-0005-0000-0000-00000D700000}"/>
    <cellStyle name="RIGs linked cells 2 2 2 4 2" xfId="28637" xr:uid="{00000000-0005-0000-0000-00000E700000}"/>
    <cellStyle name="RIGs linked cells 2 2 2 4 3" xfId="28638" xr:uid="{00000000-0005-0000-0000-00000F700000}"/>
    <cellStyle name="RIGs linked cells 2 2 2 5" xfId="28639" xr:uid="{00000000-0005-0000-0000-000010700000}"/>
    <cellStyle name="RIGs linked cells 2 2 2 5 2" xfId="28640" xr:uid="{00000000-0005-0000-0000-000011700000}"/>
    <cellStyle name="RIGs linked cells 2 2 2 5 3" xfId="28641" xr:uid="{00000000-0005-0000-0000-000012700000}"/>
    <cellStyle name="RIGs linked cells 2 2 2 6" xfId="28642" xr:uid="{00000000-0005-0000-0000-000013700000}"/>
    <cellStyle name="RIGs linked cells 2 2 2 6 2" xfId="28643" xr:uid="{00000000-0005-0000-0000-000014700000}"/>
    <cellStyle name="RIGs linked cells 2 2 2 6 3" xfId="28644" xr:uid="{00000000-0005-0000-0000-000015700000}"/>
    <cellStyle name="RIGs linked cells 2 2 2 7" xfId="28645" xr:uid="{00000000-0005-0000-0000-000016700000}"/>
    <cellStyle name="RIGs linked cells 2 2 2 7 2" xfId="28646" xr:uid="{00000000-0005-0000-0000-000017700000}"/>
    <cellStyle name="RIGs linked cells 2 2 2 7 3" xfId="28647" xr:uid="{00000000-0005-0000-0000-000018700000}"/>
    <cellStyle name="RIGs linked cells 2 2 2 8" xfId="28648" xr:uid="{00000000-0005-0000-0000-000019700000}"/>
    <cellStyle name="RIGs linked cells 2 2 2 8 2" xfId="28649" xr:uid="{00000000-0005-0000-0000-00001A700000}"/>
    <cellStyle name="RIGs linked cells 2 2 2 8 3" xfId="28650" xr:uid="{00000000-0005-0000-0000-00001B700000}"/>
    <cellStyle name="RIGs linked cells 2 2 2 9" xfId="28651" xr:uid="{00000000-0005-0000-0000-00001C700000}"/>
    <cellStyle name="RIGs linked cells 2 2 2 9 2" xfId="28652" xr:uid="{00000000-0005-0000-0000-00001D700000}"/>
    <cellStyle name="RIGs linked cells 2 2 2 9 3" xfId="28653" xr:uid="{00000000-0005-0000-0000-00001E700000}"/>
    <cellStyle name="RIGs linked cells 2 2 3" xfId="28654" xr:uid="{00000000-0005-0000-0000-00001F700000}"/>
    <cellStyle name="RIGs linked cells 2 2 3 10" xfId="28655" xr:uid="{00000000-0005-0000-0000-000020700000}"/>
    <cellStyle name="RIGs linked cells 2 2 3 10 2" xfId="28656" xr:uid="{00000000-0005-0000-0000-000021700000}"/>
    <cellStyle name="RIGs linked cells 2 2 3 10 3" xfId="28657" xr:uid="{00000000-0005-0000-0000-000022700000}"/>
    <cellStyle name="RIGs linked cells 2 2 3 11" xfId="28658" xr:uid="{00000000-0005-0000-0000-000023700000}"/>
    <cellStyle name="RIGs linked cells 2 2 3 11 2" xfId="28659" xr:uid="{00000000-0005-0000-0000-000024700000}"/>
    <cellStyle name="RIGs linked cells 2 2 3 11 3" xfId="28660" xr:uid="{00000000-0005-0000-0000-000025700000}"/>
    <cellStyle name="RIGs linked cells 2 2 3 12" xfId="28661" xr:uid="{00000000-0005-0000-0000-000026700000}"/>
    <cellStyle name="RIGs linked cells 2 2 3 12 2" xfId="28662" xr:uid="{00000000-0005-0000-0000-000027700000}"/>
    <cellStyle name="RIGs linked cells 2 2 3 12 3" xfId="28663" xr:uid="{00000000-0005-0000-0000-000028700000}"/>
    <cellStyle name="RIGs linked cells 2 2 3 13" xfId="28664" xr:uid="{00000000-0005-0000-0000-000029700000}"/>
    <cellStyle name="RIGs linked cells 2 2 3 13 2" xfId="28665" xr:uid="{00000000-0005-0000-0000-00002A700000}"/>
    <cellStyle name="RIGs linked cells 2 2 3 13 3" xfId="28666" xr:uid="{00000000-0005-0000-0000-00002B700000}"/>
    <cellStyle name="RIGs linked cells 2 2 3 14" xfId="28667" xr:uid="{00000000-0005-0000-0000-00002C700000}"/>
    <cellStyle name="RIGs linked cells 2 2 3 14 2" xfId="28668" xr:uid="{00000000-0005-0000-0000-00002D700000}"/>
    <cellStyle name="RIGs linked cells 2 2 3 14 3" xfId="28669" xr:uid="{00000000-0005-0000-0000-00002E700000}"/>
    <cellStyle name="RIGs linked cells 2 2 3 15" xfId="28670" xr:uid="{00000000-0005-0000-0000-00002F700000}"/>
    <cellStyle name="RIGs linked cells 2 2 3 2" xfId="28671" xr:uid="{00000000-0005-0000-0000-000030700000}"/>
    <cellStyle name="RIGs linked cells 2 2 3 2 10" xfId="28672" xr:uid="{00000000-0005-0000-0000-000031700000}"/>
    <cellStyle name="RIGs linked cells 2 2 3 2 10 2" xfId="28673" xr:uid="{00000000-0005-0000-0000-000032700000}"/>
    <cellStyle name="RIGs linked cells 2 2 3 2 10 3" xfId="28674" xr:uid="{00000000-0005-0000-0000-000033700000}"/>
    <cellStyle name="RIGs linked cells 2 2 3 2 11" xfId="28675" xr:uid="{00000000-0005-0000-0000-000034700000}"/>
    <cellStyle name="RIGs linked cells 2 2 3 2 11 2" xfId="28676" xr:uid="{00000000-0005-0000-0000-000035700000}"/>
    <cellStyle name="RIGs linked cells 2 2 3 2 11 3" xfId="28677" xr:uid="{00000000-0005-0000-0000-000036700000}"/>
    <cellStyle name="RIGs linked cells 2 2 3 2 12" xfId="28678" xr:uid="{00000000-0005-0000-0000-000037700000}"/>
    <cellStyle name="RIGs linked cells 2 2 3 2 12 2" xfId="28679" xr:uid="{00000000-0005-0000-0000-000038700000}"/>
    <cellStyle name="RIGs linked cells 2 2 3 2 12 3" xfId="28680" xr:uid="{00000000-0005-0000-0000-000039700000}"/>
    <cellStyle name="RIGs linked cells 2 2 3 2 13" xfId="28681" xr:uid="{00000000-0005-0000-0000-00003A700000}"/>
    <cellStyle name="RIGs linked cells 2 2 3 2 13 2" xfId="28682" xr:uid="{00000000-0005-0000-0000-00003B700000}"/>
    <cellStyle name="RIGs linked cells 2 2 3 2 13 3" xfId="28683" xr:uid="{00000000-0005-0000-0000-00003C700000}"/>
    <cellStyle name="RIGs linked cells 2 2 3 2 14" xfId="28684" xr:uid="{00000000-0005-0000-0000-00003D700000}"/>
    <cellStyle name="RIGs linked cells 2 2 3 2 15" xfId="28685" xr:uid="{00000000-0005-0000-0000-00003E700000}"/>
    <cellStyle name="RIGs linked cells 2 2 3 2 2" xfId="28686" xr:uid="{00000000-0005-0000-0000-00003F700000}"/>
    <cellStyle name="RIGs linked cells 2 2 3 2 2 2" xfId="28687" xr:uid="{00000000-0005-0000-0000-000040700000}"/>
    <cellStyle name="RIGs linked cells 2 2 3 2 2 3" xfId="28688" xr:uid="{00000000-0005-0000-0000-000041700000}"/>
    <cellStyle name="RIGs linked cells 2 2 3 2 3" xfId="28689" xr:uid="{00000000-0005-0000-0000-000042700000}"/>
    <cellStyle name="RIGs linked cells 2 2 3 2 3 2" xfId="28690" xr:uid="{00000000-0005-0000-0000-000043700000}"/>
    <cellStyle name="RIGs linked cells 2 2 3 2 3 3" xfId="28691" xr:uid="{00000000-0005-0000-0000-000044700000}"/>
    <cellStyle name="RIGs linked cells 2 2 3 2 4" xfId="28692" xr:uid="{00000000-0005-0000-0000-000045700000}"/>
    <cellStyle name="RIGs linked cells 2 2 3 2 4 2" xfId="28693" xr:uid="{00000000-0005-0000-0000-000046700000}"/>
    <cellStyle name="RIGs linked cells 2 2 3 2 4 3" xfId="28694" xr:uid="{00000000-0005-0000-0000-000047700000}"/>
    <cellStyle name="RIGs linked cells 2 2 3 2 5" xfId="28695" xr:uid="{00000000-0005-0000-0000-000048700000}"/>
    <cellStyle name="RIGs linked cells 2 2 3 2 5 2" xfId="28696" xr:uid="{00000000-0005-0000-0000-000049700000}"/>
    <cellStyle name="RIGs linked cells 2 2 3 2 5 3" xfId="28697" xr:uid="{00000000-0005-0000-0000-00004A700000}"/>
    <cellStyle name="RIGs linked cells 2 2 3 2 6" xfId="28698" xr:uid="{00000000-0005-0000-0000-00004B700000}"/>
    <cellStyle name="RIGs linked cells 2 2 3 2 6 2" xfId="28699" xr:uid="{00000000-0005-0000-0000-00004C700000}"/>
    <cellStyle name="RIGs linked cells 2 2 3 2 6 3" xfId="28700" xr:uid="{00000000-0005-0000-0000-00004D700000}"/>
    <cellStyle name="RIGs linked cells 2 2 3 2 7" xfId="28701" xr:uid="{00000000-0005-0000-0000-00004E700000}"/>
    <cellStyle name="RIGs linked cells 2 2 3 2 7 2" xfId="28702" xr:uid="{00000000-0005-0000-0000-00004F700000}"/>
    <cellStyle name="RIGs linked cells 2 2 3 2 7 3" xfId="28703" xr:uid="{00000000-0005-0000-0000-000050700000}"/>
    <cellStyle name="RIGs linked cells 2 2 3 2 8" xfId="28704" xr:uid="{00000000-0005-0000-0000-000051700000}"/>
    <cellStyle name="RIGs linked cells 2 2 3 2 8 2" xfId="28705" xr:uid="{00000000-0005-0000-0000-000052700000}"/>
    <cellStyle name="RIGs linked cells 2 2 3 2 8 3" xfId="28706" xr:uid="{00000000-0005-0000-0000-000053700000}"/>
    <cellStyle name="RIGs linked cells 2 2 3 2 9" xfId="28707" xr:uid="{00000000-0005-0000-0000-000054700000}"/>
    <cellStyle name="RIGs linked cells 2 2 3 2 9 2" xfId="28708" xr:uid="{00000000-0005-0000-0000-000055700000}"/>
    <cellStyle name="RIGs linked cells 2 2 3 2 9 3" xfId="28709" xr:uid="{00000000-0005-0000-0000-000056700000}"/>
    <cellStyle name="RIGs linked cells 2 2 3 3" xfId="28710" xr:uid="{00000000-0005-0000-0000-000057700000}"/>
    <cellStyle name="RIGs linked cells 2 2 3 3 2" xfId="28711" xr:uid="{00000000-0005-0000-0000-000058700000}"/>
    <cellStyle name="RIGs linked cells 2 2 3 3 3" xfId="28712" xr:uid="{00000000-0005-0000-0000-000059700000}"/>
    <cellStyle name="RIGs linked cells 2 2 3 4" xfId="28713" xr:uid="{00000000-0005-0000-0000-00005A700000}"/>
    <cellStyle name="RIGs linked cells 2 2 3 4 2" xfId="28714" xr:uid="{00000000-0005-0000-0000-00005B700000}"/>
    <cellStyle name="RIGs linked cells 2 2 3 4 3" xfId="28715" xr:uid="{00000000-0005-0000-0000-00005C700000}"/>
    <cellStyle name="RIGs linked cells 2 2 3 5" xfId="28716" xr:uid="{00000000-0005-0000-0000-00005D700000}"/>
    <cellStyle name="RIGs linked cells 2 2 3 5 2" xfId="28717" xr:uid="{00000000-0005-0000-0000-00005E700000}"/>
    <cellStyle name="RIGs linked cells 2 2 3 5 3" xfId="28718" xr:uid="{00000000-0005-0000-0000-00005F700000}"/>
    <cellStyle name="RIGs linked cells 2 2 3 6" xfId="28719" xr:uid="{00000000-0005-0000-0000-000060700000}"/>
    <cellStyle name="RIGs linked cells 2 2 3 6 2" xfId="28720" xr:uid="{00000000-0005-0000-0000-000061700000}"/>
    <cellStyle name="RIGs linked cells 2 2 3 6 3" xfId="28721" xr:uid="{00000000-0005-0000-0000-000062700000}"/>
    <cellStyle name="RIGs linked cells 2 2 3 7" xfId="28722" xr:uid="{00000000-0005-0000-0000-000063700000}"/>
    <cellStyle name="RIGs linked cells 2 2 3 7 2" xfId="28723" xr:uid="{00000000-0005-0000-0000-000064700000}"/>
    <cellStyle name="RIGs linked cells 2 2 3 7 3" xfId="28724" xr:uid="{00000000-0005-0000-0000-000065700000}"/>
    <cellStyle name="RIGs linked cells 2 2 3 8" xfId="28725" xr:uid="{00000000-0005-0000-0000-000066700000}"/>
    <cellStyle name="RIGs linked cells 2 2 3 8 2" xfId="28726" xr:uid="{00000000-0005-0000-0000-000067700000}"/>
    <cellStyle name="RIGs linked cells 2 2 3 8 3" xfId="28727" xr:uid="{00000000-0005-0000-0000-000068700000}"/>
    <cellStyle name="RIGs linked cells 2 2 3 9" xfId="28728" xr:uid="{00000000-0005-0000-0000-000069700000}"/>
    <cellStyle name="RIGs linked cells 2 2 3 9 2" xfId="28729" xr:uid="{00000000-0005-0000-0000-00006A700000}"/>
    <cellStyle name="RIGs linked cells 2 2 3 9 3" xfId="28730" xr:uid="{00000000-0005-0000-0000-00006B700000}"/>
    <cellStyle name="RIGs linked cells 2 2 4" xfId="28731" xr:uid="{00000000-0005-0000-0000-00006C700000}"/>
    <cellStyle name="RIGs linked cells 2 2 4 10" xfId="28732" xr:uid="{00000000-0005-0000-0000-00006D700000}"/>
    <cellStyle name="RIGs linked cells 2 2 4 10 2" xfId="28733" xr:uid="{00000000-0005-0000-0000-00006E700000}"/>
    <cellStyle name="RIGs linked cells 2 2 4 10 3" xfId="28734" xr:uid="{00000000-0005-0000-0000-00006F700000}"/>
    <cellStyle name="RIGs linked cells 2 2 4 11" xfId="28735" xr:uid="{00000000-0005-0000-0000-000070700000}"/>
    <cellStyle name="RIGs linked cells 2 2 4 11 2" xfId="28736" xr:uid="{00000000-0005-0000-0000-000071700000}"/>
    <cellStyle name="RIGs linked cells 2 2 4 11 3" xfId="28737" xr:uid="{00000000-0005-0000-0000-000072700000}"/>
    <cellStyle name="RIGs linked cells 2 2 4 12" xfId="28738" xr:uid="{00000000-0005-0000-0000-000073700000}"/>
    <cellStyle name="RIGs linked cells 2 2 4 12 2" xfId="28739" xr:uid="{00000000-0005-0000-0000-000074700000}"/>
    <cellStyle name="RIGs linked cells 2 2 4 12 3" xfId="28740" xr:uid="{00000000-0005-0000-0000-000075700000}"/>
    <cellStyle name="RIGs linked cells 2 2 4 13" xfId="28741" xr:uid="{00000000-0005-0000-0000-000076700000}"/>
    <cellStyle name="RIGs linked cells 2 2 4 13 2" xfId="28742" xr:uid="{00000000-0005-0000-0000-000077700000}"/>
    <cellStyle name="RIGs linked cells 2 2 4 13 3" xfId="28743" xr:uid="{00000000-0005-0000-0000-000078700000}"/>
    <cellStyle name="RIGs linked cells 2 2 4 14" xfId="28744" xr:uid="{00000000-0005-0000-0000-000079700000}"/>
    <cellStyle name="RIGs linked cells 2 2 4 14 2" xfId="28745" xr:uid="{00000000-0005-0000-0000-00007A700000}"/>
    <cellStyle name="RIGs linked cells 2 2 4 14 3" xfId="28746" xr:uid="{00000000-0005-0000-0000-00007B700000}"/>
    <cellStyle name="RIGs linked cells 2 2 4 15" xfId="28747" xr:uid="{00000000-0005-0000-0000-00007C700000}"/>
    <cellStyle name="RIGs linked cells 2 2 4 2" xfId="28748" xr:uid="{00000000-0005-0000-0000-00007D700000}"/>
    <cellStyle name="RIGs linked cells 2 2 4 2 10" xfId="28749" xr:uid="{00000000-0005-0000-0000-00007E700000}"/>
    <cellStyle name="RIGs linked cells 2 2 4 2 10 2" xfId="28750" xr:uid="{00000000-0005-0000-0000-00007F700000}"/>
    <cellStyle name="RIGs linked cells 2 2 4 2 10 3" xfId="28751" xr:uid="{00000000-0005-0000-0000-000080700000}"/>
    <cellStyle name="RIGs linked cells 2 2 4 2 11" xfId="28752" xr:uid="{00000000-0005-0000-0000-000081700000}"/>
    <cellStyle name="RIGs linked cells 2 2 4 2 11 2" xfId="28753" xr:uid="{00000000-0005-0000-0000-000082700000}"/>
    <cellStyle name="RIGs linked cells 2 2 4 2 11 3" xfId="28754" xr:uid="{00000000-0005-0000-0000-000083700000}"/>
    <cellStyle name="RIGs linked cells 2 2 4 2 12" xfId="28755" xr:uid="{00000000-0005-0000-0000-000084700000}"/>
    <cellStyle name="RIGs linked cells 2 2 4 2 12 2" xfId="28756" xr:uid="{00000000-0005-0000-0000-000085700000}"/>
    <cellStyle name="RIGs linked cells 2 2 4 2 12 3" xfId="28757" xr:uid="{00000000-0005-0000-0000-000086700000}"/>
    <cellStyle name="RIGs linked cells 2 2 4 2 13" xfId="28758" xr:uid="{00000000-0005-0000-0000-000087700000}"/>
    <cellStyle name="RIGs linked cells 2 2 4 2 13 2" xfId="28759" xr:uid="{00000000-0005-0000-0000-000088700000}"/>
    <cellStyle name="RIGs linked cells 2 2 4 2 13 3" xfId="28760" xr:uid="{00000000-0005-0000-0000-000089700000}"/>
    <cellStyle name="RIGs linked cells 2 2 4 2 14" xfId="28761" xr:uid="{00000000-0005-0000-0000-00008A700000}"/>
    <cellStyle name="RIGs linked cells 2 2 4 2 15" xfId="28762" xr:uid="{00000000-0005-0000-0000-00008B700000}"/>
    <cellStyle name="RIGs linked cells 2 2 4 2 2" xfId="28763" xr:uid="{00000000-0005-0000-0000-00008C700000}"/>
    <cellStyle name="RIGs linked cells 2 2 4 2 2 2" xfId="28764" xr:uid="{00000000-0005-0000-0000-00008D700000}"/>
    <cellStyle name="RIGs linked cells 2 2 4 2 2 3" xfId="28765" xr:uid="{00000000-0005-0000-0000-00008E700000}"/>
    <cellStyle name="RIGs linked cells 2 2 4 2 3" xfId="28766" xr:uid="{00000000-0005-0000-0000-00008F700000}"/>
    <cellStyle name="RIGs linked cells 2 2 4 2 3 2" xfId="28767" xr:uid="{00000000-0005-0000-0000-000090700000}"/>
    <cellStyle name="RIGs linked cells 2 2 4 2 3 3" xfId="28768" xr:uid="{00000000-0005-0000-0000-000091700000}"/>
    <cellStyle name="RIGs linked cells 2 2 4 2 4" xfId="28769" xr:uid="{00000000-0005-0000-0000-000092700000}"/>
    <cellStyle name="RIGs linked cells 2 2 4 2 4 2" xfId="28770" xr:uid="{00000000-0005-0000-0000-000093700000}"/>
    <cellStyle name="RIGs linked cells 2 2 4 2 4 3" xfId="28771" xr:uid="{00000000-0005-0000-0000-000094700000}"/>
    <cellStyle name="RIGs linked cells 2 2 4 2 5" xfId="28772" xr:uid="{00000000-0005-0000-0000-000095700000}"/>
    <cellStyle name="RIGs linked cells 2 2 4 2 5 2" xfId="28773" xr:uid="{00000000-0005-0000-0000-000096700000}"/>
    <cellStyle name="RIGs linked cells 2 2 4 2 5 3" xfId="28774" xr:uid="{00000000-0005-0000-0000-000097700000}"/>
    <cellStyle name="RIGs linked cells 2 2 4 2 6" xfId="28775" xr:uid="{00000000-0005-0000-0000-000098700000}"/>
    <cellStyle name="RIGs linked cells 2 2 4 2 6 2" xfId="28776" xr:uid="{00000000-0005-0000-0000-000099700000}"/>
    <cellStyle name="RIGs linked cells 2 2 4 2 6 3" xfId="28777" xr:uid="{00000000-0005-0000-0000-00009A700000}"/>
    <cellStyle name="RIGs linked cells 2 2 4 2 7" xfId="28778" xr:uid="{00000000-0005-0000-0000-00009B700000}"/>
    <cellStyle name="RIGs linked cells 2 2 4 2 7 2" xfId="28779" xr:uid="{00000000-0005-0000-0000-00009C700000}"/>
    <cellStyle name="RIGs linked cells 2 2 4 2 7 3" xfId="28780" xr:uid="{00000000-0005-0000-0000-00009D700000}"/>
    <cellStyle name="RIGs linked cells 2 2 4 2 8" xfId="28781" xr:uid="{00000000-0005-0000-0000-00009E700000}"/>
    <cellStyle name="RIGs linked cells 2 2 4 2 8 2" xfId="28782" xr:uid="{00000000-0005-0000-0000-00009F700000}"/>
    <cellStyle name="RIGs linked cells 2 2 4 2 8 3" xfId="28783" xr:uid="{00000000-0005-0000-0000-0000A0700000}"/>
    <cellStyle name="RIGs linked cells 2 2 4 2 9" xfId="28784" xr:uid="{00000000-0005-0000-0000-0000A1700000}"/>
    <cellStyle name="RIGs linked cells 2 2 4 2 9 2" xfId="28785" xr:uid="{00000000-0005-0000-0000-0000A2700000}"/>
    <cellStyle name="RIGs linked cells 2 2 4 2 9 3" xfId="28786" xr:uid="{00000000-0005-0000-0000-0000A3700000}"/>
    <cellStyle name="RIGs linked cells 2 2 4 3" xfId="28787" xr:uid="{00000000-0005-0000-0000-0000A4700000}"/>
    <cellStyle name="RIGs linked cells 2 2 4 3 2" xfId="28788" xr:uid="{00000000-0005-0000-0000-0000A5700000}"/>
    <cellStyle name="RIGs linked cells 2 2 4 3 3" xfId="28789" xr:uid="{00000000-0005-0000-0000-0000A6700000}"/>
    <cellStyle name="RIGs linked cells 2 2 4 4" xfId="28790" xr:uid="{00000000-0005-0000-0000-0000A7700000}"/>
    <cellStyle name="RIGs linked cells 2 2 4 4 2" xfId="28791" xr:uid="{00000000-0005-0000-0000-0000A8700000}"/>
    <cellStyle name="RIGs linked cells 2 2 4 4 3" xfId="28792" xr:uid="{00000000-0005-0000-0000-0000A9700000}"/>
    <cellStyle name="RIGs linked cells 2 2 4 5" xfId="28793" xr:uid="{00000000-0005-0000-0000-0000AA700000}"/>
    <cellStyle name="RIGs linked cells 2 2 4 5 2" xfId="28794" xr:uid="{00000000-0005-0000-0000-0000AB700000}"/>
    <cellStyle name="RIGs linked cells 2 2 4 5 3" xfId="28795" xr:uid="{00000000-0005-0000-0000-0000AC700000}"/>
    <cellStyle name="RIGs linked cells 2 2 4 6" xfId="28796" xr:uid="{00000000-0005-0000-0000-0000AD700000}"/>
    <cellStyle name="RIGs linked cells 2 2 4 6 2" xfId="28797" xr:uid="{00000000-0005-0000-0000-0000AE700000}"/>
    <cellStyle name="RIGs linked cells 2 2 4 6 3" xfId="28798" xr:uid="{00000000-0005-0000-0000-0000AF700000}"/>
    <cellStyle name="RIGs linked cells 2 2 4 7" xfId="28799" xr:uid="{00000000-0005-0000-0000-0000B0700000}"/>
    <cellStyle name="RIGs linked cells 2 2 4 7 2" xfId="28800" xr:uid="{00000000-0005-0000-0000-0000B1700000}"/>
    <cellStyle name="RIGs linked cells 2 2 4 7 3" xfId="28801" xr:uid="{00000000-0005-0000-0000-0000B2700000}"/>
    <cellStyle name="RIGs linked cells 2 2 4 8" xfId="28802" xr:uid="{00000000-0005-0000-0000-0000B3700000}"/>
    <cellStyle name="RIGs linked cells 2 2 4 8 2" xfId="28803" xr:uid="{00000000-0005-0000-0000-0000B4700000}"/>
    <cellStyle name="RIGs linked cells 2 2 4 8 3" xfId="28804" xr:uid="{00000000-0005-0000-0000-0000B5700000}"/>
    <cellStyle name="RIGs linked cells 2 2 4 9" xfId="28805" xr:uid="{00000000-0005-0000-0000-0000B6700000}"/>
    <cellStyle name="RIGs linked cells 2 2 4 9 2" xfId="28806" xr:uid="{00000000-0005-0000-0000-0000B7700000}"/>
    <cellStyle name="RIGs linked cells 2 2 4 9 3" xfId="28807" xr:uid="{00000000-0005-0000-0000-0000B8700000}"/>
    <cellStyle name="RIGs linked cells 2 2 5" xfId="28808" xr:uid="{00000000-0005-0000-0000-0000B9700000}"/>
    <cellStyle name="RIGs linked cells 2 2 5 10" xfId="28809" xr:uid="{00000000-0005-0000-0000-0000BA700000}"/>
    <cellStyle name="RIGs linked cells 2 2 5 10 2" xfId="28810" xr:uid="{00000000-0005-0000-0000-0000BB700000}"/>
    <cellStyle name="RIGs linked cells 2 2 5 10 3" xfId="28811" xr:uid="{00000000-0005-0000-0000-0000BC700000}"/>
    <cellStyle name="RIGs linked cells 2 2 5 11" xfId="28812" xr:uid="{00000000-0005-0000-0000-0000BD700000}"/>
    <cellStyle name="RIGs linked cells 2 2 5 11 2" xfId="28813" xr:uid="{00000000-0005-0000-0000-0000BE700000}"/>
    <cellStyle name="RIGs linked cells 2 2 5 11 3" xfId="28814" xr:uid="{00000000-0005-0000-0000-0000BF700000}"/>
    <cellStyle name="RIGs linked cells 2 2 5 12" xfId="28815" xr:uid="{00000000-0005-0000-0000-0000C0700000}"/>
    <cellStyle name="RIGs linked cells 2 2 5 12 2" xfId="28816" xr:uid="{00000000-0005-0000-0000-0000C1700000}"/>
    <cellStyle name="RIGs linked cells 2 2 5 12 3" xfId="28817" xr:uid="{00000000-0005-0000-0000-0000C2700000}"/>
    <cellStyle name="RIGs linked cells 2 2 5 13" xfId="28818" xr:uid="{00000000-0005-0000-0000-0000C3700000}"/>
    <cellStyle name="RIGs linked cells 2 2 5 13 2" xfId="28819" xr:uid="{00000000-0005-0000-0000-0000C4700000}"/>
    <cellStyle name="RIGs linked cells 2 2 5 13 3" xfId="28820" xr:uid="{00000000-0005-0000-0000-0000C5700000}"/>
    <cellStyle name="RIGs linked cells 2 2 5 14" xfId="28821" xr:uid="{00000000-0005-0000-0000-0000C6700000}"/>
    <cellStyle name="RIGs linked cells 2 2 5 15" xfId="28822" xr:uid="{00000000-0005-0000-0000-0000C7700000}"/>
    <cellStyle name="RIGs linked cells 2 2 5 2" xfId="28823" xr:uid="{00000000-0005-0000-0000-0000C8700000}"/>
    <cellStyle name="RIGs linked cells 2 2 5 2 2" xfId="28824" xr:uid="{00000000-0005-0000-0000-0000C9700000}"/>
    <cellStyle name="RIGs linked cells 2 2 5 2 3" xfId="28825" xr:uid="{00000000-0005-0000-0000-0000CA700000}"/>
    <cellStyle name="RIGs linked cells 2 2 5 3" xfId="28826" xr:uid="{00000000-0005-0000-0000-0000CB700000}"/>
    <cellStyle name="RIGs linked cells 2 2 5 3 2" xfId="28827" xr:uid="{00000000-0005-0000-0000-0000CC700000}"/>
    <cellStyle name="RIGs linked cells 2 2 5 3 3" xfId="28828" xr:uid="{00000000-0005-0000-0000-0000CD700000}"/>
    <cellStyle name="RIGs linked cells 2 2 5 4" xfId="28829" xr:uid="{00000000-0005-0000-0000-0000CE700000}"/>
    <cellStyle name="RIGs linked cells 2 2 5 4 2" xfId="28830" xr:uid="{00000000-0005-0000-0000-0000CF700000}"/>
    <cellStyle name="RIGs linked cells 2 2 5 4 3" xfId="28831" xr:uid="{00000000-0005-0000-0000-0000D0700000}"/>
    <cellStyle name="RIGs linked cells 2 2 5 5" xfId="28832" xr:uid="{00000000-0005-0000-0000-0000D1700000}"/>
    <cellStyle name="RIGs linked cells 2 2 5 5 2" xfId="28833" xr:uid="{00000000-0005-0000-0000-0000D2700000}"/>
    <cellStyle name="RIGs linked cells 2 2 5 5 3" xfId="28834" xr:uid="{00000000-0005-0000-0000-0000D3700000}"/>
    <cellStyle name="RIGs linked cells 2 2 5 6" xfId="28835" xr:uid="{00000000-0005-0000-0000-0000D4700000}"/>
    <cellStyle name="RIGs linked cells 2 2 5 6 2" xfId="28836" xr:uid="{00000000-0005-0000-0000-0000D5700000}"/>
    <cellStyle name="RIGs linked cells 2 2 5 6 3" xfId="28837" xr:uid="{00000000-0005-0000-0000-0000D6700000}"/>
    <cellStyle name="RIGs linked cells 2 2 5 7" xfId="28838" xr:uid="{00000000-0005-0000-0000-0000D7700000}"/>
    <cellStyle name="RIGs linked cells 2 2 5 7 2" xfId="28839" xr:uid="{00000000-0005-0000-0000-0000D8700000}"/>
    <cellStyle name="RIGs linked cells 2 2 5 7 3" xfId="28840" xr:uid="{00000000-0005-0000-0000-0000D9700000}"/>
    <cellStyle name="RIGs linked cells 2 2 5 8" xfId="28841" xr:uid="{00000000-0005-0000-0000-0000DA700000}"/>
    <cellStyle name="RIGs linked cells 2 2 5 8 2" xfId="28842" xr:uid="{00000000-0005-0000-0000-0000DB700000}"/>
    <cellStyle name="RIGs linked cells 2 2 5 8 3" xfId="28843" xr:uid="{00000000-0005-0000-0000-0000DC700000}"/>
    <cellStyle name="RIGs linked cells 2 2 5 9" xfId="28844" xr:uid="{00000000-0005-0000-0000-0000DD700000}"/>
    <cellStyle name="RIGs linked cells 2 2 5 9 2" xfId="28845" xr:uid="{00000000-0005-0000-0000-0000DE700000}"/>
    <cellStyle name="RIGs linked cells 2 2 5 9 3" xfId="28846" xr:uid="{00000000-0005-0000-0000-0000DF700000}"/>
    <cellStyle name="RIGs linked cells 2 2 6" xfId="28847" xr:uid="{00000000-0005-0000-0000-0000E0700000}"/>
    <cellStyle name="RIGs linked cells 2 2 6 2" xfId="28848" xr:uid="{00000000-0005-0000-0000-0000E1700000}"/>
    <cellStyle name="RIGs linked cells 2 2 6 3" xfId="28849" xr:uid="{00000000-0005-0000-0000-0000E2700000}"/>
    <cellStyle name="RIGs linked cells 2 2 7" xfId="28850" xr:uid="{00000000-0005-0000-0000-0000E3700000}"/>
    <cellStyle name="RIGs linked cells 2 2 7 2" xfId="28851" xr:uid="{00000000-0005-0000-0000-0000E4700000}"/>
    <cellStyle name="RIGs linked cells 2 2 7 3" xfId="28852" xr:uid="{00000000-0005-0000-0000-0000E5700000}"/>
    <cellStyle name="RIGs linked cells 2 2 8" xfId="28853" xr:uid="{00000000-0005-0000-0000-0000E6700000}"/>
    <cellStyle name="RIGs linked cells 2 2 8 2" xfId="28854" xr:uid="{00000000-0005-0000-0000-0000E7700000}"/>
    <cellStyle name="RIGs linked cells 2 2 8 3" xfId="28855" xr:uid="{00000000-0005-0000-0000-0000E8700000}"/>
    <cellStyle name="RIGs linked cells 2 2 9" xfId="28856" xr:uid="{00000000-0005-0000-0000-0000E9700000}"/>
    <cellStyle name="RIGs linked cells 2 2 9 2" xfId="28857" xr:uid="{00000000-0005-0000-0000-0000EA700000}"/>
    <cellStyle name="RIGs linked cells 2 2 9 3" xfId="28858" xr:uid="{00000000-0005-0000-0000-0000EB700000}"/>
    <cellStyle name="RIGs linked cells 2 20" xfId="28859" xr:uid="{00000000-0005-0000-0000-0000EC700000}"/>
    <cellStyle name="RIGs linked cells 2 3" xfId="28860" xr:uid="{00000000-0005-0000-0000-0000ED700000}"/>
    <cellStyle name="RIGs linked cells 2 3 10" xfId="28861" xr:uid="{00000000-0005-0000-0000-0000EE700000}"/>
    <cellStyle name="RIGs linked cells 2 3 10 2" xfId="28862" xr:uid="{00000000-0005-0000-0000-0000EF700000}"/>
    <cellStyle name="RIGs linked cells 2 3 10 3" xfId="28863" xr:uid="{00000000-0005-0000-0000-0000F0700000}"/>
    <cellStyle name="RIGs linked cells 2 3 11" xfId="28864" xr:uid="{00000000-0005-0000-0000-0000F1700000}"/>
    <cellStyle name="RIGs linked cells 2 3 11 2" xfId="28865" xr:uid="{00000000-0005-0000-0000-0000F2700000}"/>
    <cellStyle name="RIGs linked cells 2 3 11 3" xfId="28866" xr:uid="{00000000-0005-0000-0000-0000F3700000}"/>
    <cellStyle name="RIGs linked cells 2 3 12" xfId="28867" xr:uid="{00000000-0005-0000-0000-0000F4700000}"/>
    <cellStyle name="RIGs linked cells 2 3 12 2" xfId="28868" xr:uid="{00000000-0005-0000-0000-0000F5700000}"/>
    <cellStyle name="RIGs linked cells 2 3 12 3" xfId="28869" xr:uid="{00000000-0005-0000-0000-0000F6700000}"/>
    <cellStyle name="RIGs linked cells 2 3 13" xfId="28870" xr:uid="{00000000-0005-0000-0000-0000F7700000}"/>
    <cellStyle name="RIGs linked cells 2 3 13 2" xfId="28871" xr:uid="{00000000-0005-0000-0000-0000F8700000}"/>
    <cellStyle name="RIGs linked cells 2 3 13 3" xfId="28872" xr:uid="{00000000-0005-0000-0000-0000F9700000}"/>
    <cellStyle name="RIGs linked cells 2 3 14" xfId="28873" xr:uid="{00000000-0005-0000-0000-0000FA700000}"/>
    <cellStyle name="RIGs linked cells 2 3 14 2" xfId="28874" xr:uid="{00000000-0005-0000-0000-0000FB700000}"/>
    <cellStyle name="RIGs linked cells 2 3 14 3" xfId="28875" xr:uid="{00000000-0005-0000-0000-0000FC700000}"/>
    <cellStyle name="RIGs linked cells 2 3 15" xfId="28876" xr:uid="{00000000-0005-0000-0000-0000FD700000}"/>
    <cellStyle name="RIGs linked cells 2 3 15 2" xfId="28877" xr:uid="{00000000-0005-0000-0000-0000FE700000}"/>
    <cellStyle name="RIGs linked cells 2 3 15 3" xfId="28878" xr:uid="{00000000-0005-0000-0000-0000FF700000}"/>
    <cellStyle name="RIGs linked cells 2 3 16" xfId="28879" xr:uid="{00000000-0005-0000-0000-000000710000}"/>
    <cellStyle name="RIGs linked cells 2 3 2" xfId="28880" xr:uid="{00000000-0005-0000-0000-000001710000}"/>
    <cellStyle name="RIGs linked cells 2 3 2 10" xfId="28881" xr:uid="{00000000-0005-0000-0000-000002710000}"/>
    <cellStyle name="RIGs linked cells 2 3 2 10 2" xfId="28882" xr:uid="{00000000-0005-0000-0000-000003710000}"/>
    <cellStyle name="RIGs linked cells 2 3 2 10 3" xfId="28883" xr:uid="{00000000-0005-0000-0000-000004710000}"/>
    <cellStyle name="RIGs linked cells 2 3 2 11" xfId="28884" xr:uid="{00000000-0005-0000-0000-000005710000}"/>
    <cellStyle name="RIGs linked cells 2 3 2 11 2" xfId="28885" xr:uid="{00000000-0005-0000-0000-000006710000}"/>
    <cellStyle name="RIGs linked cells 2 3 2 11 3" xfId="28886" xr:uid="{00000000-0005-0000-0000-000007710000}"/>
    <cellStyle name="RIGs linked cells 2 3 2 12" xfId="28887" xr:uid="{00000000-0005-0000-0000-000008710000}"/>
    <cellStyle name="RIGs linked cells 2 3 2 12 2" xfId="28888" xr:uid="{00000000-0005-0000-0000-000009710000}"/>
    <cellStyle name="RIGs linked cells 2 3 2 12 3" xfId="28889" xr:uid="{00000000-0005-0000-0000-00000A710000}"/>
    <cellStyle name="RIGs linked cells 2 3 2 13" xfId="28890" xr:uid="{00000000-0005-0000-0000-00000B710000}"/>
    <cellStyle name="RIGs linked cells 2 3 2 13 2" xfId="28891" xr:uid="{00000000-0005-0000-0000-00000C710000}"/>
    <cellStyle name="RIGs linked cells 2 3 2 13 3" xfId="28892" xr:uid="{00000000-0005-0000-0000-00000D710000}"/>
    <cellStyle name="RIGs linked cells 2 3 2 14" xfId="28893" xr:uid="{00000000-0005-0000-0000-00000E710000}"/>
    <cellStyle name="RIGs linked cells 2 3 2 14 2" xfId="28894" xr:uid="{00000000-0005-0000-0000-00000F710000}"/>
    <cellStyle name="RIGs linked cells 2 3 2 14 3" xfId="28895" xr:uid="{00000000-0005-0000-0000-000010710000}"/>
    <cellStyle name="RIGs linked cells 2 3 2 15" xfId="28896" xr:uid="{00000000-0005-0000-0000-000011710000}"/>
    <cellStyle name="RIGs linked cells 2 3 2 2" xfId="28897" xr:uid="{00000000-0005-0000-0000-000012710000}"/>
    <cellStyle name="RIGs linked cells 2 3 2 2 10" xfId="28898" xr:uid="{00000000-0005-0000-0000-000013710000}"/>
    <cellStyle name="RIGs linked cells 2 3 2 2 10 2" xfId="28899" xr:uid="{00000000-0005-0000-0000-000014710000}"/>
    <cellStyle name="RIGs linked cells 2 3 2 2 10 3" xfId="28900" xr:uid="{00000000-0005-0000-0000-000015710000}"/>
    <cellStyle name="RIGs linked cells 2 3 2 2 11" xfId="28901" xr:uid="{00000000-0005-0000-0000-000016710000}"/>
    <cellStyle name="RIGs linked cells 2 3 2 2 11 2" xfId="28902" xr:uid="{00000000-0005-0000-0000-000017710000}"/>
    <cellStyle name="RIGs linked cells 2 3 2 2 11 3" xfId="28903" xr:uid="{00000000-0005-0000-0000-000018710000}"/>
    <cellStyle name="RIGs linked cells 2 3 2 2 12" xfId="28904" xr:uid="{00000000-0005-0000-0000-000019710000}"/>
    <cellStyle name="RIGs linked cells 2 3 2 2 12 2" xfId="28905" xr:uid="{00000000-0005-0000-0000-00001A710000}"/>
    <cellStyle name="RIGs linked cells 2 3 2 2 12 3" xfId="28906" xr:uid="{00000000-0005-0000-0000-00001B710000}"/>
    <cellStyle name="RIGs linked cells 2 3 2 2 13" xfId="28907" xr:uid="{00000000-0005-0000-0000-00001C710000}"/>
    <cellStyle name="RIGs linked cells 2 3 2 2 13 2" xfId="28908" xr:uid="{00000000-0005-0000-0000-00001D710000}"/>
    <cellStyle name="RIGs linked cells 2 3 2 2 13 3" xfId="28909" xr:uid="{00000000-0005-0000-0000-00001E710000}"/>
    <cellStyle name="RIGs linked cells 2 3 2 2 14" xfId="28910" xr:uid="{00000000-0005-0000-0000-00001F710000}"/>
    <cellStyle name="RIGs linked cells 2 3 2 2 15" xfId="28911" xr:uid="{00000000-0005-0000-0000-000020710000}"/>
    <cellStyle name="RIGs linked cells 2 3 2 2 2" xfId="28912" xr:uid="{00000000-0005-0000-0000-000021710000}"/>
    <cellStyle name="RIGs linked cells 2 3 2 2 2 2" xfId="28913" xr:uid="{00000000-0005-0000-0000-000022710000}"/>
    <cellStyle name="RIGs linked cells 2 3 2 2 2 3" xfId="28914" xr:uid="{00000000-0005-0000-0000-000023710000}"/>
    <cellStyle name="RIGs linked cells 2 3 2 2 3" xfId="28915" xr:uid="{00000000-0005-0000-0000-000024710000}"/>
    <cellStyle name="RIGs linked cells 2 3 2 2 3 2" xfId="28916" xr:uid="{00000000-0005-0000-0000-000025710000}"/>
    <cellStyle name="RIGs linked cells 2 3 2 2 3 3" xfId="28917" xr:uid="{00000000-0005-0000-0000-000026710000}"/>
    <cellStyle name="RIGs linked cells 2 3 2 2 4" xfId="28918" xr:uid="{00000000-0005-0000-0000-000027710000}"/>
    <cellStyle name="RIGs linked cells 2 3 2 2 4 2" xfId="28919" xr:uid="{00000000-0005-0000-0000-000028710000}"/>
    <cellStyle name="RIGs linked cells 2 3 2 2 4 3" xfId="28920" xr:uid="{00000000-0005-0000-0000-000029710000}"/>
    <cellStyle name="RIGs linked cells 2 3 2 2 5" xfId="28921" xr:uid="{00000000-0005-0000-0000-00002A710000}"/>
    <cellStyle name="RIGs linked cells 2 3 2 2 5 2" xfId="28922" xr:uid="{00000000-0005-0000-0000-00002B710000}"/>
    <cellStyle name="RIGs linked cells 2 3 2 2 5 3" xfId="28923" xr:uid="{00000000-0005-0000-0000-00002C710000}"/>
    <cellStyle name="RIGs linked cells 2 3 2 2 6" xfId="28924" xr:uid="{00000000-0005-0000-0000-00002D710000}"/>
    <cellStyle name="RIGs linked cells 2 3 2 2 6 2" xfId="28925" xr:uid="{00000000-0005-0000-0000-00002E710000}"/>
    <cellStyle name="RIGs linked cells 2 3 2 2 6 3" xfId="28926" xr:uid="{00000000-0005-0000-0000-00002F710000}"/>
    <cellStyle name="RIGs linked cells 2 3 2 2 7" xfId="28927" xr:uid="{00000000-0005-0000-0000-000030710000}"/>
    <cellStyle name="RIGs linked cells 2 3 2 2 7 2" xfId="28928" xr:uid="{00000000-0005-0000-0000-000031710000}"/>
    <cellStyle name="RIGs linked cells 2 3 2 2 7 3" xfId="28929" xr:uid="{00000000-0005-0000-0000-000032710000}"/>
    <cellStyle name="RIGs linked cells 2 3 2 2 8" xfId="28930" xr:uid="{00000000-0005-0000-0000-000033710000}"/>
    <cellStyle name="RIGs linked cells 2 3 2 2 8 2" xfId="28931" xr:uid="{00000000-0005-0000-0000-000034710000}"/>
    <cellStyle name="RIGs linked cells 2 3 2 2 8 3" xfId="28932" xr:uid="{00000000-0005-0000-0000-000035710000}"/>
    <cellStyle name="RIGs linked cells 2 3 2 2 9" xfId="28933" xr:uid="{00000000-0005-0000-0000-000036710000}"/>
    <cellStyle name="RIGs linked cells 2 3 2 2 9 2" xfId="28934" xr:uid="{00000000-0005-0000-0000-000037710000}"/>
    <cellStyle name="RIGs linked cells 2 3 2 2 9 3" xfId="28935" xr:uid="{00000000-0005-0000-0000-000038710000}"/>
    <cellStyle name="RIGs linked cells 2 3 2 3" xfId="28936" xr:uid="{00000000-0005-0000-0000-000039710000}"/>
    <cellStyle name="RIGs linked cells 2 3 2 3 2" xfId="28937" xr:uid="{00000000-0005-0000-0000-00003A710000}"/>
    <cellStyle name="RIGs linked cells 2 3 2 3 3" xfId="28938" xr:uid="{00000000-0005-0000-0000-00003B710000}"/>
    <cellStyle name="RIGs linked cells 2 3 2 4" xfId="28939" xr:uid="{00000000-0005-0000-0000-00003C710000}"/>
    <cellStyle name="RIGs linked cells 2 3 2 4 2" xfId="28940" xr:uid="{00000000-0005-0000-0000-00003D710000}"/>
    <cellStyle name="RIGs linked cells 2 3 2 4 3" xfId="28941" xr:uid="{00000000-0005-0000-0000-00003E710000}"/>
    <cellStyle name="RIGs linked cells 2 3 2 5" xfId="28942" xr:uid="{00000000-0005-0000-0000-00003F710000}"/>
    <cellStyle name="RIGs linked cells 2 3 2 5 2" xfId="28943" xr:uid="{00000000-0005-0000-0000-000040710000}"/>
    <cellStyle name="RIGs linked cells 2 3 2 5 3" xfId="28944" xr:uid="{00000000-0005-0000-0000-000041710000}"/>
    <cellStyle name="RIGs linked cells 2 3 2 6" xfId="28945" xr:uid="{00000000-0005-0000-0000-000042710000}"/>
    <cellStyle name="RIGs linked cells 2 3 2 6 2" xfId="28946" xr:uid="{00000000-0005-0000-0000-000043710000}"/>
    <cellStyle name="RIGs linked cells 2 3 2 6 3" xfId="28947" xr:uid="{00000000-0005-0000-0000-000044710000}"/>
    <cellStyle name="RIGs linked cells 2 3 2 7" xfId="28948" xr:uid="{00000000-0005-0000-0000-000045710000}"/>
    <cellStyle name="RIGs linked cells 2 3 2 7 2" xfId="28949" xr:uid="{00000000-0005-0000-0000-000046710000}"/>
    <cellStyle name="RIGs linked cells 2 3 2 7 3" xfId="28950" xr:uid="{00000000-0005-0000-0000-000047710000}"/>
    <cellStyle name="RIGs linked cells 2 3 2 8" xfId="28951" xr:uid="{00000000-0005-0000-0000-000048710000}"/>
    <cellStyle name="RIGs linked cells 2 3 2 8 2" xfId="28952" xr:uid="{00000000-0005-0000-0000-000049710000}"/>
    <cellStyle name="RIGs linked cells 2 3 2 8 3" xfId="28953" xr:uid="{00000000-0005-0000-0000-00004A710000}"/>
    <cellStyle name="RIGs linked cells 2 3 2 9" xfId="28954" xr:uid="{00000000-0005-0000-0000-00004B710000}"/>
    <cellStyle name="RIGs linked cells 2 3 2 9 2" xfId="28955" xr:uid="{00000000-0005-0000-0000-00004C710000}"/>
    <cellStyle name="RIGs linked cells 2 3 2 9 3" xfId="28956" xr:uid="{00000000-0005-0000-0000-00004D710000}"/>
    <cellStyle name="RIGs linked cells 2 3 3" xfId="28957" xr:uid="{00000000-0005-0000-0000-00004E710000}"/>
    <cellStyle name="RIGs linked cells 2 3 3 10" xfId="28958" xr:uid="{00000000-0005-0000-0000-00004F710000}"/>
    <cellStyle name="RIGs linked cells 2 3 3 10 2" xfId="28959" xr:uid="{00000000-0005-0000-0000-000050710000}"/>
    <cellStyle name="RIGs linked cells 2 3 3 10 3" xfId="28960" xr:uid="{00000000-0005-0000-0000-000051710000}"/>
    <cellStyle name="RIGs linked cells 2 3 3 11" xfId="28961" xr:uid="{00000000-0005-0000-0000-000052710000}"/>
    <cellStyle name="RIGs linked cells 2 3 3 11 2" xfId="28962" xr:uid="{00000000-0005-0000-0000-000053710000}"/>
    <cellStyle name="RIGs linked cells 2 3 3 11 3" xfId="28963" xr:uid="{00000000-0005-0000-0000-000054710000}"/>
    <cellStyle name="RIGs linked cells 2 3 3 12" xfId="28964" xr:uid="{00000000-0005-0000-0000-000055710000}"/>
    <cellStyle name="RIGs linked cells 2 3 3 12 2" xfId="28965" xr:uid="{00000000-0005-0000-0000-000056710000}"/>
    <cellStyle name="RIGs linked cells 2 3 3 12 3" xfId="28966" xr:uid="{00000000-0005-0000-0000-000057710000}"/>
    <cellStyle name="RIGs linked cells 2 3 3 13" xfId="28967" xr:uid="{00000000-0005-0000-0000-000058710000}"/>
    <cellStyle name="RIGs linked cells 2 3 3 13 2" xfId="28968" xr:uid="{00000000-0005-0000-0000-000059710000}"/>
    <cellStyle name="RIGs linked cells 2 3 3 13 3" xfId="28969" xr:uid="{00000000-0005-0000-0000-00005A710000}"/>
    <cellStyle name="RIGs linked cells 2 3 3 14" xfId="28970" xr:uid="{00000000-0005-0000-0000-00005B710000}"/>
    <cellStyle name="RIGs linked cells 2 3 3 15" xfId="28971" xr:uid="{00000000-0005-0000-0000-00005C710000}"/>
    <cellStyle name="RIGs linked cells 2 3 3 2" xfId="28972" xr:uid="{00000000-0005-0000-0000-00005D710000}"/>
    <cellStyle name="RIGs linked cells 2 3 3 2 2" xfId="28973" xr:uid="{00000000-0005-0000-0000-00005E710000}"/>
    <cellStyle name="RIGs linked cells 2 3 3 2 3" xfId="28974" xr:uid="{00000000-0005-0000-0000-00005F710000}"/>
    <cellStyle name="RIGs linked cells 2 3 3 3" xfId="28975" xr:uid="{00000000-0005-0000-0000-000060710000}"/>
    <cellStyle name="RIGs linked cells 2 3 3 3 2" xfId="28976" xr:uid="{00000000-0005-0000-0000-000061710000}"/>
    <cellStyle name="RIGs linked cells 2 3 3 3 3" xfId="28977" xr:uid="{00000000-0005-0000-0000-000062710000}"/>
    <cellStyle name="RIGs linked cells 2 3 3 4" xfId="28978" xr:uid="{00000000-0005-0000-0000-000063710000}"/>
    <cellStyle name="RIGs linked cells 2 3 3 4 2" xfId="28979" xr:uid="{00000000-0005-0000-0000-000064710000}"/>
    <cellStyle name="RIGs linked cells 2 3 3 4 3" xfId="28980" xr:uid="{00000000-0005-0000-0000-000065710000}"/>
    <cellStyle name="RIGs linked cells 2 3 3 5" xfId="28981" xr:uid="{00000000-0005-0000-0000-000066710000}"/>
    <cellStyle name="RIGs linked cells 2 3 3 5 2" xfId="28982" xr:uid="{00000000-0005-0000-0000-000067710000}"/>
    <cellStyle name="RIGs linked cells 2 3 3 5 3" xfId="28983" xr:uid="{00000000-0005-0000-0000-000068710000}"/>
    <cellStyle name="RIGs linked cells 2 3 3 6" xfId="28984" xr:uid="{00000000-0005-0000-0000-000069710000}"/>
    <cellStyle name="RIGs linked cells 2 3 3 6 2" xfId="28985" xr:uid="{00000000-0005-0000-0000-00006A710000}"/>
    <cellStyle name="RIGs linked cells 2 3 3 6 3" xfId="28986" xr:uid="{00000000-0005-0000-0000-00006B710000}"/>
    <cellStyle name="RIGs linked cells 2 3 3 7" xfId="28987" xr:uid="{00000000-0005-0000-0000-00006C710000}"/>
    <cellStyle name="RIGs linked cells 2 3 3 7 2" xfId="28988" xr:uid="{00000000-0005-0000-0000-00006D710000}"/>
    <cellStyle name="RIGs linked cells 2 3 3 7 3" xfId="28989" xr:uid="{00000000-0005-0000-0000-00006E710000}"/>
    <cellStyle name="RIGs linked cells 2 3 3 8" xfId="28990" xr:uid="{00000000-0005-0000-0000-00006F710000}"/>
    <cellStyle name="RIGs linked cells 2 3 3 8 2" xfId="28991" xr:uid="{00000000-0005-0000-0000-000070710000}"/>
    <cellStyle name="RIGs linked cells 2 3 3 8 3" xfId="28992" xr:uid="{00000000-0005-0000-0000-000071710000}"/>
    <cellStyle name="RIGs linked cells 2 3 3 9" xfId="28993" xr:uid="{00000000-0005-0000-0000-000072710000}"/>
    <cellStyle name="RIGs linked cells 2 3 3 9 2" xfId="28994" xr:uid="{00000000-0005-0000-0000-000073710000}"/>
    <cellStyle name="RIGs linked cells 2 3 3 9 3" xfId="28995" xr:uid="{00000000-0005-0000-0000-000074710000}"/>
    <cellStyle name="RIGs linked cells 2 3 4" xfId="28996" xr:uid="{00000000-0005-0000-0000-000075710000}"/>
    <cellStyle name="RIGs linked cells 2 3 4 2" xfId="28997" xr:uid="{00000000-0005-0000-0000-000076710000}"/>
    <cellStyle name="RIGs linked cells 2 3 4 3" xfId="28998" xr:uid="{00000000-0005-0000-0000-000077710000}"/>
    <cellStyle name="RIGs linked cells 2 3 5" xfId="28999" xr:uid="{00000000-0005-0000-0000-000078710000}"/>
    <cellStyle name="RIGs linked cells 2 3 5 2" xfId="29000" xr:uid="{00000000-0005-0000-0000-000079710000}"/>
    <cellStyle name="RIGs linked cells 2 3 5 3" xfId="29001" xr:uid="{00000000-0005-0000-0000-00007A710000}"/>
    <cellStyle name="RIGs linked cells 2 3 6" xfId="29002" xr:uid="{00000000-0005-0000-0000-00007B710000}"/>
    <cellStyle name="RIGs linked cells 2 3 6 2" xfId="29003" xr:uid="{00000000-0005-0000-0000-00007C710000}"/>
    <cellStyle name="RIGs linked cells 2 3 6 3" xfId="29004" xr:uid="{00000000-0005-0000-0000-00007D710000}"/>
    <cellStyle name="RIGs linked cells 2 3 7" xfId="29005" xr:uid="{00000000-0005-0000-0000-00007E710000}"/>
    <cellStyle name="RIGs linked cells 2 3 7 2" xfId="29006" xr:uid="{00000000-0005-0000-0000-00007F710000}"/>
    <cellStyle name="RIGs linked cells 2 3 7 3" xfId="29007" xr:uid="{00000000-0005-0000-0000-000080710000}"/>
    <cellStyle name="RIGs linked cells 2 3 8" xfId="29008" xr:uid="{00000000-0005-0000-0000-000081710000}"/>
    <cellStyle name="RIGs linked cells 2 3 8 2" xfId="29009" xr:uid="{00000000-0005-0000-0000-000082710000}"/>
    <cellStyle name="RIGs linked cells 2 3 8 3" xfId="29010" xr:uid="{00000000-0005-0000-0000-000083710000}"/>
    <cellStyle name="RIGs linked cells 2 3 9" xfId="29011" xr:uid="{00000000-0005-0000-0000-000084710000}"/>
    <cellStyle name="RIGs linked cells 2 3 9 2" xfId="29012" xr:uid="{00000000-0005-0000-0000-000085710000}"/>
    <cellStyle name="RIGs linked cells 2 3 9 3" xfId="29013" xr:uid="{00000000-0005-0000-0000-000086710000}"/>
    <cellStyle name="RIGs linked cells 2 4" xfId="29014" xr:uid="{00000000-0005-0000-0000-000087710000}"/>
    <cellStyle name="RIGs linked cells 2 4 10" xfId="29015" xr:uid="{00000000-0005-0000-0000-000088710000}"/>
    <cellStyle name="RIGs linked cells 2 4 10 2" xfId="29016" xr:uid="{00000000-0005-0000-0000-000089710000}"/>
    <cellStyle name="RIGs linked cells 2 4 10 3" xfId="29017" xr:uid="{00000000-0005-0000-0000-00008A710000}"/>
    <cellStyle name="RIGs linked cells 2 4 11" xfId="29018" xr:uid="{00000000-0005-0000-0000-00008B710000}"/>
    <cellStyle name="RIGs linked cells 2 4 11 2" xfId="29019" xr:uid="{00000000-0005-0000-0000-00008C710000}"/>
    <cellStyle name="RIGs linked cells 2 4 11 3" xfId="29020" xr:uid="{00000000-0005-0000-0000-00008D710000}"/>
    <cellStyle name="RIGs linked cells 2 4 12" xfId="29021" xr:uid="{00000000-0005-0000-0000-00008E710000}"/>
    <cellStyle name="RIGs linked cells 2 4 12 2" xfId="29022" xr:uid="{00000000-0005-0000-0000-00008F710000}"/>
    <cellStyle name="RIGs linked cells 2 4 12 3" xfId="29023" xr:uid="{00000000-0005-0000-0000-000090710000}"/>
    <cellStyle name="RIGs linked cells 2 4 13" xfId="29024" xr:uid="{00000000-0005-0000-0000-000091710000}"/>
    <cellStyle name="RIGs linked cells 2 4 13 2" xfId="29025" xr:uid="{00000000-0005-0000-0000-000092710000}"/>
    <cellStyle name="RIGs linked cells 2 4 13 3" xfId="29026" xr:uid="{00000000-0005-0000-0000-000093710000}"/>
    <cellStyle name="RIGs linked cells 2 4 14" xfId="29027" xr:uid="{00000000-0005-0000-0000-000094710000}"/>
    <cellStyle name="RIGs linked cells 2 4 14 2" xfId="29028" xr:uid="{00000000-0005-0000-0000-000095710000}"/>
    <cellStyle name="RIGs linked cells 2 4 14 3" xfId="29029" xr:uid="{00000000-0005-0000-0000-000096710000}"/>
    <cellStyle name="RIGs linked cells 2 4 15" xfId="29030" xr:uid="{00000000-0005-0000-0000-000097710000}"/>
    <cellStyle name="RIGs linked cells 2 4 2" xfId="29031" xr:uid="{00000000-0005-0000-0000-000098710000}"/>
    <cellStyle name="RIGs linked cells 2 4 2 10" xfId="29032" xr:uid="{00000000-0005-0000-0000-000099710000}"/>
    <cellStyle name="RIGs linked cells 2 4 2 10 2" xfId="29033" xr:uid="{00000000-0005-0000-0000-00009A710000}"/>
    <cellStyle name="RIGs linked cells 2 4 2 10 3" xfId="29034" xr:uid="{00000000-0005-0000-0000-00009B710000}"/>
    <cellStyle name="RIGs linked cells 2 4 2 11" xfId="29035" xr:uid="{00000000-0005-0000-0000-00009C710000}"/>
    <cellStyle name="RIGs linked cells 2 4 2 11 2" xfId="29036" xr:uid="{00000000-0005-0000-0000-00009D710000}"/>
    <cellStyle name="RIGs linked cells 2 4 2 11 3" xfId="29037" xr:uid="{00000000-0005-0000-0000-00009E710000}"/>
    <cellStyle name="RIGs linked cells 2 4 2 12" xfId="29038" xr:uid="{00000000-0005-0000-0000-00009F710000}"/>
    <cellStyle name="RIGs linked cells 2 4 2 12 2" xfId="29039" xr:uid="{00000000-0005-0000-0000-0000A0710000}"/>
    <cellStyle name="RIGs linked cells 2 4 2 12 3" xfId="29040" xr:uid="{00000000-0005-0000-0000-0000A1710000}"/>
    <cellStyle name="RIGs linked cells 2 4 2 13" xfId="29041" xr:uid="{00000000-0005-0000-0000-0000A2710000}"/>
    <cellStyle name="RIGs linked cells 2 4 2 13 2" xfId="29042" xr:uid="{00000000-0005-0000-0000-0000A3710000}"/>
    <cellStyle name="RIGs linked cells 2 4 2 13 3" xfId="29043" xr:uid="{00000000-0005-0000-0000-0000A4710000}"/>
    <cellStyle name="RIGs linked cells 2 4 2 14" xfId="29044" xr:uid="{00000000-0005-0000-0000-0000A5710000}"/>
    <cellStyle name="RIGs linked cells 2 4 2 15" xfId="29045" xr:uid="{00000000-0005-0000-0000-0000A6710000}"/>
    <cellStyle name="RIGs linked cells 2 4 2 2" xfId="29046" xr:uid="{00000000-0005-0000-0000-0000A7710000}"/>
    <cellStyle name="RIGs linked cells 2 4 2 2 2" xfId="29047" xr:uid="{00000000-0005-0000-0000-0000A8710000}"/>
    <cellStyle name="RIGs linked cells 2 4 2 2 3" xfId="29048" xr:uid="{00000000-0005-0000-0000-0000A9710000}"/>
    <cellStyle name="RIGs linked cells 2 4 2 3" xfId="29049" xr:uid="{00000000-0005-0000-0000-0000AA710000}"/>
    <cellStyle name="RIGs linked cells 2 4 2 3 2" xfId="29050" xr:uid="{00000000-0005-0000-0000-0000AB710000}"/>
    <cellStyle name="RIGs linked cells 2 4 2 3 3" xfId="29051" xr:uid="{00000000-0005-0000-0000-0000AC710000}"/>
    <cellStyle name="RIGs linked cells 2 4 2 4" xfId="29052" xr:uid="{00000000-0005-0000-0000-0000AD710000}"/>
    <cellStyle name="RIGs linked cells 2 4 2 4 2" xfId="29053" xr:uid="{00000000-0005-0000-0000-0000AE710000}"/>
    <cellStyle name="RIGs linked cells 2 4 2 4 3" xfId="29054" xr:uid="{00000000-0005-0000-0000-0000AF710000}"/>
    <cellStyle name="RIGs linked cells 2 4 2 5" xfId="29055" xr:uid="{00000000-0005-0000-0000-0000B0710000}"/>
    <cellStyle name="RIGs linked cells 2 4 2 5 2" xfId="29056" xr:uid="{00000000-0005-0000-0000-0000B1710000}"/>
    <cellStyle name="RIGs linked cells 2 4 2 5 3" xfId="29057" xr:uid="{00000000-0005-0000-0000-0000B2710000}"/>
    <cellStyle name="RIGs linked cells 2 4 2 6" xfId="29058" xr:uid="{00000000-0005-0000-0000-0000B3710000}"/>
    <cellStyle name="RIGs linked cells 2 4 2 6 2" xfId="29059" xr:uid="{00000000-0005-0000-0000-0000B4710000}"/>
    <cellStyle name="RIGs linked cells 2 4 2 6 3" xfId="29060" xr:uid="{00000000-0005-0000-0000-0000B5710000}"/>
    <cellStyle name="RIGs linked cells 2 4 2 7" xfId="29061" xr:uid="{00000000-0005-0000-0000-0000B6710000}"/>
    <cellStyle name="RIGs linked cells 2 4 2 7 2" xfId="29062" xr:uid="{00000000-0005-0000-0000-0000B7710000}"/>
    <cellStyle name="RIGs linked cells 2 4 2 7 3" xfId="29063" xr:uid="{00000000-0005-0000-0000-0000B8710000}"/>
    <cellStyle name="RIGs linked cells 2 4 2 8" xfId="29064" xr:uid="{00000000-0005-0000-0000-0000B9710000}"/>
    <cellStyle name="RIGs linked cells 2 4 2 8 2" xfId="29065" xr:uid="{00000000-0005-0000-0000-0000BA710000}"/>
    <cellStyle name="RIGs linked cells 2 4 2 8 3" xfId="29066" xr:uid="{00000000-0005-0000-0000-0000BB710000}"/>
    <cellStyle name="RIGs linked cells 2 4 2 9" xfId="29067" xr:uid="{00000000-0005-0000-0000-0000BC710000}"/>
    <cellStyle name="RIGs linked cells 2 4 2 9 2" xfId="29068" xr:uid="{00000000-0005-0000-0000-0000BD710000}"/>
    <cellStyle name="RIGs linked cells 2 4 2 9 3" xfId="29069" xr:uid="{00000000-0005-0000-0000-0000BE710000}"/>
    <cellStyle name="RIGs linked cells 2 4 3" xfId="29070" xr:uid="{00000000-0005-0000-0000-0000BF710000}"/>
    <cellStyle name="RIGs linked cells 2 4 3 2" xfId="29071" xr:uid="{00000000-0005-0000-0000-0000C0710000}"/>
    <cellStyle name="RIGs linked cells 2 4 3 3" xfId="29072" xr:uid="{00000000-0005-0000-0000-0000C1710000}"/>
    <cellStyle name="RIGs linked cells 2 4 4" xfId="29073" xr:uid="{00000000-0005-0000-0000-0000C2710000}"/>
    <cellStyle name="RIGs linked cells 2 4 4 2" xfId="29074" xr:uid="{00000000-0005-0000-0000-0000C3710000}"/>
    <cellStyle name="RIGs linked cells 2 4 4 3" xfId="29075" xr:uid="{00000000-0005-0000-0000-0000C4710000}"/>
    <cellStyle name="RIGs linked cells 2 4 5" xfId="29076" xr:uid="{00000000-0005-0000-0000-0000C5710000}"/>
    <cellStyle name="RIGs linked cells 2 4 5 2" xfId="29077" xr:uid="{00000000-0005-0000-0000-0000C6710000}"/>
    <cellStyle name="RIGs linked cells 2 4 5 3" xfId="29078" xr:uid="{00000000-0005-0000-0000-0000C7710000}"/>
    <cellStyle name="RIGs linked cells 2 4 6" xfId="29079" xr:uid="{00000000-0005-0000-0000-0000C8710000}"/>
    <cellStyle name="RIGs linked cells 2 4 6 2" xfId="29080" xr:uid="{00000000-0005-0000-0000-0000C9710000}"/>
    <cellStyle name="RIGs linked cells 2 4 6 3" xfId="29081" xr:uid="{00000000-0005-0000-0000-0000CA710000}"/>
    <cellStyle name="RIGs linked cells 2 4 7" xfId="29082" xr:uid="{00000000-0005-0000-0000-0000CB710000}"/>
    <cellStyle name="RIGs linked cells 2 4 7 2" xfId="29083" xr:uid="{00000000-0005-0000-0000-0000CC710000}"/>
    <cellStyle name="RIGs linked cells 2 4 7 3" xfId="29084" xr:uid="{00000000-0005-0000-0000-0000CD710000}"/>
    <cellStyle name="RIGs linked cells 2 4 8" xfId="29085" xr:uid="{00000000-0005-0000-0000-0000CE710000}"/>
    <cellStyle name="RIGs linked cells 2 4 8 2" xfId="29086" xr:uid="{00000000-0005-0000-0000-0000CF710000}"/>
    <cellStyle name="RIGs linked cells 2 4 8 3" xfId="29087" xr:uid="{00000000-0005-0000-0000-0000D0710000}"/>
    <cellStyle name="RIGs linked cells 2 4 9" xfId="29088" xr:uid="{00000000-0005-0000-0000-0000D1710000}"/>
    <cellStyle name="RIGs linked cells 2 4 9 2" xfId="29089" xr:uid="{00000000-0005-0000-0000-0000D2710000}"/>
    <cellStyle name="RIGs linked cells 2 4 9 3" xfId="29090" xr:uid="{00000000-0005-0000-0000-0000D3710000}"/>
    <cellStyle name="RIGs linked cells 2 5" xfId="29091" xr:uid="{00000000-0005-0000-0000-0000D4710000}"/>
    <cellStyle name="RIGs linked cells 2 5 10" xfId="29092" xr:uid="{00000000-0005-0000-0000-0000D5710000}"/>
    <cellStyle name="RIGs linked cells 2 5 10 2" xfId="29093" xr:uid="{00000000-0005-0000-0000-0000D6710000}"/>
    <cellStyle name="RIGs linked cells 2 5 10 3" xfId="29094" xr:uid="{00000000-0005-0000-0000-0000D7710000}"/>
    <cellStyle name="RIGs linked cells 2 5 11" xfId="29095" xr:uid="{00000000-0005-0000-0000-0000D8710000}"/>
    <cellStyle name="RIGs linked cells 2 5 11 2" xfId="29096" xr:uid="{00000000-0005-0000-0000-0000D9710000}"/>
    <cellStyle name="RIGs linked cells 2 5 11 3" xfId="29097" xr:uid="{00000000-0005-0000-0000-0000DA710000}"/>
    <cellStyle name="RIGs linked cells 2 5 12" xfId="29098" xr:uid="{00000000-0005-0000-0000-0000DB710000}"/>
    <cellStyle name="RIGs linked cells 2 5 12 2" xfId="29099" xr:uid="{00000000-0005-0000-0000-0000DC710000}"/>
    <cellStyle name="RIGs linked cells 2 5 12 3" xfId="29100" xr:uid="{00000000-0005-0000-0000-0000DD710000}"/>
    <cellStyle name="RIGs linked cells 2 5 13" xfId="29101" xr:uid="{00000000-0005-0000-0000-0000DE710000}"/>
    <cellStyle name="RIGs linked cells 2 5 13 2" xfId="29102" xr:uid="{00000000-0005-0000-0000-0000DF710000}"/>
    <cellStyle name="RIGs linked cells 2 5 13 3" xfId="29103" xr:uid="{00000000-0005-0000-0000-0000E0710000}"/>
    <cellStyle name="RIGs linked cells 2 5 14" xfId="29104" xr:uid="{00000000-0005-0000-0000-0000E1710000}"/>
    <cellStyle name="RIGs linked cells 2 5 14 2" xfId="29105" xr:uid="{00000000-0005-0000-0000-0000E2710000}"/>
    <cellStyle name="RIGs linked cells 2 5 14 3" xfId="29106" xr:uid="{00000000-0005-0000-0000-0000E3710000}"/>
    <cellStyle name="RIGs linked cells 2 5 15" xfId="29107" xr:uid="{00000000-0005-0000-0000-0000E4710000}"/>
    <cellStyle name="RIGs linked cells 2 5 2" xfId="29108" xr:uid="{00000000-0005-0000-0000-0000E5710000}"/>
    <cellStyle name="RIGs linked cells 2 5 2 10" xfId="29109" xr:uid="{00000000-0005-0000-0000-0000E6710000}"/>
    <cellStyle name="RIGs linked cells 2 5 2 10 2" xfId="29110" xr:uid="{00000000-0005-0000-0000-0000E7710000}"/>
    <cellStyle name="RIGs linked cells 2 5 2 10 3" xfId="29111" xr:uid="{00000000-0005-0000-0000-0000E8710000}"/>
    <cellStyle name="RIGs linked cells 2 5 2 11" xfId="29112" xr:uid="{00000000-0005-0000-0000-0000E9710000}"/>
    <cellStyle name="RIGs linked cells 2 5 2 11 2" xfId="29113" xr:uid="{00000000-0005-0000-0000-0000EA710000}"/>
    <cellStyle name="RIGs linked cells 2 5 2 11 3" xfId="29114" xr:uid="{00000000-0005-0000-0000-0000EB710000}"/>
    <cellStyle name="RIGs linked cells 2 5 2 12" xfId="29115" xr:uid="{00000000-0005-0000-0000-0000EC710000}"/>
    <cellStyle name="RIGs linked cells 2 5 2 12 2" xfId="29116" xr:uid="{00000000-0005-0000-0000-0000ED710000}"/>
    <cellStyle name="RIGs linked cells 2 5 2 12 3" xfId="29117" xr:uid="{00000000-0005-0000-0000-0000EE710000}"/>
    <cellStyle name="RIGs linked cells 2 5 2 13" xfId="29118" xr:uid="{00000000-0005-0000-0000-0000EF710000}"/>
    <cellStyle name="RIGs linked cells 2 5 2 13 2" xfId="29119" xr:uid="{00000000-0005-0000-0000-0000F0710000}"/>
    <cellStyle name="RIGs linked cells 2 5 2 13 3" xfId="29120" xr:uid="{00000000-0005-0000-0000-0000F1710000}"/>
    <cellStyle name="RIGs linked cells 2 5 2 14" xfId="29121" xr:uid="{00000000-0005-0000-0000-0000F2710000}"/>
    <cellStyle name="RIGs linked cells 2 5 2 15" xfId="29122" xr:uid="{00000000-0005-0000-0000-0000F3710000}"/>
    <cellStyle name="RIGs linked cells 2 5 2 2" xfId="29123" xr:uid="{00000000-0005-0000-0000-0000F4710000}"/>
    <cellStyle name="RIGs linked cells 2 5 2 2 2" xfId="29124" xr:uid="{00000000-0005-0000-0000-0000F5710000}"/>
    <cellStyle name="RIGs linked cells 2 5 2 2 3" xfId="29125" xr:uid="{00000000-0005-0000-0000-0000F6710000}"/>
    <cellStyle name="RIGs linked cells 2 5 2 3" xfId="29126" xr:uid="{00000000-0005-0000-0000-0000F7710000}"/>
    <cellStyle name="RIGs linked cells 2 5 2 3 2" xfId="29127" xr:uid="{00000000-0005-0000-0000-0000F8710000}"/>
    <cellStyle name="RIGs linked cells 2 5 2 3 3" xfId="29128" xr:uid="{00000000-0005-0000-0000-0000F9710000}"/>
    <cellStyle name="RIGs linked cells 2 5 2 4" xfId="29129" xr:uid="{00000000-0005-0000-0000-0000FA710000}"/>
    <cellStyle name="RIGs linked cells 2 5 2 4 2" xfId="29130" xr:uid="{00000000-0005-0000-0000-0000FB710000}"/>
    <cellStyle name="RIGs linked cells 2 5 2 4 3" xfId="29131" xr:uid="{00000000-0005-0000-0000-0000FC710000}"/>
    <cellStyle name="RIGs linked cells 2 5 2 5" xfId="29132" xr:uid="{00000000-0005-0000-0000-0000FD710000}"/>
    <cellStyle name="RIGs linked cells 2 5 2 5 2" xfId="29133" xr:uid="{00000000-0005-0000-0000-0000FE710000}"/>
    <cellStyle name="RIGs linked cells 2 5 2 5 3" xfId="29134" xr:uid="{00000000-0005-0000-0000-0000FF710000}"/>
    <cellStyle name="RIGs linked cells 2 5 2 6" xfId="29135" xr:uid="{00000000-0005-0000-0000-000000720000}"/>
    <cellStyle name="RIGs linked cells 2 5 2 6 2" xfId="29136" xr:uid="{00000000-0005-0000-0000-000001720000}"/>
    <cellStyle name="RIGs linked cells 2 5 2 6 3" xfId="29137" xr:uid="{00000000-0005-0000-0000-000002720000}"/>
    <cellStyle name="RIGs linked cells 2 5 2 7" xfId="29138" xr:uid="{00000000-0005-0000-0000-000003720000}"/>
    <cellStyle name="RIGs linked cells 2 5 2 7 2" xfId="29139" xr:uid="{00000000-0005-0000-0000-000004720000}"/>
    <cellStyle name="RIGs linked cells 2 5 2 7 3" xfId="29140" xr:uid="{00000000-0005-0000-0000-000005720000}"/>
    <cellStyle name="RIGs linked cells 2 5 2 8" xfId="29141" xr:uid="{00000000-0005-0000-0000-000006720000}"/>
    <cellStyle name="RIGs linked cells 2 5 2 8 2" xfId="29142" xr:uid="{00000000-0005-0000-0000-000007720000}"/>
    <cellStyle name="RIGs linked cells 2 5 2 8 3" xfId="29143" xr:uid="{00000000-0005-0000-0000-000008720000}"/>
    <cellStyle name="RIGs linked cells 2 5 2 9" xfId="29144" xr:uid="{00000000-0005-0000-0000-000009720000}"/>
    <cellStyle name="RIGs linked cells 2 5 2 9 2" xfId="29145" xr:uid="{00000000-0005-0000-0000-00000A720000}"/>
    <cellStyle name="RIGs linked cells 2 5 2 9 3" xfId="29146" xr:uid="{00000000-0005-0000-0000-00000B720000}"/>
    <cellStyle name="RIGs linked cells 2 5 3" xfId="29147" xr:uid="{00000000-0005-0000-0000-00000C720000}"/>
    <cellStyle name="RIGs linked cells 2 5 3 2" xfId="29148" xr:uid="{00000000-0005-0000-0000-00000D720000}"/>
    <cellStyle name="RIGs linked cells 2 5 3 3" xfId="29149" xr:uid="{00000000-0005-0000-0000-00000E720000}"/>
    <cellStyle name="RIGs linked cells 2 5 4" xfId="29150" xr:uid="{00000000-0005-0000-0000-00000F720000}"/>
    <cellStyle name="RIGs linked cells 2 5 4 2" xfId="29151" xr:uid="{00000000-0005-0000-0000-000010720000}"/>
    <cellStyle name="RIGs linked cells 2 5 4 3" xfId="29152" xr:uid="{00000000-0005-0000-0000-000011720000}"/>
    <cellStyle name="RIGs linked cells 2 5 5" xfId="29153" xr:uid="{00000000-0005-0000-0000-000012720000}"/>
    <cellStyle name="RIGs linked cells 2 5 5 2" xfId="29154" xr:uid="{00000000-0005-0000-0000-000013720000}"/>
    <cellStyle name="RIGs linked cells 2 5 5 3" xfId="29155" xr:uid="{00000000-0005-0000-0000-000014720000}"/>
    <cellStyle name="RIGs linked cells 2 5 6" xfId="29156" xr:uid="{00000000-0005-0000-0000-000015720000}"/>
    <cellStyle name="RIGs linked cells 2 5 6 2" xfId="29157" xr:uid="{00000000-0005-0000-0000-000016720000}"/>
    <cellStyle name="RIGs linked cells 2 5 6 3" xfId="29158" xr:uid="{00000000-0005-0000-0000-000017720000}"/>
    <cellStyle name="RIGs linked cells 2 5 7" xfId="29159" xr:uid="{00000000-0005-0000-0000-000018720000}"/>
    <cellStyle name="RIGs linked cells 2 5 7 2" xfId="29160" xr:uid="{00000000-0005-0000-0000-000019720000}"/>
    <cellStyle name="RIGs linked cells 2 5 7 3" xfId="29161" xr:uid="{00000000-0005-0000-0000-00001A720000}"/>
    <cellStyle name="RIGs linked cells 2 5 8" xfId="29162" xr:uid="{00000000-0005-0000-0000-00001B720000}"/>
    <cellStyle name="RIGs linked cells 2 5 8 2" xfId="29163" xr:uid="{00000000-0005-0000-0000-00001C720000}"/>
    <cellStyle name="RIGs linked cells 2 5 8 3" xfId="29164" xr:uid="{00000000-0005-0000-0000-00001D720000}"/>
    <cellStyle name="RIGs linked cells 2 5 9" xfId="29165" xr:uid="{00000000-0005-0000-0000-00001E720000}"/>
    <cellStyle name="RIGs linked cells 2 5 9 2" xfId="29166" xr:uid="{00000000-0005-0000-0000-00001F720000}"/>
    <cellStyle name="RIGs linked cells 2 5 9 3" xfId="29167" xr:uid="{00000000-0005-0000-0000-000020720000}"/>
    <cellStyle name="RIGs linked cells 2 6" xfId="29168" xr:uid="{00000000-0005-0000-0000-000021720000}"/>
    <cellStyle name="RIGs linked cells 2 6 10" xfId="29169" xr:uid="{00000000-0005-0000-0000-000022720000}"/>
    <cellStyle name="RIGs linked cells 2 6 10 2" xfId="29170" xr:uid="{00000000-0005-0000-0000-000023720000}"/>
    <cellStyle name="RIGs linked cells 2 6 10 3" xfId="29171" xr:uid="{00000000-0005-0000-0000-000024720000}"/>
    <cellStyle name="RIGs linked cells 2 6 11" xfId="29172" xr:uid="{00000000-0005-0000-0000-000025720000}"/>
    <cellStyle name="RIGs linked cells 2 6 11 2" xfId="29173" xr:uid="{00000000-0005-0000-0000-000026720000}"/>
    <cellStyle name="RIGs linked cells 2 6 11 3" xfId="29174" xr:uid="{00000000-0005-0000-0000-000027720000}"/>
    <cellStyle name="RIGs linked cells 2 6 12" xfId="29175" xr:uid="{00000000-0005-0000-0000-000028720000}"/>
    <cellStyle name="RIGs linked cells 2 6 12 2" xfId="29176" xr:uid="{00000000-0005-0000-0000-000029720000}"/>
    <cellStyle name="RIGs linked cells 2 6 12 3" xfId="29177" xr:uid="{00000000-0005-0000-0000-00002A720000}"/>
    <cellStyle name="RIGs linked cells 2 6 13" xfId="29178" xr:uid="{00000000-0005-0000-0000-00002B720000}"/>
    <cellStyle name="RIGs linked cells 2 6 13 2" xfId="29179" xr:uid="{00000000-0005-0000-0000-00002C720000}"/>
    <cellStyle name="RIGs linked cells 2 6 13 3" xfId="29180" xr:uid="{00000000-0005-0000-0000-00002D720000}"/>
    <cellStyle name="RIGs linked cells 2 6 14" xfId="29181" xr:uid="{00000000-0005-0000-0000-00002E720000}"/>
    <cellStyle name="RIGs linked cells 2 6 15" xfId="29182" xr:uid="{00000000-0005-0000-0000-00002F720000}"/>
    <cellStyle name="RIGs linked cells 2 6 2" xfId="29183" xr:uid="{00000000-0005-0000-0000-000030720000}"/>
    <cellStyle name="RIGs linked cells 2 6 2 2" xfId="29184" xr:uid="{00000000-0005-0000-0000-000031720000}"/>
    <cellStyle name="RIGs linked cells 2 6 2 3" xfId="29185" xr:uid="{00000000-0005-0000-0000-000032720000}"/>
    <cellStyle name="RIGs linked cells 2 6 3" xfId="29186" xr:uid="{00000000-0005-0000-0000-000033720000}"/>
    <cellStyle name="RIGs linked cells 2 6 3 2" xfId="29187" xr:uid="{00000000-0005-0000-0000-000034720000}"/>
    <cellStyle name="RIGs linked cells 2 6 3 3" xfId="29188" xr:uid="{00000000-0005-0000-0000-000035720000}"/>
    <cellStyle name="RIGs linked cells 2 6 4" xfId="29189" xr:uid="{00000000-0005-0000-0000-000036720000}"/>
    <cellStyle name="RIGs linked cells 2 6 4 2" xfId="29190" xr:uid="{00000000-0005-0000-0000-000037720000}"/>
    <cellStyle name="RIGs linked cells 2 6 4 3" xfId="29191" xr:uid="{00000000-0005-0000-0000-000038720000}"/>
    <cellStyle name="RIGs linked cells 2 6 5" xfId="29192" xr:uid="{00000000-0005-0000-0000-000039720000}"/>
    <cellStyle name="RIGs linked cells 2 6 5 2" xfId="29193" xr:uid="{00000000-0005-0000-0000-00003A720000}"/>
    <cellStyle name="RIGs linked cells 2 6 5 3" xfId="29194" xr:uid="{00000000-0005-0000-0000-00003B720000}"/>
    <cellStyle name="RIGs linked cells 2 6 6" xfId="29195" xr:uid="{00000000-0005-0000-0000-00003C720000}"/>
    <cellStyle name="RIGs linked cells 2 6 6 2" xfId="29196" xr:uid="{00000000-0005-0000-0000-00003D720000}"/>
    <cellStyle name="RIGs linked cells 2 6 6 3" xfId="29197" xr:uid="{00000000-0005-0000-0000-00003E720000}"/>
    <cellStyle name="RIGs linked cells 2 6 7" xfId="29198" xr:uid="{00000000-0005-0000-0000-00003F720000}"/>
    <cellStyle name="RIGs linked cells 2 6 7 2" xfId="29199" xr:uid="{00000000-0005-0000-0000-000040720000}"/>
    <cellStyle name="RIGs linked cells 2 6 7 3" xfId="29200" xr:uid="{00000000-0005-0000-0000-000041720000}"/>
    <cellStyle name="RIGs linked cells 2 6 8" xfId="29201" xr:uid="{00000000-0005-0000-0000-000042720000}"/>
    <cellStyle name="RIGs linked cells 2 6 8 2" xfId="29202" xr:uid="{00000000-0005-0000-0000-000043720000}"/>
    <cellStyle name="RIGs linked cells 2 6 8 3" xfId="29203" xr:uid="{00000000-0005-0000-0000-000044720000}"/>
    <cellStyle name="RIGs linked cells 2 6 9" xfId="29204" xr:uid="{00000000-0005-0000-0000-000045720000}"/>
    <cellStyle name="RIGs linked cells 2 6 9 2" xfId="29205" xr:uid="{00000000-0005-0000-0000-000046720000}"/>
    <cellStyle name="RIGs linked cells 2 6 9 3" xfId="29206" xr:uid="{00000000-0005-0000-0000-000047720000}"/>
    <cellStyle name="RIGs linked cells 2 7" xfId="29207" xr:uid="{00000000-0005-0000-0000-000048720000}"/>
    <cellStyle name="RIGs linked cells 2 7 2" xfId="29208" xr:uid="{00000000-0005-0000-0000-000049720000}"/>
    <cellStyle name="RIGs linked cells 2 7 3" xfId="29209" xr:uid="{00000000-0005-0000-0000-00004A720000}"/>
    <cellStyle name="RIGs linked cells 2 8" xfId="29210" xr:uid="{00000000-0005-0000-0000-00004B720000}"/>
    <cellStyle name="RIGs linked cells 2 8 2" xfId="29211" xr:uid="{00000000-0005-0000-0000-00004C720000}"/>
    <cellStyle name="RIGs linked cells 2 8 3" xfId="29212" xr:uid="{00000000-0005-0000-0000-00004D720000}"/>
    <cellStyle name="RIGs linked cells 2 9" xfId="29213" xr:uid="{00000000-0005-0000-0000-00004E720000}"/>
    <cellStyle name="RIGs linked cells 2 9 2" xfId="29214" xr:uid="{00000000-0005-0000-0000-00004F720000}"/>
    <cellStyle name="RIGs linked cells 2 9 3" xfId="29215" xr:uid="{00000000-0005-0000-0000-000050720000}"/>
    <cellStyle name="RIGs linked cells 2_1.3s Accounting C Costs Scots" xfId="29216" xr:uid="{00000000-0005-0000-0000-000051720000}"/>
    <cellStyle name="RIGs linked cells 20" xfId="29217" xr:uid="{00000000-0005-0000-0000-000052720000}"/>
    <cellStyle name="RIGs linked cells 20 2" xfId="29218" xr:uid="{00000000-0005-0000-0000-000053720000}"/>
    <cellStyle name="RIGs linked cells 20 3" xfId="29219" xr:uid="{00000000-0005-0000-0000-000054720000}"/>
    <cellStyle name="RIGs linked cells 21" xfId="29220" xr:uid="{00000000-0005-0000-0000-000055720000}"/>
    <cellStyle name="RIGs linked cells 21 2" xfId="29221" xr:uid="{00000000-0005-0000-0000-000056720000}"/>
    <cellStyle name="RIGs linked cells 21 3" xfId="29222" xr:uid="{00000000-0005-0000-0000-000057720000}"/>
    <cellStyle name="RIGs linked cells 22" xfId="29223" xr:uid="{00000000-0005-0000-0000-000058720000}"/>
    <cellStyle name="RIGs linked cells 22 2" xfId="29224" xr:uid="{00000000-0005-0000-0000-000059720000}"/>
    <cellStyle name="RIGs linked cells 22 3" xfId="29225" xr:uid="{00000000-0005-0000-0000-00005A720000}"/>
    <cellStyle name="RIGs linked cells 23" xfId="29226" xr:uid="{00000000-0005-0000-0000-00005B720000}"/>
    <cellStyle name="RIGs linked cells 23 2" xfId="29227" xr:uid="{00000000-0005-0000-0000-00005C720000}"/>
    <cellStyle name="RIGs linked cells 23 3" xfId="29228" xr:uid="{00000000-0005-0000-0000-00005D720000}"/>
    <cellStyle name="RIGs linked cells 24" xfId="29229" xr:uid="{00000000-0005-0000-0000-00005E720000}"/>
    <cellStyle name="RIGs linked cells 24 2" xfId="29230" xr:uid="{00000000-0005-0000-0000-00005F720000}"/>
    <cellStyle name="RIGs linked cells 24 3" xfId="29231" xr:uid="{00000000-0005-0000-0000-000060720000}"/>
    <cellStyle name="RIGs linked cells 25" xfId="29232" xr:uid="{00000000-0005-0000-0000-000061720000}"/>
    <cellStyle name="RIGs linked cells 25 2" xfId="29233" xr:uid="{00000000-0005-0000-0000-000062720000}"/>
    <cellStyle name="RIGs linked cells 25 3" xfId="29234" xr:uid="{00000000-0005-0000-0000-000063720000}"/>
    <cellStyle name="RIGs linked cells 26" xfId="29235" xr:uid="{00000000-0005-0000-0000-000064720000}"/>
    <cellStyle name="RIGs linked cells 27" xfId="29236" xr:uid="{00000000-0005-0000-0000-000065720000}"/>
    <cellStyle name="RIGs linked cells 3" xfId="29237" xr:uid="{00000000-0005-0000-0000-000066720000}"/>
    <cellStyle name="RIGs linked cells 3 10" xfId="29238" xr:uid="{00000000-0005-0000-0000-000067720000}"/>
    <cellStyle name="RIGs linked cells 3 10 2" xfId="29239" xr:uid="{00000000-0005-0000-0000-000068720000}"/>
    <cellStyle name="RIGs linked cells 3 10 3" xfId="29240" xr:uid="{00000000-0005-0000-0000-000069720000}"/>
    <cellStyle name="RIGs linked cells 3 11" xfId="29241" xr:uid="{00000000-0005-0000-0000-00006A720000}"/>
    <cellStyle name="RIGs linked cells 3 11 2" xfId="29242" xr:uid="{00000000-0005-0000-0000-00006B720000}"/>
    <cellStyle name="RIGs linked cells 3 11 3" xfId="29243" xr:uid="{00000000-0005-0000-0000-00006C720000}"/>
    <cellStyle name="RIGs linked cells 3 12" xfId="29244" xr:uid="{00000000-0005-0000-0000-00006D720000}"/>
    <cellStyle name="RIGs linked cells 3 12 2" xfId="29245" xr:uid="{00000000-0005-0000-0000-00006E720000}"/>
    <cellStyle name="RIGs linked cells 3 12 3" xfId="29246" xr:uid="{00000000-0005-0000-0000-00006F720000}"/>
    <cellStyle name="RIGs linked cells 3 13" xfId="29247" xr:uid="{00000000-0005-0000-0000-000070720000}"/>
    <cellStyle name="RIGs linked cells 3 13 2" xfId="29248" xr:uid="{00000000-0005-0000-0000-000071720000}"/>
    <cellStyle name="RIGs linked cells 3 13 3" xfId="29249" xr:uid="{00000000-0005-0000-0000-000072720000}"/>
    <cellStyle name="RIGs linked cells 3 14" xfId="29250" xr:uid="{00000000-0005-0000-0000-000073720000}"/>
    <cellStyle name="RIGs linked cells 3 14 2" xfId="29251" xr:uid="{00000000-0005-0000-0000-000074720000}"/>
    <cellStyle name="RIGs linked cells 3 14 3" xfId="29252" xr:uid="{00000000-0005-0000-0000-000075720000}"/>
    <cellStyle name="RIGs linked cells 3 15" xfId="29253" xr:uid="{00000000-0005-0000-0000-000076720000}"/>
    <cellStyle name="RIGs linked cells 3 15 2" xfId="29254" xr:uid="{00000000-0005-0000-0000-000077720000}"/>
    <cellStyle name="RIGs linked cells 3 15 3" xfId="29255" xr:uid="{00000000-0005-0000-0000-000078720000}"/>
    <cellStyle name="RIGs linked cells 3 16" xfId="29256" xr:uid="{00000000-0005-0000-0000-000079720000}"/>
    <cellStyle name="RIGs linked cells 3 16 2" xfId="29257" xr:uid="{00000000-0005-0000-0000-00007A720000}"/>
    <cellStyle name="RIGs linked cells 3 16 3" xfId="29258" xr:uid="{00000000-0005-0000-0000-00007B720000}"/>
    <cellStyle name="RIGs linked cells 3 17" xfId="29259" xr:uid="{00000000-0005-0000-0000-00007C720000}"/>
    <cellStyle name="RIGs linked cells 3 17 2" xfId="29260" xr:uid="{00000000-0005-0000-0000-00007D720000}"/>
    <cellStyle name="RIGs linked cells 3 17 3" xfId="29261" xr:uid="{00000000-0005-0000-0000-00007E720000}"/>
    <cellStyle name="RIGs linked cells 3 18" xfId="29262" xr:uid="{00000000-0005-0000-0000-00007F720000}"/>
    <cellStyle name="RIGs linked cells 3 18 2" xfId="29263" xr:uid="{00000000-0005-0000-0000-000080720000}"/>
    <cellStyle name="RIGs linked cells 3 18 3" xfId="29264" xr:uid="{00000000-0005-0000-0000-000081720000}"/>
    <cellStyle name="RIGs linked cells 3 19" xfId="29265" xr:uid="{00000000-0005-0000-0000-000082720000}"/>
    <cellStyle name="RIGs linked cells 3 19 2" xfId="29266" xr:uid="{00000000-0005-0000-0000-000083720000}"/>
    <cellStyle name="RIGs linked cells 3 19 3" xfId="29267" xr:uid="{00000000-0005-0000-0000-000084720000}"/>
    <cellStyle name="RIGs linked cells 3 2" xfId="29268" xr:uid="{00000000-0005-0000-0000-000085720000}"/>
    <cellStyle name="RIGs linked cells 3 2 10" xfId="29269" xr:uid="{00000000-0005-0000-0000-000086720000}"/>
    <cellStyle name="RIGs linked cells 3 2 10 2" xfId="29270" xr:uid="{00000000-0005-0000-0000-000087720000}"/>
    <cellStyle name="RIGs linked cells 3 2 10 3" xfId="29271" xr:uid="{00000000-0005-0000-0000-000088720000}"/>
    <cellStyle name="RIGs linked cells 3 2 11" xfId="29272" xr:uid="{00000000-0005-0000-0000-000089720000}"/>
    <cellStyle name="RIGs linked cells 3 2 11 2" xfId="29273" xr:uid="{00000000-0005-0000-0000-00008A720000}"/>
    <cellStyle name="RIGs linked cells 3 2 11 3" xfId="29274" xr:uid="{00000000-0005-0000-0000-00008B720000}"/>
    <cellStyle name="RIGs linked cells 3 2 12" xfId="29275" xr:uid="{00000000-0005-0000-0000-00008C720000}"/>
    <cellStyle name="RIGs linked cells 3 2 12 2" xfId="29276" xr:uid="{00000000-0005-0000-0000-00008D720000}"/>
    <cellStyle name="RIGs linked cells 3 2 12 3" xfId="29277" xr:uid="{00000000-0005-0000-0000-00008E720000}"/>
    <cellStyle name="RIGs linked cells 3 2 13" xfId="29278" xr:uid="{00000000-0005-0000-0000-00008F720000}"/>
    <cellStyle name="RIGs linked cells 3 2 13 2" xfId="29279" xr:uid="{00000000-0005-0000-0000-000090720000}"/>
    <cellStyle name="RIGs linked cells 3 2 13 3" xfId="29280" xr:uid="{00000000-0005-0000-0000-000091720000}"/>
    <cellStyle name="RIGs linked cells 3 2 14" xfId="29281" xr:uid="{00000000-0005-0000-0000-000092720000}"/>
    <cellStyle name="RIGs linked cells 3 2 14 2" xfId="29282" xr:uid="{00000000-0005-0000-0000-000093720000}"/>
    <cellStyle name="RIGs linked cells 3 2 14 3" xfId="29283" xr:uid="{00000000-0005-0000-0000-000094720000}"/>
    <cellStyle name="RIGs linked cells 3 2 15" xfId="29284" xr:uid="{00000000-0005-0000-0000-000095720000}"/>
    <cellStyle name="RIGs linked cells 3 2 15 2" xfId="29285" xr:uid="{00000000-0005-0000-0000-000096720000}"/>
    <cellStyle name="RIGs linked cells 3 2 15 3" xfId="29286" xr:uid="{00000000-0005-0000-0000-000097720000}"/>
    <cellStyle name="RIGs linked cells 3 2 16" xfId="29287" xr:uid="{00000000-0005-0000-0000-000098720000}"/>
    <cellStyle name="RIGs linked cells 3 2 16 2" xfId="29288" xr:uid="{00000000-0005-0000-0000-000099720000}"/>
    <cellStyle name="RIGs linked cells 3 2 16 3" xfId="29289" xr:uid="{00000000-0005-0000-0000-00009A720000}"/>
    <cellStyle name="RIGs linked cells 3 2 17" xfId="29290" xr:uid="{00000000-0005-0000-0000-00009B720000}"/>
    <cellStyle name="RIGs linked cells 3 2 17 2" xfId="29291" xr:uid="{00000000-0005-0000-0000-00009C720000}"/>
    <cellStyle name="RIGs linked cells 3 2 17 3" xfId="29292" xr:uid="{00000000-0005-0000-0000-00009D720000}"/>
    <cellStyle name="RIGs linked cells 3 2 18" xfId="29293" xr:uid="{00000000-0005-0000-0000-00009E720000}"/>
    <cellStyle name="RIGs linked cells 3 2 18 2" xfId="29294" xr:uid="{00000000-0005-0000-0000-00009F720000}"/>
    <cellStyle name="RIGs linked cells 3 2 18 3" xfId="29295" xr:uid="{00000000-0005-0000-0000-0000A0720000}"/>
    <cellStyle name="RIGs linked cells 3 2 19" xfId="29296" xr:uid="{00000000-0005-0000-0000-0000A1720000}"/>
    <cellStyle name="RIGs linked cells 3 2 19 2" xfId="29297" xr:uid="{00000000-0005-0000-0000-0000A2720000}"/>
    <cellStyle name="RIGs linked cells 3 2 19 3" xfId="29298" xr:uid="{00000000-0005-0000-0000-0000A3720000}"/>
    <cellStyle name="RIGs linked cells 3 2 2" xfId="29299" xr:uid="{00000000-0005-0000-0000-0000A4720000}"/>
    <cellStyle name="RIGs linked cells 3 2 2 10" xfId="29300" xr:uid="{00000000-0005-0000-0000-0000A5720000}"/>
    <cellStyle name="RIGs linked cells 3 2 2 10 2" xfId="29301" xr:uid="{00000000-0005-0000-0000-0000A6720000}"/>
    <cellStyle name="RIGs linked cells 3 2 2 10 3" xfId="29302" xr:uid="{00000000-0005-0000-0000-0000A7720000}"/>
    <cellStyle name="RIGs linked cells 3 2 2 11" xfId="29303" xr:uid="{00000000-0005-0000-0000-0000A8720000}"/>
    <cellStyle name="RIGs linked cells 3 2 2 11 2" xfId="29304" xr:uid="{00000000-0005-0000-0000-0000A9720000}"/>
    <cellStyle name="RIGs linked cells 3 2 2 11 3" xfId="29305" xr:uid="{00000000-0005-0000-0000-0000AA720000}"/>
    <cellStyle name="RIGs linked cells 3 2 2 12" xfId="29306" xr:uid="{00000000-0005-0000-0000-0000AB720000}"/>
    <cellStyle name="RIGs linked cells 3 2 2 12 2" xfId="29307" xr:uid="{00000000-0005-0000-0000-0000AC720000}"/>
    <cellStyle name="RIGs linked cells 3 2 2 12 3" xfId="29308" xr:uid="{00000000-0005-0000-0000-0000AD720000}"/>
    <cellStyle name="RIGs linked cells 3 2 2 13" xfId="29309" xr:uid="{00000000-0005-0000-0000-0000AE720000}"/>
    <cellStyle name="RIGs linked cells 3 2 2 13 2" xfId="29310" xr:uid="{00000000-0005-0000-0000-0000AF720000}"/>
    <cellStyle name="RIGs linked cells 3 2 2 13 3" xfId="29311" xr:uid="{00000000-0005-0000-0000-0000B0720000}"/>
    <cellStyle name="RIGs linked cells 3 2 2 14" xfId="29312" xr:uid="{00000000-0005-0000-0000-0000B1720000}"/>
    <cellStyle name="RIGs linked cells 3 2 2 14 2" xfId="29313" xr:uid="{00000000-0005-0000-0000-0000B2720000}"/>
    <cellStyle name="RIGs linked cells 3 2 2 14 3" xfId="29314" xr:uid="{00000000-0005-0000-0000-0000B3720000}"/>
    <cellStyle name="RIGs linked cells 3 2 2 15" xfId="29315" xr:uid="{00000000-0005-0000-0000-0000B4720000}"/>
    <cellStyle name="RIGs linked cells 3 2 2 15 2" xfId="29316" xr:uid="{00000000-0005-0000-0000-0000B5720000}"/>
    <cellStyle name="RIGs linked cells 3 2 2 15 3" xfId="29317" xr:uid="{00000000-0005-0000-0000-0000B6720000}"/>
    <cellStyle name="RIGs linked cells 3 2 2 16" xfId="29318" xr:uid="{00000000-0005-0000-0000-0000B7720000}"/>
    <cellStyle name="RIGs linked cells 3 2 2 16 2" xfId="29319" xr:uid="{00000000-0005-0000-0000-0000B8720000}"/>
    <cellStyle name="RIGs linked cells 3 2 2 16 3" xfId="29320" xr:uid="{00000000-0005-0000-0000-0000B9720000}"/>
    <cellStyle name="RIGs linked cells 3 2 2 17" xfId="29321" xr:uid="{00000000-0005-0000-0000-0000BA720000}"/>
    <cellStyle name="RIGs linked cells 3 2 2 17 2" xfId="29322" xr:uid="{00000000-0005-0000-0000-0000BB720000}"/>
    <cellStyle name="RIGs linked cells 3 2 2 17 3" xfId="29323" xr:uid="{00000000-0005-0000-0000-0000BC720000}"/>
    <cellStyle name="RIGs linked cells 3 2 2 18" xfId="29324" xr:uid="{00000000-0005-0000-0000-0000BD720000}"/>
    <cellStyle name="RIGs linked cells 3 2 2 18 2" xfId="29325" xr:uid="{00000000-0005-0000-0000-0000BE720000}"/>
    <cellStyle name="RIGs linked cells 3 2 2 18 3" xfId="29326" xr:uid="{00000000-0005-0000-0000-0000BF720000}"/>
    <cellStyle name="RIGs linked cells 3 2 2 19" xfId="29327" xr:uid="{00000000-0005-0000-0000-0000C0720000}"/>
    <cellStyle name="RIGs linked cells 3 2 2 2" xfId="29328" xr:uid="{00000000-0005-0000-0000-0000C1720000}"/>
    <cellStyle name="RIGs linked cells 3 2 2 2 10" xfId="29329" xr:uid="{00000000-0005-0000-0000-0000C2720000}"/>
    <cellStyle name="RIGs linked cells 3 2 2 2 10 2" xfId="29330" xr:uid="{00000000-0005-0000-0000-0000C3720000}"/>
    <cellStyle name="RIGs linked cells 3 2 2 2 10 3" xfId="29331" xr:uid="{00000000-0005-0000-0000-0000C4720000}"/>
    <cellStyle name="RIGs linked cells 3 2 2 2 11" xfId="29332" xr:uid="{00000000-0005-0000-0000-0000C5720000}"/>
    <cellStyle name="RIGs linked cells 3 2 2 2 11 2" xfId="29333" xr:uid="{00000000-0005-0000-0000-0000C6720000}"/>
    <cellStyle name="RIGs linked cells 3 2 2 2 11 3" xfId="29334" xr:uid="{00000000-0005-0000-0000-0000C7720000}"/>
    <cellStyle name="RIGs linked cells 3 2 2 2 12" xfId="29335" xr:uid="{00000000-0005-0000-0000-0000C8720000}"/>
    <cellStyle name="RIGs linked cells 3 2 2 2 12 2" xfId="29336" xr:uid="{00000000-0005-0000-0000-0000C9720000}"/>
    <cellStyle name="RIGs linked cells 3 2 2 2 12 3" xfId="29337" xr:uid="{00000000-0005-0000-0000-0000CA720000}"/>
    <cellStyle name="RIGs linked cells 3 2 2 2 13" xfId="29338" xr:uid="{00000000-0005-0000-0000-0000CB720000}"/>
    <cellStyle name="RIGs linked cells 3 2 2 2 13 2" xfId="29339" xr:uid="{00000000-0005-0000-0000-0000CC720000}"/>
    <cellStyle name="RIGs linked cells 3 2 2 2 13 3" xfId="29340" xr:uid="{00000000-0005-0000-0000-0000CD720000}"/>
    <cellStyle name="RIGs linked cells 3 2 2 2 14" xfId="29341" xr:uid="{00000000-0005-0000-0000-0000CE720000}"/>
    <cellStyle name="RIGs linked cells 3 2 2 2 14 2" xfId="29342" xr:uid="{00000000-0005-0000-0000-0000CF720000}"/>
    <cellStyle name="RIGs linked cells 3 2 2 2 14 3" xfId="29343" xr:uid="{00000000-0005-0000-0000-0000D0720000}"/>
    <cellStyle name="RIGs linked cells 3 2 2 2 15" xfId="29344" xr:uid="{00000000-0005-0000-0000-0000D1720000}"/>
    <cellStyle name="RIGs linked cells 3 2 2 2 15 2" xfId="29345" xr:uid="{00000000-0005-0000-0000-0000D2720000}"/>
    <cellStyle name="RIGs linked cells 3 2 2 2 15 3" xfId="29346" xr:uid="{00000000-0005-0000-0000-0000D3720000}"/>
    <cellStyle name="RIGs linked cells 3 2 2 2 16" xfId="29347" xr:uid="{00000000-0005-0000-0000-0000D4720000}"/>
    <cellStyle name="RIGs linked cells 3 2 2 2 2" xfId="29348" xr:uid="{00000000-0005-0000-0000-0000D5720000}"/>
    <cellStyle name="RIGs linked cells 3 2 2 2 2 10" xfId="29349" xr:uid="{00000000-0005-0000-0000-0000D6720000}"/>
    <cellStyle name="RIGs linked cells 3 2 2 2 2 10 2" xfId="29350" xr:uid="{00000000-0005-0000-0000-0000D7720000}"/>
    <cellStyle name="RIGs linked cells 3 2 2 2 2 10 3" xfId="29351" xr:uid="{00000000-0005-0000-0000-0000D8720000}"/>
    <cellStyle name="RIGs linked cells 3 2 2 2 2 11" xfId="29352" xr:uid="{00000000-0005-0000-0000-0000D9720000}"/>
    <cellStyle name="RIGs linked cells 3 2 2 2 2 11 2" xfId="29353" xr:uid="{00000000-0005-0000-0000-0000DA720000}"/>
    <cellStyle name="RIGs linked cells 3 2 2 2 2 11 3" xfId="29354" xr:uid="{00000000-0005-0000-0000-0000DB720000}"/>
    <cellStyle name="RIGs linked cells 3 2 2 2 2 12" xfId="29355" xr:uid="{00000000-0005-0000-0000-0000DC720000}"/>
    <cellStyle name="RIGs linked cells 3 2 2 2 2 12 2" xfId="29356" xr:uid="{00000000-0005-0000-0000-0000DD720000}"/>
    <cellStyle name="RIGs linked cells 3 2 2 2 2 12 3" xfId="29357" xr:uid="{00000000-0005-0000-0000-0000DE720000}"/>
    <cellStyle name="RIGs linked cells 3 2 2 2 2 13" xfId="29358" xr:uid="{00000000-0005-0000-0000-0000DF720000}"/>
    <cellStyle name="RIGs linked cells 3 2 2 2 2 13 2" xfId="29359" xr:uid="{00000000-0005-0000-0000-0000E0720000}"/>
    <cellStyle name="RIGs linked cells 3 2 2 2 2 13 3" xfId="29360" xr:uid="{00000000-0005-0000-0000-0000E1720000}"/>
    <cellStyle name="RIGs linked cells 3 2 2 2 2 14" xfId="29361" xr:uid="{00000000-0005-0000-0000-0000E2720000}"/>
    <cellStyle name="RIGs linked cells 3 2 2 2 2 14 2" xfId="29362" xr:uid="{00000000-0005-0000-0000-0000E3720000}"/>
    <cellStyle name="RIGs linked cells 3 2 2 2 2 14 3" xfId="29363" xr:uid="{00000000-0005-0000-0000-0000E4720000}"/>
    <cellStyle name="RIGs linked cells 3 2 2 2 2 15" xfId="29364" xr:uid="{00000000-0005-0000-0000-0000E5720000}"/>
    <cellStyle name="RIGs linked cells 3 2 2 2 2 2" xfId="29365" xr:uid="{00000000-0005-0000-0000-0000E6720000}"/>
    <cellStyle name="RIGs linked cells 3 2 2 2 2 2 10" xfId="29366" xr:uid="{00000000-0005-0000-0000-0000E7720000}"/>
    <cellStyle name="RIGs linked cells 3 2 2 2 2 2 10 2" xfId="29367" xr:uid="{00000000-0005-0000-0000-0000E8720000}"/>
    <cellStyle name="RIGs linked cells 3 2 2 2 2 2 10 3" xfId="29368" xr:uid="{00000000-0005-0000-0000-0000E9720000}"/>
    <cellStyle name="RIGs linked cells 3 2 2 2 2 2 11" xfId="29369" xr:uid="{00000000-0005-0000-0000-0000EA720000}"/>
    <cellStyle name="RIGs linked cells 3 2 2 2 2 2 11 2" xfId="29370" xr:uid="{00000000-0005-0000-0000-0000EB720000}"/>
    <cellStyle name="RIGs linked cells 3 2 2 2 2 2 11 3" xfId="29371" xr:uid="{00000000-0005-0000-0000-0000EC720000}"/>
    <cellStyle name="RIGs linked cells 3 2 2 2 2 2 12" xfId="29372" xr:uid="{00000000-0005-0000-0000-0000ED720000}"/>
    <cellStyle name="RIGs linked cells 3 2 2 2 2 2 12 2" xfId="29373" xr:uid="{00000000-0005-0000-0000-0000EE720000}"/>
    <cellStyle name="RIGs linked cells 3 2 2 2 2 2 12 3" xfId="29374" xr:uid="{00000000-0005-0000-0000-0000EF720000}"/>
    <cellStyle name="RIGs linked cells 3 2 2 2 2 2 13" xfId="29375" xr:uid="{00000000-0005-0000-0000-0000F0720000}"/>
    <cellStyle name="RIGs linked cells 3 2 2 2 2 2 13 2" xfId="29376" xr:uid="{00000000-0005-0000-0000-0000F1720000}"/>
    <cellStyle name="RIGs linked cells 3 2 2 2 2 2 13 3" xfId="29377" xr:uid="{00000000-0005-0000-0000-0000F2720000}"/>
    <cellStyle name="RIGs linked cells 3 2 2 2 2 2 14" xfId="29378" xr:uid="{00000000-0005-0000-0000-0000F3720000}"/>
    <cellStyle name="RIGs linked cells 3 2 2 2 2 2 15" xfId="29379" xr:uid="{00000000-0005-0000-0000-0000F4720000}"/>
    <cellStyle name="RIGs linked cells 3 2 2 2 2 2 2" xfId="29380" xr:uid="{00000000-0005-0000-0000-0000F5720000}"/>
    <cellStyle name="RIGs linked cells 3 2 2 2 2 2 2 2" xfId="29381" xr:uid="{00000000-0005-0000-0000-0000F6720000}"/>
    <cellStyle name="RIGs linked cells 3 2 2 2 2 2 2 3" xfId="29382" xr:uid="{00000000-0005-0000-0000-0000F7720000}"/>
    <cellStyle name="RIGs linked cells 3 2 2 2 2 2 3" xfId="29383" xr:uid="{00000000-0005-0000-0000-0000F8720000}"/>
    <cellStyle name="RIGs linked cells 3 2 2 2 2 2 3 2" xfId="29384" xr:uid="{00000000-0005-0000-0000-0000F9720000}"/>
    <cellStyle name="RIGs linked cells 3 2 2 2 2 2 3 3" xfId="29385" xr:uid="{00000000-0005-0000-0000-0000FA720000}"/>
    <cellStyle name="RIGs linked cells 3 2 2 2 2 2 4" xfId="29386" xr:uid="{00000000-0005-0000-0000-0000FB720000}"/>
    <cellStyle name="RIGs linked cells 3 2 2 2 2 2 4 2" xfId="29387" xr:uid="{00000000-0005-0000-0000-0000FC720000}"/>
    <cellStyle name="RIGs linked cells 3 2 2 2 2 2 4 3" xfId="29388" xr:uid="{00000000-0005-0000-0000-0000FD720000}"/>
    <cellStyle name="RIGs linked cells 3 2 2 2 2 2 5" xfId="29389" xr:uid="{00000000-0005-0000-0000-0000FE720000}"/>
    <cellStyle name="RIGs linked cells 3 2 2 2 2 2 5 2" xfId="29390" xr:uid="{00000000-0005-0000-0000-0000FF720000}"/>
    <cellStyle name="RIGs linked cells 3 2 2 2 2 2 5 3" xfId="29391" xr:uid="{00000000-0005-0000-0000-000000730000}"/>
    <cellStyle name="RIGs linked cells 3 2 2 2 2 2 6" xfId="29392" xr:uid="{00000000-0005-0000-0000-000001730000}"/>
    <cellStyle name="RIGs linked cells 3 2 2 2 2 2 6 2" xfId="29393" xr:uid="{00000000-0005-0000-0000-000002730000}"/>
    <cellStyle name="RIGs linked cells 3 2 2 2 2 2 6 3" xfId="29394" xr:uid="{00000000-0005-0000-0000-000003730000}"/>
    <cellStyle name="RIGs linked cells 3 2 2 2 2 2 7" xfId="29395" xr:uid="{00000000-0005-0000-0000-000004730000}"/>
    <cellStyle name="RIGs linked cells 3 2 2 2 2 2 7 2" xfId="29396" xr:uid="{00000000-0005-0000-0000-000005730000}"/>
    <cellStyle name="RIGs linked cells 3 2 2 2 2 2 7 3" xfId="29397" xr:uid="{00000000-0005-0000-0000-000006730000}"/>
    <cellStyle name="RIGs linked cells 3 2 2 2 2 2 8" xfId="29398" xr:uid="{00000000-0005-0000-0000-000007730000}"/>
    <cellStyle name="RIGs linked cells 3 2 2 2 2 2 8 2" xfId="29399" xr:uid="{00000000-0005-0000-0000-000008730000}"/>
    <cellStyle name="RIGs linked cells 3 2 2 2 2 2 8 3" xfId="29400" xr:uid="{00000000-0005-0000-0000-000009730000}"/>
    <cellStyle name="RIGs linked cells 3 2 2 2 2 2 9" xfId="29401" xr:uid="{00000000-0005-0000-0000-00000A730000}"/>
    <cellStyle name="RIGs linked cells 3 2 2 2 2 2 9 2" xfId="29402" xr:uid="{00000000-0005-0000-0000-00000B730000}"/>
    <cellStyle name="RIGs linked cells 3 2 2 2 2 2 9 3" xfId="29403" xr:uid="{00000000-0005-0000-0000-00000C730000}"/>
    <cellStyle name="RIGs linked cells 3 2 2 2 2 3" xfId="29404" xr:uid="{00000000-0005-0000-0000-00000D730000}"/>
    <cellStyle name="RIGs linked cells 3 2 2 2 2 3 2" xfId="29405" xr:uid="{00000000-0005-0000-0000-00000E730000}"/>
    <cellStyle name="RIGs linked cells 3 2 2 2 2 3 3" xfId="29406" xr:uid="{00000000-0005-0000-0000-00000F730000}"/>
    <cellStyle name="RIGs linked cells 3 2 2 2 2 4" xfId="29407" xr:uid="{00000000-0005-0000-0000-000010730000}"/>
    <cellStyle name="RIGs linked cells 3 2 2 2 2 4 2" xfId="29408" xr:uid="{00000000-0005-0000-0000-000011730000}"/>
    <cellStyle name="RIGs linked cells 3 2 2 2 2 4 3" xfId="29409" xr:uid="{00000000-0005-0000-0000-000012730000}"/>
    <cellStyle name="RIGs linked cells 3 2 2 2 2 5" xfId="29410" xr:uid="{00000000-0005-0000-0000-000013730000}"/>
    <cellStyle name="RIGs linked cells 3 2 2 2 2 5 2" xfId="29411" xr:uid="{00000000-0005-0000-0000-000014730000}"/>
    <cellStyle name="RIGs linked cells 3 2 2 2 2 5 3" xfId="29412" xr:uid="{00000000-0005-0000-0000-000015730000}"/>
    <cellStyle name="RIGs linked cells 3 2 2 2 2 6" xfId="29413" xr:uid="{00000000-0005-0000-0000-000016730000}"/>
    <cellStyle name="RIGs linked cells 3 2 2 2 2 6 2" xfId="29414" xr:uid="{00000000-0005-0000-0000-000017730000}"/>
    <cellStyle name="RIGs linked cells 3 2 2 2 2 6 3" xfId="29415" xr:uid="{00000000-0005-0000-0000-000018730000}"/>
    <cellStyle name="RIGs linked cells 3 2 2 2 2 7" xfId="29416" xr:uid="{00000000-0005-0000-0000-000019730000}"/>
    <cellStyle name="RIGs linked cells 3 2 2 2 2 7 2" xfId="29417" xr:uid="{00000000-0005-0000-0000-00001A730000}"/>
    <cellStyle name="RIGs linked cells 3 2 2 2 2 7 3" xfId="29418" xr:uid="{00000000-0005-0000-0000-00001B730000}"/>
    <cellStyle name="RIGs linked cells 3 2 2 2 2 8" xfId="29419" xr:uid="{00000000-0005-0000-0000-00001C730000}"/>
    <cellStyle name="RIGs linked cells 3 2 2 2 2 8 2" xfId="29420" xr:uid="{00000000-0005-0000-0000-00001D730000}"/>
    <cellStyle name="RIGs linked cells 3 2 2 2 2 8 3" xfId="29421" xr:uid="{00000000-0005-0000-0000-00001E730000}"/>
    <cellStyle name="RIGs linked cells 3 2 2 2 2 9" xfId="29422" xr:uid="{00000000-0005-0000-0000-00001F730000}"/>
    <cellStyle name="RIGs linked cells 3 2 2 2 2 9 2" xfId="29423" xr:uid="{00000000-0005-0000-0000-000020730000}"/>
    <cellStyle name="RIGs linked cells 3 2 2 2 2 9 3" xfId="29424" xr:uid="{00000000-0005-0000-0000-000021730000}"/>
    <cellStyle name="RIGs linked cells 3 2 2 2 3" xfId="29425" xr:uid="{00000000-0005-0000-0000-000022730000}"/>
    <cellStyle name="RIGs linked cells 3 2 2 2 3 10" xfId="29426" xr:uid="{00000000-0005-0000-0000-000023730000}"/>
    <cellStyle name="RIGs linked cells 3 2 2 2 3 10 2" xfId="29427" xr:uid="{00000000-0005-0000-0000-000024730000}"/>
    <cellStyle name="RIGs linked cells 3 2 2 2 3 10 3" xfId="29428" xr:uid="{00000000-0005-0000-0000-000025730000}"/>
    <cellStyle name="RIGs linked cells 3 2 2 2 3 11" xfId="29429" xr:uid="{00000000-0005-0000-0000-000026730000}"/>
    <cellStyle name="RIGs linked cells 3 2 2 2 3 11 2" xfId="29430" xr:uid="{00000000-0005-0000-0000-000027730000}"/>
    <cellStyle name="RIGs linked cells 3 2 2 2 3 11 3" xfId="29431" xr:uid="{00000000-0005-0000-0000-000028730000}"/>
    <cellStyle name="RIGs linked cells 3 2 2 2 3 12" xfId="29432" xr:uid="{00000000-0005-0000-0000-000029730000}"/>
    <cellStyle name="RIGs linked cells 3 2 2 2 3 12 2" xfId="29433" xr:uid="{00000000-0005-0000-0000-00002A730000}"/>
    <cellStyle name="RIGs linked cells 3 2 2 2 3 12 3" xfId="29434" xr:uid="{00000000-0005-0000-0000-00002B730000}"/>
    <cellStyle name="RIGs linked cells 3 2 2 2 3 13" xfId="29435" xr:uid="{00000000-0005-0000-0000-00002C730000}"/>
    <cellStyle name="RIGs linked cells 3 2 2 2 3 13 2" xfId="29436" xr:uid="{00000000-0005-0000-0000-00002D730000}"/>
    <cellStyle name="RIGs linked cells 3 2 2 2 3 13 3" xfId="29437" xr:uid="{00000000-0005-0000-0000-00002E730000}"/>
    <cellStyle name="RIGs linked cells 3 2 2 2 3 14" xfId="29438" xr:uid="{00000000-0005-0000-0000-00002F730000}"/>
    <cellStyle name="RIGs linked cells 3 2 2 2 3 15" xfId="29439" xr:uid="{00000000-0005-0000-0000-000030730000}"/>
    <cellStyle name="RIGs linked cells 3 2 2 2 3 2" xfId="29440" xr:uid="{00000000-0005-0000-0000-000031730000}"/>
    <cellStyle name="RIGs linked cells 3 2 2 2 3 2 2" xfId="29441" xr:uid="{00000000-0005-0000-0000-000032730000}"/>
    <cellStyle name="RIGs linked cells 3 2 2 2 3 2 3" xfId="29442" xr:uid="{00000000-0005-0000-0000-000033730000}"/>
    <cellStyle name="RIGs linked cells 3 2 2 2 3 3" xfId="29443" xr:uid="{00000000-0005-0000-0000-000034730000}"/>
    <cellStyle name="RIGs linked cells 3 2 2 2 3 3 2" xfId="29444" xr:uid="{00000000-0005-0000-0000-000035730000}"/>
    <cellStyle name="RIGs linked cells 3 2 2 2 3 3 3" xfId="29445" xr:uid="{00000000-0005-0000-0000-000036730000}"/>
    <cellStyle name="RIGs linked cells 3 2 2 2 3 4" xfId="29446" xr:uid="{00000000-0005-0000-0000-000037730000}"/>
    <cellStyle name="RIGs linked cells 3 2 2 2 3 4 2" xfId="29447" xr:uid="{00000000-0005-0000-0000-000038730000}"/>
    <cellStyle name="RIGs linked cells 3 2 2 2 3 4 3" xfId="29448" xr:uid="{00000000-0005-0000-0000-000039730000}"/>
    <cellStyle name="RIGs linked cells 3 2 2 2 3 5" xfId="29449" xr:uid="{00000000-0005-0000-0000-00003A730000}"/>
    <cellStyle name="RIGs linked cells 3 2 2 2 3 5 2" xfId="29450" xr:uid="{00000000-0005-0000-0000-00003B730000}"/>
    <cellStyle name="RIGs linked cells 3 2 2 2 3 5 3" xfId="29451" xr:uid="{00000000-0005-0000-0000-00003C730000}"/>
    <cellStyle name="RIGs linked cells 3 2 2 2 3 6" xfId="29452" xr:uid="{00000000-0005-0000-0000-00003D730000}"/>
    <cellStyle name="RIGs linked cells 3 2 2 2 3 6 2" xfId="29453" xr:uid="{00000000-0005-0000-0000-00003E730000}"/>
    <cellStyle name="RIGs linked cells 3 2 2 2 3 6 3" xfId="29454" xr:uid="{00000000-0005-0000-0000-00003F730000}"/>
    <cellStyle name="RIGs linked cells 3 2 2 2 3 7" xfId="29455" xr:uid="{00000000-0005-0000-0000-000040730000}"/>
    <cellStyle name="RIGs linked cells 3 2 2 2 3 7 2" xfId="29456" xr:uid="{00000000-0005-0000-0000-000041730000}"/>
    <cellStyle name="RIGs linked cells 3 2 2 2 3 7 3" xfId="29457" xr:uid="{00000000-0005-0000-0000-000042730000}"/>
    <cellStyle name="RIGs linked cells 3 2 2 2 3 8" xfId="29458" xr:uid="{00000000-0005-0000-0000-000043730000}"/>
    <cellStyle name="RIGs linked cells 3 2 2 2 3 8 2" xfId="29459" xr:uid="{00000000-0005-0000-0000-000044730000}"/>
    <cellStyle name="RIGs linked cells 3 2 2 2 3 8 3" xfId="29460" xr:uid="{00000000-0005-0000-0000-000045730000}"/>
    <cellStyle name="RIGs linked cells 3 2 2 2 3 9" xfId="29461" xr:uid="{00000000-0005-0000-0000-000046730000}"/>
    <cellStyle name="RIGs linked cells 3 2 2 2 3 9 2" xfId="29462" xr:uid="{00000000-0005-0000-0000-000047730000}"/>
    <cellStyle name="RIGs linked cells 3 2 2 2 3 9 3" xfId="29463" xr:uid="{00000000-0005-0000-0000-000048730000}"/>
    <cellStyle name="RIGs linked cells 3 2 2 2 4" xfId="29464" xr:uid="{00000000-0005-0000-0000-000049730000}"/>
    <cellStyle name="RIGs linked cells 3 2 2 2 4 2" xfId="29465" xr:uid="{00000000-0005-0000-0000-00004A730000}"/>
    <cellStyle name="RIGs linked cells 3 2 2 2 4 3" xfId="29466" xr:uid="{00000000-0005-0000-0000-00004B730000}"/>
    <cellStyle name="RIGs linked cells 3 2 2 2 5" xfId="29467" xr:uid="{00000000-0005-0000-0000-00004C730000}"/>
    <cellStyle name="RIGs linked cells 3 2 2 2 5 2" xfId="29468" xr:uid="{00000000-0005-0000-0000-00004D730000}"/>
    <cellStyle name="RIGs linked cells 3 2 2 2 5 3" xfId="29469" xr:uid="{00000000-0005-0000-0000-00004E730000}"/>
    <cellStyle name="RIGs linked cells 3 2 2 2 6" xfId="29470" xr:uid="{00000000-0005-0000-0000-00004F730000}"/>
    <cellStyle name="RIGs linked cells 3 2 2 2 6 2" xfId="29471" xr:uid="{00000000-0005-0000-0000-000050730000}"/>
    <cellStyle name="RIGs linked cells 3 2 2 2 6 3" xfId="29472" xr:uid="{00000000-0005-0000-0000-000051730000}"/>
    <cellStyle name="RIGs linked cells 3 2 2 2 7" xfId="29473" xr:uid="{00000000-0005-0000-0000-000052730000}"/>
    <cellStyle name="RIGs linked cells 3 2 2 2 7 2" xfId="29474" xr:uid="{00000000-0005-0000-0000-000053730000}"/>
    <cellStyle name="RIGs linked cells 3 2 2 2 7 3" xfId="29475" xr:uid="{00000000-0005-0000-0000-000054730000}"/>
    <cellStyle name="RIGs linked cells 3 2 2 2 8" xfId="29476" xr:uid="{00000000-0005-0000-0000-000055730000}"/>
    <cellStyle name="RIGs linked cells 3 2 2 2 8 2" xfId="29477" xr:uid="{00000000-0005-0000-0000-000056730000}"/>
    <cellStyle name="RIGs linked cells 3 2 2 2 8 3" xfId="29478" xr:uid="{00000000-0005-0000-0000-000057730000}"/>
    <cellStyle name="RIGs linked cells 3 2 2 2 9" xfId="29479" xr:uid="{00000000-0005-0000-0000-000058730000}"/>
    <cellStyle name="RIGs linked cells 3 2 2 2 9 2" xfId="29480" xr:uid="{00000000-0005-0000-0000-000059730000}"/>
    <cellStyle name="RIGs linked cells 3 2 2 2 9 3" xfId="29481" xr:uid="{00000000-0005-0000-0000-00005A730000}"/>
    <cellStyle name="RIGs linked cells 3 2 2 2_Elec_DDT_template_NGv3 11Mar11 415 Proposals NG" xfId="29482" xr:uid="{00000000-0005-0000-0000-00005B730000}"/>
    <cellStyle name="RIGs linked cells 3 2 2 3" xfId="29483" xr:uid="{00000000-0005-0000-0000-00005C730000}"/>
    <cellStyle name="RIGs linked cells 3 2 2 3 10" xfId="29484" xr:uid="{00000000-0005-0000-0000-00005D730000}"/>
    <cellStyle name="RIGs linked cells 3 2 2 3 10 2" xfId="29485" xr:uid="{00000000-0005-0000-0000-00005E730000}"/>
    <cellStyle name="RIGs linked cells 3 2 2 3 10 3" xfId="29486" xr:uid="{00000000-0005-0000-0000-00005F730000}"/>
    <cellStyle name="RIGs linked cells 3 2 2 3 11" xfId="29487" xr:uid="{00000000-0005-0000-0000-000060730000}"/>
    <cellStyle name="RIGs linked cells 3 2 2 3 11 2" xfId="29488" xr:uid="{00000000-0005-0000-0000-000061730000}"/>
    <cellStyle name="RIGs linked cells 3 2 2 3 11 3" xfId="29489" xr:uid="{00000000-0005-0000-0000-000062730000}"/>
    <cellStyle name="RIGs linked cells 3 2 2 3 12" xfId="29490" xr:uid="{00000000-0005-0000-0000-000063730000}"/>
    <cellStyle name="RIGs linked cells 3 2 2 3 12 2" xfId="29491" xr:uid="{00000000-0005-0000-0000-000064730000}"/>
    <cellStyle name="RIGs linked cells 3 2 2 3 12 3" xfId="29492" xr:uid="{00000000-0005-0000-0000-000065730000}"/>
    <cellStyle name="RIGs linked cells 3 2 2 3 13" xfId="29493" xr:uid="{00000000-0005-0000-0000-000066730000}"/>
    <cellStyle name="RIGs linked cells 3 2 2 3 13 2" xfId="29494" xr:uid="{00000000-0005-0000-0000-000067730000}"/>
    <cellStyle name="RIGs linked cells 3 2 2 3 13 3" xfId="29495" xr:uid="{00000000-0005-0000-0000-000068730000}"/>
    <cellStyle name="RIGs linked cells 3 2 2 3 14" xfId="29496" xr:uid="{00000000-0005-0000-0000-000069730000}"/>
    <cellStyle name="RIGs linked cells 3 2 2 3 14 2" xfId="29497" xr:uid="{00000000-0005-0000-0000-00006A730000}"/>
    <cellStyle name="RIGs linked cells 3 2 2 3 14 3" xfId="29498" xr:uid="{00000000-0005-0000-0000-00006B730000}"/>
    <cellStyle name="RIGs linked cells 3 2 2 3 15" xfId="29499" xr:uid="{00000000-0005-0000-0000-00006C730000}"/>
    <cellStyle name="RIGs linked cells 3 2 2 3 2" xfId="29500" xr:uid="{00000000-0005-0000-0000-00006D730000}"/>
    <cellStyle name="RIGs linked cells 3 2 2 3 2 10" xfId="29501" xr:uid="{00000000-0005-0000-0000-00006E730000}"/>
    <cellStyle name="RIGs linked cells 3 2 2 3 2 10 2" xfId="29502" xr:uid="{00000000-0005-0000-0000-00006F730000}"/>
    <cellStyle name="RIGs linked cells 3 2 2 3 2 10 3" xfId="29503" xr:uid="{00000000-0005-0000-0000-000070730000}"/>
    <cellStyle name="RIGs linked cells 3 2 2 3 2 11" xfId="29504" xr:uid="{00000000-0005-0000-0000-000071730000}"/>
    <cellStyle name="RIGs linked cells 3 2 2 3 2 11 2" xfId="29505" xr:uid="{00000000-0005-0000-0000-000072730000}"/>
    <cellStyle name="RIGs linked cells 3 2 2 3 2 11 3" xfId="29506" xr:uid="{00000000-0005-0000-0000-000073730000}"/>
    <cellStyle name="RIGs linked cells 3 2 2 3 2 12" xfId="29507" xr:uid="{00000000-0005-0000-0000-000074730000}"/>
    <cellStyle name="RIGs linked cells 3 2 2 3 2 12 2" xfId="29508" xr:uid="{00000000-0005-0000-0000-000075730000}"/>
    <cellStyle name="RIGs linked cells 3 2 2 3 2 12 3" xfId="29509" xr:uid="{00000000-0005-0000-0000-000076730000}"/>
    <cellStyle name="RIGs linked cells 3 2 2 3 2 13" xfId="29510" xr:uid="{00000000-0005-0000-0000-000077730000}"/>
    <cellStyle name="RIGs linked cells 3 2 2 3 2 13 2" xfId="29511" xr:uid="{00000000-0005-0000-0000-000078730000}"/>
    <cellStyle name="RIGs linked cells 3 2 2 3 2 13 3" xfId="29512" xr:uid="{00000000-0005-0000-0000-000079730000}"/>
    <cellStyle name="RIGs linked cells 3 2 2 3 2 14" xfId="29513" xr:uid="{00000000-0005-0000-0000-00007A730000}"/>
    <cellStyle name="RIGs linked cells 3 2 2 3 2 15" xfId="29514" xr:uid="{00000000-0005-0000-0000-00007B730000}"/>
    <cellStyle name="RIGs linked cells 3 2 2 3 2 2" xfId="29515" xr:uid="{00000000-0005-0000-0000-00007C730000}"/>
    <cellStyle name="RIGs linked cells 3 2 2 3 2 2 2" xfId="29516" xr:uid="{00000000-0005-0000-0000-00007D730000}"/>
    <cellStyle name="RIGs linked cells 3 2 2 3 2 2 3" xfId="29517" xr:uid="{00000000-0005-0000-0000-00007E730000}"/>
    <cellStyle name="RIGs linked cells 3 2 2 3 2 3" xfId="29518" xr:uid="{00000000-0005-0000-0000-00007F730000}"/>
    <cellStyle name="RIGs linked cells 3 2 2 3 2 3 2" xfId="29519" xr:uid="{00000000-0005-0000-0000-000080730000}"/>
    <cellStyle name="RIGs linked cells 3 2 2 3 2 3 3" xfId="29520" xr:uid="{00000000-0005-0000-0000-000081730000}"/>
    <cellStyle name="RIGs linked cells 3 2 2 3 2 4" xfId="29521" xr:uid="{00000000-0005-0000-0000-000082730000}"/>
    <cellStyle name="RIGs linked cells 3 2 2 3 2 4 2" xfId="29522" xr:uid="{00000000-0005-0000-0000-000083730000}"/>
    <cellStyle name="RIGs linked cells 3 2 2 3 2 4 3" xfId="29523" xr:uid="{00000000-0005-0000-0000-000084730000}"/>
    <cellStyle name="RIGs linked cells 3 2 2 3 2 5" xfId="29524" xr:uid="{00000000-0005-0000-0000-000085730000}"/>
    <cellStyle name="RIGs linked cells 3 2 2 3 2 5 2" xfId="29525" xr:uid="{00000000-0005-0000-0000-000086730000}"/>
    <cellStyle name="RIGs linked cells 3 2 2 3 2 5 3" xfId="29526" xr:uid="{00000000-0005-0000-0000-000087730000}"/>
    <cellStyle name="RIGs linked cells 3 2 2 3 2 6" xfId="29527" xr:uid="{00000000-0005-0000-0000-000088730000}"/>
    <cellStyle name="RIGs linked cells 3 2 2 3 2 6 2" xfId="29528" xr:uid="{00000000-0005-0000-0000-000089730000}"/>
    <cellStyle name="RIGs linked cells 3 2 2 3 2 6 3" xfId="29529" xr:uid="{00000000-0005-0000-0000-00008A730000}"/>
    <cellStyle name="RIGs linked cells 3 2 2 3 2 7" xfId="29530" xr:uid="{00000000-0005-0000-0000-00008B730000}"/>
    <cellStyle name="RIGs linked cells 3 2 2 3 2 7 2" xfId="29531" xr:uid="{00000000-0005-0000-0000-00008C730000}"/>
    <cellStyle name="RIGs linked cells 3 2 2 3 2 7 3" xfId="29532" xr:uid="{00000000-0005-0000-0000-00008D730000}"/>
    <cellStyle name="RIGs linked cells 3 2 2 3 2 8" xfId="29533" xr:uid="{00000000-0005-0000-0000-00008E730000}"/>
    <cellStyle name="RIGs linked cells 3 2 2 3 2 8 2" xfId="29534" xr:uid="{00000000-0005-0000-0000-00008F730000}"/>
    <cellStyle name="RIGs linked cells 3 2 2 3 2 8 3" xfId="29535" xr:uid="{00000000-0005-0000-0000-000090730000}"/>
    <cellStyle name="RIGs linked cells 3 2 2 3 2 9" xfId="29536" xr:uid="{00000000-0005-0000-0000-000091730000}"/>
    <cellStyle name="RIGs linked cells 3 2 2 3 2 9 2" xfId="29537" xr:uid="{00000000-0005-0000-0000-000092730000}"/>
    <cellStyle name="RIGs linked cells 3 2 2 3 2 9 3" xfId="29538" xr:uid="{00000000-0005-0000-0000-000093730000}"/>
    <cellStyle name="RIGs linked cells 3 2 2 3 3" xfId="29539" xr:uid="{00000000-0005-0000-0000-000094730000}"/>
    <cellStyle name="RIGs linked cells 3 2 2 3 3 2" xfId="29540" xr:uid="{00000000-0005-0000-0000-000095730000}"/>
    <cellStyle name="RIGs linked cells 3 2 2 3 3 3" xfId="29541" xr:uid="{00000000-0005-0000-0000-000096730000}"/>
    <cellStyle name="RIGs linked cells 3 2 2 3 4" xfId="29542" xr:uid="{00000000-0005-0000-0000-000097730000}"/>
    <cellStyle name="RIGs linked cells 3 2 2 3 4 2" xfId="29543" xr:uid="{00000000-0005-0000-0000-000098730000}"/>
    <cellStyle name="RIGs linked cells 3 2 2 3 4 3" xfId="29544" xr:uid="{00000000-0005-0000-0000-000099730000}"/>
    <cellStyle name="RIGs linked cells 3 2 2 3 5" xfId="29545" xr:uid="{00000000-0005-0000-0000-00009A730000}"/>
    <cellStyle name="RIGs linked cells 3 2 2 3 5 2" xfId="29546" xr:uid="{00000000-0005-0000-0000-00009B730000}"/>
    <cellStyle name="RIGs linked cells 3 2 2 3 5 3" xfId="29547" xr:uid="{00000000-0005-0000-0000-00009C730000}"/>
    <cellStyle name="RIGs linked cells 3 2 2 3 6" xfId="29548" xr:uid="{00000000-0005-0000-0000-00009D730000}"/>
    <cellStyle name="RIGs linked cells 3 2 2 3 6 2" xfId="29549" xr:uid="{00000000-0005-0000-0000-00009E730000}"/>
    <cellStyle name="RIGs linked cells 3 2 2 3 6 3" xfId="29550" xr:uid="{00000000-0005-0000-0000-00009F730000}"/>
    <cellStyle name="RIGs linked cells 3 2 2 3 7" xfId="29551" xr:uid="{00000000-0005-0000-0000-0000A0730000}"/>
    <cellStyle name="RIGs linked cells 3 2 2 3 7 2" xfId="29552" xr:uid="{00000000-0005-0000-0000-0000A1730000}"/>
    <cellStyle name="RIGs linked cells 3 2 2 3 7 3" xfId="29553" xr:uid="{00000000-0005-0000-0000-0000A2730000}"/>
    <cellStyle name="RIGs linked cells 3 2 2 3 8" xfId="29554" xr:uid="{00000000-0005-0000-0000-0000A3730000}"/>
    <cellStyle name="RIGs linked cells 3 2 2 3 8 2" xfId="29555" xr:uid="{00000000-0005-0000-0000-0000A4730000}"/>
    <cellStyle name="RIGs linked cells 3 2 2 3 8 3" xfId="29556" xr:uid="{00000000-0005-0000-0000-0000A5730000}"/>
    <cellStyle name="RIGs linked cells 3 2 2 3 9" xfId="29557" xr:uid="{00000000-0005-0000-0000-0000A6730000}"/>
    <cellStyle name="RIGs linked cells 3 2 2 3 9 2" xfId="29558" xr:uid="{00000000-0005-0000-0000-0000A7730000}"/>
    <cellStyle name="RIGs linked cells 3 2 2 3 9 3" xfId="29559" xr:uid="{00000000-0005-0000-0000-0000A8730000}"/>
    <cellStyle name="RIGs linked cells 3 2 2 4" xfId="29560" xr:uid="{00000000-0005-0000-0000-0000A9730000}"/>
    <cellStyle name="RIGs linked cells 3 2 2 4 10" xfId="29561" xr:uid="{00000000-0005-0000-0000-0000AA730000}"/>
    <cellStyle name="RIGs linked cells 3 2 2 4 10 2" xfId="29562" xr:uid="{00000000-0005-0000-0000-0000AB730000}"/>
    <cellStyle name="RIGs linked cells 3 2 2 4 10 3" xfId="29563" xr:uid="{00000000-0005-0000-0000-0000AC730000}"/>
    <cellStyle name="RIGs linked cells 3 2 2 4 11" xfId="29564" xr:uid="{00000000-0005-0000-0000-0000AD730000}"/>
    <cellStyle name="RIGs linked cells 3 2 2 4 11 2" xfId="29565" xr:uid="{00000000-0005-0000-0000-0000AE730000}"/>
    <cellStyle name="RIGs linked cells 3 2 2 4 11 3" xfId="29566" xr:uid="{00000000-0005-0000-0000-0000AF730000}"/>
    <cellStyle name="RIGs linked cells 3 2 2 4 12" xfId="29567" xr:uid="{00000000-0005-0000-0000-0000B0730000}"/>
    <cellStyle name="RIGs linked cells 3 2 2 4 12 2" xfId="29568" xr:uid="{00000000-0005-0000-0000-0000B1730000}"/>
    <cellStyle name="RIGs linked cells 3 2 2 4 12 3" xfId="29569" xr:uid="{00000000-0005-0000-0000-0000B2730000}"/>
    <cellStyle name="RIGs linked cells 3 2 2 4 13" xfId="29570" xr:uid="{00000000-0005-0000-0000-0000B3730000}"/>
    <cellStyle name="RIGs linked cells 3 2 2 4 13 2" xfId="29571" xr:uid="{00000000-0005-0000-0000-0000B4730000}"/>
    <cellStyle name="RIGs linked cells 3 2 2 4 13 3" xfId="29572" xr:uid="{00000000-0005-0000-0000-0000B5730000}"/>
    <cellStyle name="RIGs linked cells 3 2 2 4 14" xfId="29573" xr:uid="{00000000-0005-0000-0000-0000B6730000}"/>
    <cellStyle name="RIGs linked cells 3 2 2 4 14 2" xfId="29574" xr:uid="{00000000-0005-0000-0000-0000B7730000}"/>
    <cellStyle name="RIGs linked cells 3 2 2 4 14 3" xfId="29575" xr:uid="{00000000-0005-0000-0000-0000B8730000}"/>
    <cellStyle name="RIGs linked cells 3 2 2 4 15" xfId="29576" xr:uid="{00000000-0005-0000-0000-0000B9730000}"/>
    <cellStyle name="RIGs linked cells 3 2 2 4 2" xfId="29577" xr:uid="{00000000-0005-0000-0000-0000BA730000}"/>
    <cellStyle name="RIGs linked cells 3 2 2 4 2 10" xfId="29578" xr:uid="{00000000-0005-0000-0000-0000BB730000}"/>
    <cellStyle name="RIGs linked cells 3 2 2 4 2 10 2" xfId="29579" xr:uid="{00000000-0005-0000-0000-0000BC730000}"/>
    <cellStyle name="RIGs linked cells 3 2 2 4 2 10 3" xfId="29580" xr:uid="{00000000-0005-0000-0000-0000BD730000}"/>
    <cellStyle name="RIGs linked cells 3 2 2 4 2 11" xfId="29581" xr:uid="{00000000-0005-0000-0000-0000BE730000}"/>
    <cellStyle name="RIGs linked cells 3 2 2 4 2 11 2" xfId="29582" xr:uid="{00000000-0005-0000-0000-0000BF730000}"/>
    <cellStyle name="RIGs linked cells 3 2 2 4 2 11 3" xfId="29583" xr:uid="{00000000-0005-0000-0000-0000C0730000}"/>
    <cellStyle name="RIGs linked cells 3 2 2 4 2 12" xfId="29584" xr:uid="{00000000-0005-0000-0000-0000C1730000}"/>
    <cellStyle name="RIGs linked cells 3 2 2 4 2 12 2" xfId="29585" xr:uid="{00000000-0005-0000-0000-0000C2730000}"/>
    <cellStyle name="RIGs linked cells 3 2 2 4 2 12 3" xfId="29586" xr:uid="{00000000-0005-0000-0000-0000C3730000}"/>
    <cellStyle name="RIGs linked cells 3 2 2 4 2 13" xfId="29587" xr:uid="{00000000-0005-0000-0000-0000C4730000}"/>
    <cellStyle name="RIGs linked cells 3 2 2 4 2 13 2" xfId="29588" xr:uid="{00000000-0005-0000-0000-0000C5730000}"/>
    <cellStyle name="RIGs linked cells 3 2 2 4 2 13 3" xfId="29589" xr:uid="{00000000-0005-0000-0000-0000C6730000}"/>
    <cellStyle name="RIGs linked cells 3 2 2 4 2 14" xfId="29590" xr:uid="{00000000-0005-0000-0000-0000C7730000}"/>
    <cellStyle name="RIGs linked cells 3 2 2 4 2 15" xfId="29591" xr:uid="{00000000-0005-0000-0000-0000C8730000}"/>
    <cellStyle name="RIGs linked cells 3 2 2 4 2 2" xfId="29592" xr:uid="{00000000-0005-0000-0000-0000C9730000}"/>
    <cellStyle name="RIGs linked cells 3 2 2 4 2 2 2" xfId="29593" xr:uid="{00000000-0005-0000-0000-0000CA730000}"/>
    <cellStyle name="RIGs linked cells 3 2 2 4 2 2 3" xfId="29594" xr:uid="{00000000-0005-0000-0000-0000CB730000}"/>
    <cellStyle name="RIGs linked cells 3 2 2 4 2 3" xfId="29595" xr:uid="{00000000-0005-0000-0000-0000CC730000}"/>
    <cellStyle name="RIGs linked cells 3 2 2 4 2 3 2" xfId="29596" xr:uid="{00000000-0005-0000-0000-0000CD730000}"/>
    <cellStyle name="RIGs linked cells 3 2 2 4 2 3 3" xfId="29597" xr:uid="{00000000-0005-0000-0000-0000CE730000}"/>
    <cellStyle name="RIGs linked cells 3 2 2 4 2 4" xfId="29598" xr:uid="{00000000-0005-0000-0000-0000CF730000}"/>
    <cellStyle name="RIGs linked cells 3 2 2 4 2 4 2" xfId="29599" xr:uid="{00000000-0005-0000-0000-0000D0730000}"/>
    <cellStyle name="RIGs linked cells 3 2 2 4 2 4 3" xfId="29600" xr:uid="{00000000-0005-0000-0000-0000D1730000}"/>
    <cellStyle name="RIGs linked cells 3 2 2 4 2 5" xfId="29601" xr:uid="{00000000-0005-0000-0000-0000D2730000}"/>
    <cellStyle name="RIGs linked cells 3 2 2 4 2 5 2" xfId="29602" xr:uid="{00000000-0005-0000-0000-0000D3730000}"/>
    <cellStyle name="RIGs linked cells 3 2 2 4 2 5 3" xfId="29603" xr:uid="{00000000-0005-0000-0000-0000D4730000}"/>
    <cellStyle name="RIGs linked cells 3 2 2 4 2 6" xfId="29604" xr:uid="{00000000-0005-0000-0000-0000D5730000}"/>
    <cellStyle name="RIGs linked cells 3 2 2 4 2 6 2" xfId="29605" xr:uid="{00000000-0005-0000-0000-0000D6730000}"/>
    <cellStyle name="RIGs linked cells 3 2 2 4 2 6 3" xfId="29606" xr:uid="{00000000-0005-0000-0000-0000D7730000}"/>
    <cellStyle name="RIGs linked cells 3 2 2 4 2 7" xfId="29607" xr:uid="{00000000-0005-0000-0000-0000D8730000}"/>
    <cellStyle name="RIGs linked cells 3 2 2 4 2 7 2" xfId="29608" xr:uid="{00000000-0005-0000-0000-0000D9730000}"/>
    <cellStyle name="RIGs linked cells 3 2 2 4 2 7 3" xfId="29609" xr:uid="{00000000-0005-0000-0000-0000DA730000}"/>
    <cellStyle name="RIGs linked cells 3 2 2 4 2 8" xfId="29610" xr:uid="{00000000-0005-0000-0000-0000DB730000}"/>
    <cellStyle name="RIGs linked cells 3 2 2 4 2 8 2" xfId="29611" xr:uid="{00000000-0005-0000-0000-0000DC730000}"/>
    <cellStyle name="RIGs linked cells 3 2 2 4 2 8 3" xfId="29612" xr:uid="{00000000-0005-0000-0000-0000DD730000}"/>
    <cellStyle name="RIGs linked cells 3 2 2 4 2 9" xfId="29613" xr:uid="{00000000-0005-0000-0000-0000DE730000}"/>
    <cellStyle name="RIGs linked cells 3 2 2 4 2 9 2" xfId="29614" xr:uid="{00000000-0005-0000-0000-0000DF730000}"/>
    <cellStyle name="RIGs linked cells 3 2 2 4 2 9 3" xfId="29615" xr:uid="{00000000-0005-0000-0000-0000E0730000}"/>
    <cellStyle name="RIGs linked cells 3 2 2 4 3" xfId="29616" xr:uid="{00000000-0005-0000-0000-0000E1730000}"/>
    <cellStyle name="RIGs linked cells 3 2 2 4 3 2" xfId="29617" xr:uid="{00000000-0005-0000-0000-0000E2730000}"/>
    <cellStyle name="RIGs linked cells 3 2 2 4 3 3" xfId="29618" xr:uid="{00000000-0005-0000-0000-0000E3730000}"/>
    <cellStyle name="RIGs linked cells 3 2 2 4 4" xfId="29619" xr:uid="{00000000-0005-0000-0000-0000E4730000}"/>
    <cellStyle name="RIGs linked cells 3 2 2 4 4 2" xfId="29620" xr:uid="{00000000-0005-0000-0000-0000E5730000}"/>
    <cellStyle name="RIGs linked cells 3 2 2 4 4 3" xfId="29621" xr:uid="{00000000-0005-0000-0000-0000E6730000}"/>
    <cellStyle name="RIGs linked cells 3 2 2 4 5" xfId="29622" xr:uid="{00000000-0005-0000-0000-0000E7730000}"/>
    <cellStyle name="RIGs linked cells 3 2 2 4 5 2" xfId="29623" xr:uid="{00000000-0005-0000-0000-0000E8730000}"/>
    <cellStyle name="RIGs linked cells 3 2 2 4 5 3" xfId="29624" xr:uid="{00000000-0005-0000-0000-0000E9730000}"/>
    <cellStyle name="RIGs linked cells 3 2 2 4 6" xfId="29625" xr:uid="{00000000-0005-0000-0000-0000EA730000}"/>
    <cellStyle name="RIGs linked cells 3 2 2 4 6 2" xfId="29626" xr:uid="{00000000-0005-0000-0000-0000EB730000}"/>
    <cellStyle name="RIGs linked cells 3 2 2 4 6 3" xfId="29627" xr:uid="{00000000-0005-0000-0000-0000EC730000}"/>
    <cellStyle name="RIGs linked cells 3 2 2 4 7" xfId="29628" xr:uid="{00000000-0005-0000-0000-0000ED730000}"/>
    <cellStyle name="RIGs linked cells 3 2 2 4 7 2" xfId="29629" xr:uid="{00000000-0005-0000-0000-0000EE730000}"/>
    <cellStyle name="RIGs linked cells 3 2 2 4 7 3" xfId="29630" xr:uid="{00000000-0005-0000-0000-0000EF730000}"/>
    <cellStyle name="RIGs linked cells 3 2 2 4 8" xfId="29631" xr:uid="{00000000-0005-0000-0000-0000F0730000}"/>
    <cellStyle name="RIGs linked cells 3 2 2 4 8 2" xfId="29632" xr:uid="{00000000-0005-0000-0000-0000F1730000}"/>
    <cellStyle name="RIGs linked cells 3 2 2 4 8 3" xfId="29633" xr:uid="{00000000-0005-0000-0000-0000F2730000}"/>
    <cellStyle name="RIGs linked cells 3 2 2 4 9" xfId="29634" xr:uid="{00000000-0005-0000-0000-0000F3730000}"/>
    <cellStyle name="RIGs linked cells 3 2 2 4 9 2" xfId="29635" xr:uid="{00000000-0005-0000-0000-0000F4730000}"/>
    <cellStyle name="RIGs linked cells 3 2 2 4 9 3" xfId="29636" xr:uid="{00000000-0005-0000-0000-0000F5730000}"/>
    <cellStyle name="RIGs linked cells 3 2 2 5" xfId="29637" xr:uid="{00000000-0005-0000-0000-0000F6730000}"/>
    <cellStyle name="RIGs linked cells 3 2 2 5 10" xfId="29638" xr:uid="{00000000-0005-0000-0000-0000F7730000}"/>
    <cellStyle name="RIGs linked cells 3 2 2 5 10 2" xfId="29639" xr:uid="{00000000-0005-0000-0000-0000F8730000}"/>
    <cellStyle name="RIGs linked cells 3 2 2 5 10 3" xfId="29640" xr:uid="{00000000-0005-0000-0000-0000F9730000}"/>
    <cellStyle name="RIGs linked cells 3 2 2 5 11" xfId="29641" xr:uid="{00000000-0005-0000-0000-0000FA730000}"/>
    <cellStyle name="RIGs linked cells 3 2 2 5 11 2" xfId="29642" xr:uid="{00000000-0005-0000-0000-0000FB730000}"/>
    <cellStyle name="RIGs linked cells 3 2 2 5 11 3" xfId="29643" xr:uid="{00000000-0005-0000-0000-0000FC730000}"/>
    <cellStyle name="RIGs linked cells 3 2 2 5 12" xfId="29644" xr:uid="{00000000-0005-0000-0000-0000FD730000}"/>
    <cellStyle name="RIGs linked cells 3 2 2 5 12 2" xfId="29645" xr:uid="{00000000-0005-0000-0000-0000FE730000}"/>
    <cellStyle name="RIGs linked cells 3 2 2 5 12 3" xfId="29646" xr:uid="{00000000-0005-0000-0000-0000FF730000}"/>
    <cellStyle name="RIGs linked cells 3 2 2 5 13" xfId="29647" xr:uid="{00000000-0005-0000-0000-000000740000}"/>
    <cellStyle name="RIGs linked cells 3 2 2 5 13 2" xfId="29648" xr:uid="{00000000-0005-0000-0000-000001740000}"/>
    <cellStyle name="RIGs linked cells 3 2 2 5 13 3" xfId="29649" xr:uid="{00000000-0005-0000-0000-000002740000}"/>
    <cellStyle name="RIGs linked cells 3 2 2 5 14" xfId="29650" xr:uid="{00000000-0005-0000-0000-000003740000}"/>
    <cellStyle name="RIGs linked cells 3 2 2 5 15" xfId="29651" xr:uid="{00000000-0005-0000-0000-000004740000}"/>
    <cellStyle name="RIGs linked cells 3 2 2 5 2" xfId="29652" xr:uid="{00000000-0005-0000-0000-000005740000}"/>
    <cellStyle name="RIGs linked cells 3 2 2 5 2 2" xfId="29653" xr:uid="{00000000-0005-0000-0000-000006740000}"/>
    <cellStyle name="RIGs linked cells 3 2 2 5 2 3" xfId="29654" xr:uid="{00000000-0005-0000-0000-000007740000}"/>
    <cellStyle name="RIGs linked cells 3 2 2 5 3" xfId="29655" xr:uid="{00000000-0005-0000-0000-000008740000}"/>
    <cellStyle name="RIGs linked cells 3 2 2 5 3 2" xfId="29656" xr:uid="{00000000-0005-0000-0000-000009740000}"/>
    <cellStyle name="RIGs linked cells 3 2 2 5 3 3" xfId="29657" xr:uid="{00000000-0005-0000-0000-00000A740000}"/>
    <cellStyle name="RIGs linked cells 3 2 2 5 4" xfId="29658" xr:uid="{00000000-0005-0000-0000-00000B740000}"/>
    <cellStyle name="RIGs linked cells 3 2 2 5 4 2" xfId="29659" xr:uid="{00000000-0005-0000-0000-00000C740000}"/>
    <cellStyle name="RIGs linked cells 3 2 2 5 4 3" xfId="29660" xr:uid="{00000000-0005-0000-0000-00000D740000}"/>
    <cellStyle name="RIGs linked cells 3 2 2 5 5" xfId="29661" xr:uid="{00000000-0005-0000-0000-00000E740000}"/>
    <cellStyle name="RIGs linked cells 3 2 2 5 5 2" xfId="29662" xr:uid="{00000000-0005-0000-0000-00000F740000}"/>
    <cellStyle name="RIGs linked cells 3 2 2 5 5 3" xfId="29663" xr:uid="{00000000-0005-0000-0000-000010740000}"/>
    <cellStyle name="RIGs linked cells 3 2 2 5 6" xfId="29664" xr:uid="{00000000-0005-0000-0000-000011740000}"/>
    <cellStyle name="RIGs linked cells 3 2 2 5 6 2" xfId="29665" xr:uid="{00000000-0005-0000-0000-000012740000}"/>
    <cellStyle name="RIGs linked cells 3 2 2 5 6 3" xfId="29666" xr:uid="{00000000-0005-0000-0000-000013740000}"/>
    <cellStyle name="RIGs linked cells 3 2 2 5 7" xfId="29667" xr:uid="{00000000-0005-0000-0000-000014740000}"/>
    <cellStyle name="RIGs linked cells 3 2 2 5 7 2" xfId="29668" xr:uid="{00000000-0005-0000-0000-000015740000}"/>
    <cellStyle name="RIGs linked cells 3 2 2 5 7 3" xfId="29669" xr:uid="{00000000-0005-0000-0000-000016740000}"/>
    <cellStyle name="RIGs linked cells 3 2 2 5 8" xfId="29670" xr:uid="{00000000-0005-0000-0000-000017740000}"/>
    <cellStyle name="RIGs linked cells 3 2 2 5 8 2" xfId="29671" xr:uid="{00000000-0005-0000-0000-000018740000}"/>
    <cellStyle name="RIGs linked cells 3 2 2 5 8 3" xfId="29672" xr:uid="{00000000-0005-0000-0000-000019740000}"/>
    <cellStyle name="RIGs linked cells 3 2 2 5 9" xfId="29673" xr:uid="{00000000-0005-0000-0000-00001A740000}"/>
    <cellStyle name="RIGs linked cells 3 2 2 5 9 2" xfId="29674" xr:uid="{00000000-0005-0000-0000-00001B740000}"/>
    <cellStyle name="RIGs linked cells 3 2 2 5 9 3" xfId="29675" xr:uid="{00000000-0005-0000-0000-00001C740000}"/>
    <cellStyle name="RIGs linked cells 3 2 2 6" xfId="29676" xr:uid="{00000000-0005-0000-0000-00001D740000}"/>
    <cellStyle name="RIGs linked cells 3 2 2 6 2" xfId="29677" xr:uid="{00000000-0005-0000-0000-00001E740000}"/>
    <cellStyle name="RIGs linked cells 3 2 2 6 3" xfId="29678" xr:uid="{00000000-0005-0000-0000-00001F740000}"/>
    <cellStyle name="RIGs linked cells 3 2 2 7" xfId="29679" xr:uid="{00000000-0005-0000-0000-000020740000}"/>
    <cellStyle name="RIGs linked cells 3 2 2 7 2" xfId="29680" xr:uid="{00000000-0005-0000-0000-000021740000}"/>
    <cellStyle name="RIGs linked cells 3 2 2 7 3" xfId="29681" xr:uid="{00000000-0005-0000-0000-000022740000}"/>
    <cellStyle name="RIGs linked cells 3 2 2 8" xfId="29682" xr:uid="{00000000-0005-0000-0000-000023740000}"/>
    <cellStyle name="RIGs linked cells 3 2 2 8 2" xfId="29683" xr:uid="{00000000-0005-0000-0000-000024740000}"/>
    <cellStyle name="RIGs linked cells 3 2 2 8 3" xfId="29684" xr:uid="{00000000-0005-0000-0000-000025740000}"/>
    <cellStyle name="RIGs linked cells 3 2 2 9" xfId="29685" xr:uid="{00000000-0005-0000-0000-000026740000}"/>
    <cellStyle name="RIGs linked cells 3 2 2 9 2" xfId="29686" xr:uid="{00000000-0005-0000-0000-000027740000}"/>
    <cellStyle name="RIGs linked cells 3 2 2 9 3" xfId="29687" xr:uid="{00000000-0005-0000-0000-000028740000}"/>
    <cellStyle name="RIGs linked cells 3 2 2_Elec_DDT_template_NGv3 11Mar11 415 Proposals NG" xfId="29688" xr:uid="{00000000-0005-0000-0000-000029740000}"/>
    <cellStyle name="RIGs linked cells 3 2 20" xfId="29689" xr:uid="{00000000-0005-0000-0000-00002A740000}"/>
    <cellStyle name="RIGs linked cells 3 2 21" xfId="29690" xr:uid="{00000000-0005-0000-0000-00002B740000}"/>
    <cellStyle name="RIGs linked cells 3 2 3" xfId="29691" xr:uid="{00000000-0005-0000-0000-00002C740000}"/>
    <cellStyle name="RIGs linked cells 3 2 3 10" xfId="29692" xr:uid="{00000000-0005-0000-0000-00002D740000}"/>
    <cellStyle name="RIGs linked cells 3 2 3 10 2" xfId="29693" xr:uid="{00000000-0005-0000-0000-00002E740000}"/>
    <cellStyle name="RIGs linked cells 3 2 3 10 3" xfId="29694" xr:uid="{00000000-0005-0000-0000-00002F740000}"/>
    <cellStyle name="RIGs linked cells 3 2 3 11" xfId="29695" xr:uid="{00000000-0005-0000-0000-000030740000}"/>
    <cellStyle name="RIGs linked cells 3 2 3 11 2" xfId="29696" xr:uid="{00000000-0005-0000-0000-000031740000}"/>
    <cellStyle name="RIGs linked cells 3 2 3 11 3" xfId="29697" xr:uid="{00000000-0005-0000-0000-000032740000}"/>
    <cellStyle name="RIGs linked cells 3 2 3 12" xfId="29698" xr:uid="{00000000-0005-0000-0000-000033740000}"/>
    <cellStyle name="RIGs linked cells 3 2 3 12 2" xfId="29699" xr:uid="{00000000-0005-0000-0000-000034740000}"/>
    <cellStyle name="RIGs linked cells 3 2 3 12 3" xfId="29700" xr:uid="{00000000-0005-0000-0000-000035740000}"/>
    <cellStyle name="RIGs linked cells 3 2 3 13" xfId="29701" xr:uid="{00000000-0005-0000-0000-000036740000}"/>
    <cellStyle name="RIGs linked cells 3 2 3 13 2" xfId="29702" xr:uid="{00000000-0005-0000-0000-000037740000}"/>
    <cellStyle name="RIGs linked cells 3 2 3 13 3" xfId="29703" xr:uid="{00000000-0005-0000-0000-000038740000}"/>
    <cellStyle name="RIGs linked cells 3 2 3 14" xfId="29704" xr:uid="{00000000-0005-0000-0000-000039740000}"/>
    <cellStyle name="RIGs linked cells 3 2 3 14 2" xfId="29705" xr:uid="{00000000-0005-0000-0000-00003A740000}"/>
    <cellStyle name="RIGs linked cells 3 2 3 14 3" xfId="29706" xr:uid="{00000000-0005-0000-0000-00003B740000}"/>
    <cellStyle name="RIGs linked cells 3 2 3 15" xfId="29707" xr:uid="{00000000-0005-0000-0000-00003C740000}"/>
    <cellStyle name="RIGs linked cells 3 2 3 15 2" xfId="29708" xr:uid="{00000000-0005-0000-0000-00003D740000}"/>
    <cellStyle name="RIGs linked cells 3 2 3 15 3" xfId="29709" xr:uid="{00000000-0005-0000-0000-00003E740000}"/>
    <cellStyle name="RIGs linked cells 3 2 3 16" xfId="29710" xr:uid="{00000000-0005-0000-0000-00003F740000}"/>
    <cellStyle name="RIGs linked cells 3 2 3 2" xfId="29711" xr:uid="{00000000-0005-0000-0000-000040740000}"/>
    <cellStyle name="RIGs linked cells 3 2 3 2 10" xfId="29712" xr:uid="{00000000-0005-0000-0000-000041740000}"/>
    <cellStyle name="RIGs linked cells 3 2 3 2 10 2" xfId="29713" xr:uid="{00000000-0005-0000-0000-000042740000}"/>
    <cellStyle name="RIGs linked cells 3 2 3 2 10 3" xfId="29714" xr:uid="{00000000-0005-0000-0000-000043740000}"/>
    <cellStyle name="RIGs linked cells 3 2 3 2 11" xfId="29715" xr:uid="{00000000-0005-0000-0000-000044740000}"/>
    <cellStyle name="RIGs linked cells 3 2 3 2 11 2" xfId="29716" xr:uid="{00000000-0005-0000-0000-000045740000}"/>
    <cellStyle name="RIGs linked cells 3 2 3 2 11 3" xfId="29717" xr:uid="{00000000-0005-0000-0000-000046740000}"/>
    <cellStyle name="RIGs linked cells 3 2 3 2 12" xfId="29718" xr:uid="{00000000-0005-0000-0000-000047740000}"/>
    <cellStyle name="RIGs linked cells 3 2 3 2 12 2" xfId="29719" xr:uid="{00000000-0005-0000-0000-000048740000}"/>
    <cellStyle name="RIGs linked cells 3 2 3 2 12 3" xfId="29720" xr:uid="{00000000-0005-0000-0000-000049740000}"/>
    <cellStyle name="RIGs linked cells 3 2 3 2 13" xfId="29721" xr:uid="{00000000-0005-0000-0000-00004A740000}"/>
    <cellStyle name="RIGs linked cells 3 2 3 2 13 2" xfId="29722" xr:uid="{00000000-0005-0000-0000-00004B740000}"/>
    <cellStyle name="RIGs linked cells 3 2 3 2 13 3" xfId="29723" xr:uid="{00000000-0005-0000-0000-00004C740000}"/>
    <cellStyle name="RIGs linked cells 3 2 3 2 14" xfId="29724" xr:uid="{00000000-0005-0000-0000-00004D740000}"/>
    <cellStyle name="RIGs linked cells 3 2 3 2 14 2" xfId="29725" xr:uid="{00000000-0005-0000-0000-00004E740000}"/>
    <cellStyle name="RIGs linked cells 3 2 3 2 14 3" xfId="29726" xr:uid="{00000000-0005-0000-0000-00004F740000}"/>
    <cellStyle name="RIGs linked cells 3 2 3 2 15" xfId="29727" xr:uid="{00000000-0005-0000-0000-000050740000}"/>
    <cellStyle name="RIGs linked cells 3 2 3 2 2" xfId="29728" xr:uid="{00000000-0005-0000-0000-000051740000}"/>
    <cellStyle name="RIGs linked cells 3 2 3 2 2 10" xfId="29729" xr:uid="{00000000-0005-0000-0000-000052740000}"/>
    <cellStyle name="RIGs linked cells 3 2 3 2 2 10 2" xfId="29730" xr:uid="{00000000-0005-0000-0000-000053740000}"/>
    <cellStyle name="RIGs linked cells 3 2 3 2 2 10 3" xfId="29731" xr:uid="{00000000-0005-0000-0000-000054740000}"/>
    <cellStyle name="RIGs linked cells 3 2 3 2 2 11" xfId="29732" xr:uid="{00000000-0005-0000-0000-000055740000}"/>
    <cellStyle name="RIGs linked cells 3 2 3 2 2 11 2" xfId="29733" xr:uid="{00000000-0005-0000-0000-000056740000}"/>
    <cellStyle name="RIGs linked cells 3 2 3 2 2 11 3" xfId="29734" xr:uid="{00000000-0005-0000-0000-000057740000}"/>
    <cellStyle name="RIGs linked cells 3 2 3 2 2 12" xfId="29735" xr:uid="{00000000-0005-0000-0000-000058740000}"/>
    <cellStyle name="RIGs linked cells 3 2 3 2 2 12 2" xfId="29736" xr:uid="{00000000-0005-0000-0000-000059740000}"/>
    <cellStyle name="RIGs linked cells 3 2 3 2 2 12 3" xfId="29737" xr:uid="{00000000-0005-0000-0000-00005A740000}"/>
    <cellStyle name="RIGs linked cells 3 2 3 2 2 13" xfId="29738" xr:uid="{00000000-0005-0000-0000-00005B740000}"/>
    <cellStyle name="RIGs linked cells 3 2 3 2 2 13 2" xfId="29739" xr:uid="{00000000-0005-0000-0000-00005C740000}"/>
    <cellStyle name="RIGs linked cells 3 2 3 2 2 13 3" xfId="29740" xr:uid="{00000000-0005-0000-0000-00005D740000}"/>
    <cellStyle name="RIGs linked cells 3 2 3 2 2 14" xfId="29741" xr:uid="{00000000-0005-0000-0000-00005E740000}"/>
    <cellStyle name="RIGs linked cells 3 2 3 2 2 15" xfId="29742" xr:uid="{00000000-0005-0000-0000-00005F740000}"/>
    <cellStyle name="RIGs linked cells 3 2 3 2 2 2" xfId="29743" xr:uid="{00000000-0005-0000-0000-000060740000}"/>
    <cellStyle name="RIGs linked cells 3 2 3 2 2 2 2" xfId="29744" xr:uid="{00000000-0005-0000-0000-000061740000}"/>
    <cellStyle name="RIGs linked cells 3 2 3 2 2 2 3" xfId="29745" xr:uid="{00000000-0005-0000-0000-000062740000}"/>
    <cellStyle name="RIGs linked cells 3 2 3 2 2 3" xfId="29746" xr:uid="{00000000-0005-0000-0000-000063740000}"/>
    <cellStyle name="RIGs linked cells 3 2 3 2 2 3 2" xfId="29747" xr:uid="{00000000-0005-0000-0000-000064740000}"/>
    <cellStyle name="RIGs linked cells 3 2 3 2 2 3 3" xfId="29748" xr:uid="{00000000-0005-0000-0000-000065740000}"/>
    <cellStyle name="RIGs linked cells 3 2 3 2 2 4" xfId="29749" xr:uid="{00000000-0005-0000-0000-000066740000}"/>
    <cellStyle name="RIGs linked cells 3 2 3 2 2 4 2" xfId="29750" xr:uid="{00000000-0005-0000-0000-000067740000}"/>
    <cellStyle name="RIGs linked cells 3 2 3 2 2 4 3" xfId="29751" xr:uid="{00000000-0005-0000-0000-000068740000}"/>
    <cellStyle name="RIGs linked cells 3 2 3 2 2 5" xfId="29752" xr:uid="{00000000-0005-0000-0000-000069740000}"/>
    <cellStyle name="RIGs linked cells 3 2 3 2 2 5 2" xfId="29753" xr:uid="{00000000-0005-0000-0000-00006A740000}"/>
    <cellStyle name="RIGs linked cells 3 2 3 2 2 5 3" xfId="29754" xr:uid="{00000000-0005-0000-0000-00006B740000}"/>
    <cellStyle name="RIGs linked cells 3 2 3 2 2 6" xfId="29755" xr:uid="{00000000-0005-0000-0000-00006C740000}"/>
    <cellStyle name="RIGs linked cells 3 2 3 2 2 6 2" xfId="29756" xr:uid="{00000000-0005-0000-0000-00006D740000}"/>
    <cellStyle name="RIGs linked cells 3 2 3 2 2 6 3" xfId="29757" xr:uid="{00000000-0005-0000-0000-00006E740000}"/>
    <cellStyle name="RIGs linked cells 3 2 3 2 2 7" xfId="29758" xr:uid="{00000000-0005-0000-0000-00006F740000}"/>
    <cellStyle name="RIGs linked cells 3 2 3 2 2 7 2" xfId="29759" xr:uid="{00000000-0005-0000-0000-000070740000}"/>
    <cellStyle name="RIGs linked cells 3 2 3 2 2 7 3" xfId="29760" xr:uid="{00000000-0005-0000-0000-000071740000}"/>
    <cellStyle name="RIGs linked cells 3 2 3 2 2 8" xfId="29761" xr:uid="{00000000-0005-0000-0000-000072740000}"/>
    <cellStyle name="RIGs linked cells 3 2 3 2 2 8 2" xfId="29762" xr:uid="{00000000-0005-0000-0000-000073740000}"/>
    <cellStyle name="RIGs linked cells 3 2 3 2 2 8 3" xfId="29763" xr:uid="{00000000-0005-0000-0000-000074740000}"/>
    <cellStyle name="RIGs linked cells 3 2 3 2 2 9" xfId="29764" xr:uid="{00000000-0005-0000-0000-000075740000}"/>
    <cellStyle name="RIGs linked cells 3 2 3 2 2 9 2" xfId="29765" xr:uid="{00000000-0005-0000-0000-000076740000}"/>
    <cellStyle name="RIGs linked cells 3 2 3 2 2 9 3" xfId="29766" xr:uid="{00000000-0005-0000-0000-000077740000}"/>
    <cellStyle name="RIGs linked cells 3 2 3 2 3" xfId="29767" xr:uid="{00000000-0005-0000-0000-000078740000}"/>
    <cellStyle name="RIGs linked cells 3 2 3 2 3 2" xfId="29768" xr:uid="{00000000-0005-0000-0000-000079740000}"/>
    <cellStyle name="RIGs linked cells 3 2 3 2 3 3" xfId="29769" xr:uid="{00000000-0005-0000-0000-00007A740000}"/>
    <cellStyle name="RIGs linked cells 3 2 3 2 4" xfId="29770" xr:uid="{00000000-0005-0000-0000-00007B740000}"/>
    <cellStyle name="RIGs linked cells 3 2 3 2 4 2" xfId="29771" xr:uid="{00000000-0005-0000-0000-00007C740000}"/>
    <cellStyle name="RIGs linked cells 3 2 3 2 4 3" xfId="29772" xr:uid="{00000000-0005-0000-0000-00007D740000}"/>
    <cellStyle name="RIGs linked cells 3 2 3 2 5" xfId="29773" xr:uid="{00000000-0005-0000-0000-00007E740000}"/>
    <cellStyle name="RIGs linked cells 3 2 3 2 5 2" xfId="29774" xr:uid="{00000000-0005-0000-0000-00007F740000}"/>
    <cellStyle name="RIGs linked cells 3 2 3 2 5 3" xfId="29775" xr:uid="{00000000-0005-0000-0000-000080740000}"/>
    <cellStyle name="RIGs linked cells 3 2 3 2 6" xfId="29776" xr:uid="{00000000-0005-0000-0000-000081740000}"/>
    <cellStyle name="RIGs linked cells 3 2 3 2 6 2" xfId="29777" xr:uid="{00000000-0005-0000-0000-000082740000}"/>
    <cellStyle name="RIGs linked cells 3 2 3 2 6 3" xfId="29778" xr:uid="{00000000-0005-0000-0000-000083740000}"/>
    <cellStyle name="RIGs linked cells 3 2 3 2 7" xfId="29779" xr:uid="{00000000-0005-0000-0000-000084740000}"/>
    <cellStyle name="RIGs linked cells 3 2 3 2 7 2" xfId="29780" xr:uid="{00000000-0005-0000-0000-000085740000}"/>
    <cellStyle name="RIGs linked cells 3 2 3 2 7 3" xfId="29781" xr:uid="{00000000-0005-0000-0000-000086740000}"/>
    <cellStyle name="RIGs linked cells 3 2 3 2 8" xfId="29782" xr:uid="{00000000-0005-0000-0000-000087740000}"/>
    <cellStyle name="RIGs linked cells 3 2 3 2 8 2" xfId="29783" xr:uid="{00000000-0005-0000-0000-000088740000}"/>
    <cellStyle name="RIGs linked cells 3 2 3 2 8 3" xfId="29784" xr:uid="{00000000-0005-0000-0000-000089740000}"/>
    <cellStyle name="RIGs linked cells 3 2 3 2 9" xfId="29785" xr:uid="{00000000-0005-0000-0000-00008A740000}"/>
    <cellStyle name="RIGs linked cells 3 2 3 2 9 2" xfId="29786" xr:uid="{00000000-0005-0000-0000-00008B740000}"/>
    <cellStyle name="RIGs linked cells 3 2 3 2 9 3" xfId="29787" xr:uid="{00000000-0005-0000-0000-00008C740000}"/>
    <cellStyle name="RIGs linked cells 3 2 3 3" xfId="29788" xr:uid="{00000000-0005-0000-0000-00008D740000}"/>
    <cellStyle name="RIGs linked cells 3 2 3 3 10" xfId="29789" xr:uid="{00000000-0005-0000-0000-00008E740000}"/>
    <cellStyle name="RIGs linked cells 3 2 3 3 10 2" xfId="29790" xr:uid="{00000000-0005-0000-0000-00008F740000}"/>
    <cellStyle name="RIGs linked cells 3 2 3 3 10 3" xfId="29791" xr:uid="{00000000-0005-0000-0000-000090740000}"/>
    <cellStyle name="RIGs linked cells 3 2 3 3 11" xfId="29792" xr:uid="{00000000-0005-0000-0000-000091740000}"/>
    <cellStyle name="RIGs linked cells 3 2 3 3 11 2" xfId="29793" xr:uid="{00000000-0005-0000-0000-000092740000}"/>
    <cellStyle name="RIGs linked cells 3 2 3 3 11 3" xfId="29794" xr:uid="{00000000-0005-0000-0000-000093740000}"/>
    <cellStyle name="RIGs linked cells 3 2 3 3 12" xfId="29795" xr:uid="{00000000-0005-0000-0000-000094740000}"/>
    <cellStyle name="RIGs linked cells 3 2 3 3 12 2" xfId="29796" xr:uid="{00000000-0005-0000-0000-000095740000}"/>
    <cellStyle name="RIGs linked cells 3 2 3 3 12 3" xfId="29797" xr:uid="{00000000-0005-0000-0000-000096740000}"/>
    <cellStyle name="RIGs linked cells 3 2 3 3 13" xfId="29798" xr:uid="{00000000-0005-0000-0000-000097740000}"/>
    <cellStyle name="RIGs linked cells 3 2 3 3 13 2" xfId="29799" xr:uid="{00000000-0005-0000-0000-000098740000}"/>
    <cellStyle name="RIGs linked cells 3 2 3 3 13 3" xfId="29800" xr:uid="{00000000-0005-0000-0000-000099740000}"/>
    <cellStyle name="RIGs linked cells 3 2 3 3 14" xfId="29801" xr:uid="{00000000-0005-0000-0000-00009A740000}"/>
    <cellStyle name="RIGs linked cells 3 2 3 3 15" xfId="29802" xr:uid="{00000000-0005-0000-0000-00009B740000}"/>
    <cellStyle name="RIGs linked cells 3 2 3 3 2" xfId="29803" xr:uid="{00000000-0005-0000-0000-00009C740000}"/>
    <cellStyle name="RIGs linked cells 3 2 3 3 2 2" xfId="29804" xr:uid="{00000000-0005-0000-0000-00009D740000}"/>
    <cellStyle name="RIGs linked cells 3 2 3 3 2 3" xfId="29805" xr:uid="{00000000-0005-0000-0000-00009E740000}"/>
    <cellStyle name="RIGs linked cells 3 2 3 3 3" xfId="29806" xr:uid="{00000000-0005-0000-0000-00009F740000}"/>
    <cellStyle name="RIGs linked cells 3 2 3 3 3 2" xfId="29807" xr:uid="{00000000-0005-0000-0000-0000A0740000}"/>
    <cellStyle name="RIGs linked cells 3 2 3 3 3 3" xfId="29808" xr:uid="{00000000-0005-0000-0000-0000A1740000}"/>
    <cellStyle name="RIGs linked cells 3 2 3 3 4" xfId="29809" xr:uid="{00000000-0005-0000-0000-0000A2740000}"/>
    <cellStyle name="RIGs linked cells 3 2 3 3 4 2" xfId="29810" xr:uid="{00000000-0005-0000-0000-0000A3740000}"/>
    <cellStyle name="RIGs linked cells 3 2 3 3 4 3" xfId="29811" xr:uid="{00000000-0005-0000-0000-0000A4740000}"/>
    <cellStyle name="RIGs linked cells 3 2 3 3 5" xfId="29812" xr:uid="{00000000-0005-0000-0000-0000A5740000}"/>
    <cellStyle name="RIGs linked cells 3 2 3 3 5 2" xfId="29813" xr:uid="{00000000-0005-0000-0000-0000A6740000}"/>
    <cellStyle name="RIGs linked cells 3 2 3 3 5 3" xfId="29814" xr:uid="{00000000-0005-0000-0000-0000A7740000}"/>
    <cellStyle name="RIGs linked cells 3 2 3 3 6" xfId="29815" xr:uid="{00000000-0005-0000-0000-0000A8740000}"/>
    <cellStyle name="RIGs linked cells 3 2 3 3 6 2" xfId="29816" xr:uid="{00000000-0005-0000-0000-0000A9740000}"/>
    <cellStyle name="RIGs linked cells 3 2 3 3 6 3" xfId="29817" xr:uid="{00000000-0005-0000-0000-0000AA740000}"/>
    <cellStyle name="RIGs linked cells 3 2 3 3 7" xfId="29818" xr:uid="{00000000-0005-0000-0000-0000AB740000}"/>
    <cellStyle name="RIGs linked cells 3 2 3 3 7 2" xfId="29819" xr:uid="{00000000-0005-0000-0000-0000AC740000}"/>
    <cellStyle name="RIGs linked cells 3 2 3 3 7 3" xfId="29820" xr:uid="{00000000-0005-0000-0000-0000AD740000}"/>
    <cellStyle name="RIGs linked cells 3 2 3 3 8" xfId="29821" xr:uid="{00000000-0005-0000-0000-0000AE740000}"/>
    <cellStyle name="RIGs linked cells 3 2 3 3 8 2" xfId="29822" xr:uid="{00000000-0005-0000-0000-0000AF740000}"/>
    <cellStyle name="RIGs linked cells 3 2 3 3 8 3" xfId="29823" xr:uid="{00000000-0005-0000-0000-0000B0740000}"/>
    <cellStyle name="RIGs linked cells 3 2 3 3 9" xfId="29824" xr:uid="{00000000-0005-0000-0000-0000B1740000}"/>
    <cellStyle name="RIGs linked cells 3 2 3 3 9 2" xfId="29825" xr:uid="{00000000-0005-0000-0000-0000B2740000}"/>
    <cellStyle name="RIGs linked cells 3 2 3 3 9 3" xfId="29826" xr:uid="{00000000-0005-0000-0000-0000B3740000}"/>
    <cellStyle name="RIGs linked cells 3 2 3 4" xfId="29827" xr:uid="{00000000-0005-0000-0000-0000B4740000}"/>
    <cellStyle name="RIGs linked cells 3 2 3 4 2" xfId="29828" xr:uid="{00000000-0005-0000-0000-0000B5740000}"/>
    <cellStyle name="RIGs linked cells 3 2 3 4 3" xfId="29829" xr:uid="{00000000-0005-0000-0000-0000B6740000}"/>
    <cellStyle name="RIGs linked cells 3 2 3 5" xfId="29830" xr:uid="{00000000-0005-0000-0000-0000B7740000}"/>
    <cellStyle name="RIGs linked cells 3 2 3 5 2" xfId="29831" xr:uid="{00000000-0005-0000-0000-0000B8740000}"/>
    <cellStyle name="RIGs linked cells 3 2 3 5 3" xfId="29832" xr:uid="{00000000-0005-0000-0000-0000B9740000}"/>
    <cellStyle name="RIGs linked cells 3 2 3 6" xfId="29833" xr:uid="{00000000-0005-0000-0000-0000BA740000}"/>
    <cellStyle name="RIGs linked cells 3 2 3 6 2" xfId="29834" xr:uid="{00000000-0005-0000-0000-0000BB740000}"/>
    <cellStyle name="RIGs linked cells 3 2 3 6 3" xfId="29835" xr:uid="{00000000-0005-0000-0000-0000BC740000}"/>
    <cellStyle name="RIGs linked cells 3 2 3 7" xfId="29836" xr:uid="{00000000-0005-0000-0000-0000BD740000}"/>
    <cellStyle name="RIGs linked cells 3 2 3 7 2" xfId="29837" xr:uid="{00000000-0005-0000-0000-0000BE740000}"/>
    <cellStyle name="RIGs linked cells 3 2 3 7 3" xfId="29838" xr:uid="{00000000-0005-0000-0000-0000BF740000}"/>
    <cellStyle name="RIGs linked cells 3 2 3 8" xfId="29839" xr:uid="{00000000-0005-0000-0000-0000C0740000}"/>
    <cellStyle name="RIGs linked cells 3 2 3 8 2" xfId="29840" xr:uid="{00000000-0005-0000-0000-0000C1740000}"/>
    <cellStyle name="RIGs linked cells 3 2 3 8 3" xfId="29841" xr:uid="{00000000-0005-0000-0000-0000C2740000}"/>
    <cellStyle name="RIGs linked cells 3 2 3 9" xfId="29842" xr:uid="{00000000-0005-0000-0000-0000C3740000}"/>
    <cellStyle name="RIGs linked cells 3 2 3 9 2" xfId="29843" xr:uid="{00000000-0005-0000-0000-0000C4740000}"/>
    <cellStyle name="RIGs linked cells 3 2 3 9 3" xfId="29844" xr:uid="{00000000-0005-0000-0000-0000C5740000}"/>
    <cellStyle name="RIGs linked cells 3 2 4" xfId="29845" xr:uid="{00000000-0005-0000-0000-0000C6740000}"/>
    <cellStyle name="RIGs linked cells 3 2 4 10" xfId="29846" xr:uid="{00000000-0005-0000-0000-0000C7740000}"/>
    <cellStyle name="RIGs linked cells 3 2 4 10 2" xfId="29847" xr:uid="{00000000-0005-0000-0000-0000C8740000}"/>
    <cellStyle name="RIGs linked cells 3 2 4 10 3" xfId="29848" xr:uid="{00000000-0005-0000-0000-0000C9740000}"/>
    <cellStyle name="RIGs linked cells 3 2 4 11" xfId="29849" xr:uid="{00000000-0005-0000-0000-0000CA740000}"/>
    <cellStyle name="RIGs linked cells 3 2 4 11 2" xfId="29850" xr:uid="{00000000-0005-0000-0000-0000CB740000}"/>
    <cellStyle name="RIGs linked cells 3 2 4 11 3" xfId="29851" xr:uid="{00000000-0005-0000-0000-0000CC740000}"/>
    <cellStyle name="RIGs linked cells 3 2 4 12" xfId="29852" xr:uid="{00000000-0005-0000-0000-0000CD740000}"/>
    <cellStyle name="RIGs linked cells 3 2 4 12 2" xfId="29853" xr:uid="{00000000-0005-0000-0000-0000CE740000}"/>
    <cellStyle name="RIGs linked cells 3 2 4 12 3" xfId="29854" xr:uid="{00000000-0005-0000-0000-0000CF740000}"/>
    <cellStyle name="RIGs linked cells 3 2 4 13" xfId="29855" xr:uid="{00000000-0005-0000-0000-0000D0740000}"/>
    <cellStyle name="RIGs linked cells 3 2 4 13 2" xfId="29856" xr:uid="{00000000-0005-0000-0000-0000D1740000}"/>
    <cellStyle name="RIGs linked cells 3 2 4 13 3" xfId="29857" xr:uid="{00000000-0005-0000-0000-0000D2740000}"/>
    <cellStyle name="RIGs linked cells 3 2 4 14" xfId="29858" xr:uid="{00000000-0005-0000-0000-0000D3740000}"/>
    <cellStyle name="RIGs linked cells 3 2 4 14 2" xfId="29859" xr:uid="{00000000-0005-0000-0000-0000D4740000}"/>
    <cellStyle name="RIGs linked cells 3 2 4 14 3" xfId="29860" xr:uid="{00000000-0005-0000-0000-0000D5740000}"/>
    <cellStyle name="RIGs linked cells 3 2 4 15" xfId="29861" xr:uid="{00000000-0005-0000-0000-0000D6740000}"/>
    <cellStyle name="RIGs linked cells 3 2 4 2" xfId="29862" xr:uid="{00000000-0005-0000-0000-0000D7740000}"/>
    <cellStyle name="RIGs linked cells 3 2 4 2 10" xfId="29863" xr:uid="{00000000-0005-0000-0000-0000D8740000}"/>
    <cellStyle name="RIGs linked cells 3 2 4 2 10 2" xfId="29864" xr:uid="{00000000-0005-0000-0000-0000D9740000}"/>
    <cellStyle name="RIGs linked cells 3 2 4 2 10 3" xfId="29865" xr:uid="{00000000-0005-0000-0000-0000DA740000}"/>
    <cellStyle name="RIGs linked cells 3 2 4 2 11" xfId="29866" xr:uid="{00000000-0005-0000-0000-0000DB740000}"/>
    <cellStyle name="RIGs linked cells 3 2 4 2 11 2" xfId="29867" xr:uid="{00000000-0005-0000-0000-0000DC740000}"/>
    <cellStyle name="RIGs linked cells 3 2 4 2 11 3" xfId="29868" xr:uid="{00000000-0005-0000-0000-0000DD740000}"/>
    <cellStyle name="RIGs linked cells 3 2 4 2 12" xfId="29869" xr:uid="{00000000-0005-0000-0000-0000DE740000}"/>
    <cellStyle name="RIGs linked cells 3 2 4 2 12 2" xfId="29870" xr:uid="{00000000-0005-0000-0000-0000DF740000}"/>
    <cellStyle name="RIGs linked cells 3 2 4 2 12 3" xfId="29871" xr:uid="{00000000-0005-0000-0000-0000E0740000}"/>
    <cellStyle name="RIGs linked cells 3 2 4 2 13" xfId="29872" xr:uid="{00000000-0005-0000-0000-0000E1740000}"/>
    <cellStyle name="RIGs linked cells 3 2 4 2 13 2" xfId="29873" xr:uid="{00000000-0005-0000-0000-0000E2740000}"/>
    <cellStyle name="RIGs linked cells 3 2 4 2 13 3" xfId="29874" xr:uid="{00000000-0005-0000-0000-0000E3740000}"/>
    <cellStyle name="RIGs linked cells 3 2 4 2 14" xfId="29875" xr:uid="{00000000-0005-0000-0000-0000E4740000}"/>
    <cellStyle name="RIGs linked cells 3 2 4 2 15" xfId="29876" xr:uid="{00000000-0005-0000-0000-0000E5740000}"/>
    <cellStyle name="RIGs linked cells 3 2 4 2 2" xfId="29877" xr:uid="{00000000-0005-0000-0000-0000E6740000}"/>
    <cellStyle name="RIGs linked cells 3 2 4 2 2 2" xfId="29878" xr:uid="{00000000-0005-0000-0000-0000E7740000}"/>
    <cellStyle name="RIGs linked cells 3 2 4 2 2 3" xfId="29879" xr:uid="{00000000-0005-0000-0000-0000E8740000}"/>
    <cellStyle name="RIGs linked cells 3 2 4 2 3" xfId="29880" xr:uid="{00000000-0005-0000-0000-0000E9740000}"/>
    <cellStyle name="RIGs linked cells 3 2 4 2 3 2" xfId="29881" xr:uid="{00000000-0005-0000-0000-0000EA740000}"/>
    <cellStyle name="RIGs linked cells 3 2 4 2 3 3" xfId="29882" xr:uid="{00000000-0005-0000-0000-0000EB740000}"/>
    <cellStyle name="RIGs linked cells 3 2 4 2 4" xfId="29883" xr:uid="{00000000-0005-0000-0000-0000EC740000}"/>
    <cellStyle name="RIGs linked cells 3 2 4 2 4 2" xfId="29884" xr:uid="{00000000-0005-0000-0000-0000ED740000}"/>
    <cellStyle name="RIGs linked cells 3 2 4 2 4 3" xfId="29885" xr:uid="{00000000-0005-0000-0000-0000EE740000}"/>
    <cellStyle name="RIGs linked cells 3 2 4 2 5" xfId="29886" xr:uid="{00000000-0005-0000-0000-0000EF740000}"/>
    <cellStyle name="RIGs linked cells 3 2 4 2 5 2" xfId="29887" xr:uid="{00000000-0005-0000-0000-0000F0740000}"/>
    <cellStyle name="RIGs linked cells 3 2 4 2 5 3" xfId="29888" xr:uid="{00000000-0005-0000-0000-0000F1740000}"/>
    <cellStyle name="RIGs linked cells 3 2 4 2 6" xfId="29889" xr:uid="{00000000-0005-0000-0000-0000F2740000}"/>
    <cellStyle name="RIGs linked cells 3 2 4 2 6 2" xfId="29890" xr:uid="{00000000-0005-0000-0000-0000F3740000}"/>
    <cellStyle name="RIGs linked cells 3 2 4 2 6 3" xfId="29891" xr:uid="{00000000-0005-0000-0000-0000F4740000}"/>
    <cellStyle name="RIGs linked cells 3 2 4 2 7" xfId="29892" xr:uid="{00000000-0005-0000-0000-0000F5740000}"/>
    <cellStyle name="RIGs linked cells 3 2 4 2 7 2" xfId="29893" xr:uid="{00000000-0005-0000-0000-0000F6740000}"/>
    <cellStyle name="RIGs linked cells 3 2 4 2 7 3" xfId="29894" xr:uid="{00000000-0005-0000-0000-0000F7740000}"/>
    <cellStyle name="RIGs linked cells 3 2 4 2 8" xfId="29895" xr:uid="{00000000-0005-0000-0000-0000F8740000}"/>
    <cellStyle name="RIGs linked cells 3 2 4 2 8 2" xfId="29896" xr:uid="{00000000-0005-0000-0000-0000F9740000}"/>
    <cellStyle name="RIGs linked cells 3 2 4 2 8 3" xfId="29897" xr:uid="{00000000-0005-0000-0000-0000FA740000}"/>
    <cellStyle name="RIGs linked cells 3 2 4 2 9" xfId="29898" xr:uid="{00000000-0005-0000-0000-0000FB740000}"/>
    <cellStyle name="RIGs linked cells 3 2 4 2 9 2" xfId="29899" xr:uid="{00000000-0005-0000-0000-0000FC740000}"/>
    <cellStyle name="RIGs linked cells 3 2 4 2 9 3" xfId="29900" xr:uid="{00000000-0005-0000-0000-0000FD740000}"/>
    <cellStyle name="RIGs linked cells 3 2 4 3" xfId="29901" xr:uid="{00000000-0005-0000-0000-0000FE740000}"/>
    <cellStyle name="RIGs linked cells 3 2 4 3 2" xfId="29902" xr:uid="{00000000-0005-0000-0000-0000FF740000}"/>
    <cellStyle name="RIGs linked cells 3 2 4 3 3" xfId="29903" xr:uid="{00000000-0005-0000-0000-000000750000}"/>
    <cellStyle name="RIGs linked cells 3 2 4 4" xfId="29904" xr:uid="{00000000-0005-0000-0000-000001750000}"/>
    <cellStyle name="RIGs linked cells 3 2 4 4 2" xfId="29905" xr:uid="{00000000-0005-0000-0000-000002750000}"/>
    <cellStyle name="RIGs linked cells 3 2 4 4 3" xfId="29906" xr:uid="{00000000-0005-0000-0000-000003750000}"/>
    <cellStyle name="RIGs linked cells 3 2 4 5" xfId="29907" xr:uid="{00000000-0005-0000-0000-000004750000}"/>
    <cellStyle name="RIGs linked cells 3 2 4 5 2" xfId="29908" xr:uid="{00000000-0005-0000-0000-000005750000}"/>
    <cellStyle name="RIGs linked cells 3 2 4 5 3" xfId="29909" xr:uid="{00000000-0005-0000-0000-000006750000}"/>
    <cellStyle name="RIGs linked cells 3 2 4 6" xfId="29910" xr:uid="{00000000-0005-0000-0000-000007750000}"/>
    <cellStyle name="RIGs linked cells 3 2 4 6 2" xfId="29911" xr:uid="{00000000-0005-0000-0000-000008750000}"/>
    <cellStyle name="RIGs linked cells 3 2 4 6 3" xfId="29912" xr:uid="{00000000-0005-0000-0000-000009750000}"/>
    <cellStyle name="RIGs linked cells 3 2 4 7" xfId="29913" xr:uid="{00000000-0005-0000-0000-00000A750000}"/>
    <cellStyle name="RIGs linked cells 3 2 4 7 2" xfId="29914" xr:uid="{00000000-0005-0000-0000-00000B750000}"/>
    <cellStyle name="RIGs linked cells 3 2 4 7 3" xfId="29915" xr:uid="{00000000-0005-0000-0000-00000C750000}"/>
    <cellStyle name="RIGs linked cells 3 2 4 8" xfId="29916" xr:uid="{00000000-0005-0000-0000-00000D750000}"/>
    <cellStyle name="RIGs linked cells 3 2 4 8 2" xfId="29917" xr:uid="{00000000-0005-0000-0000-00000E750000}"/>
    <cellStyle name="RIGs linked cells 3 2 4 8 3" xfId="29918" xr:uid="{00000000-0005-0000-0000-00000F750000}"/>
    <cellStyle name="RIGs linked cells 3 2 4 9" xfId="29919" xr:uid="{00000000-0005-0000-0000-000010750000}"/>
    <cellStyle name="RIGs linked cells 3 2 4 9 2" xfId="29920" xr:uid="{00000000-0005-0000-0000-000011750000}"/>
    <cellStyle name="RIGs linked cells 3 2 4 9 3" xfId="29921" xr:uid="{00000000-0005-0000-0000-000012750000}"/>
    <cellStyle name="RIGs linked cells 3 2 5" xfId="29922" xr:uid="{00000000-0005-0000-0000-000013750000}"/>
    <cellStyle name="RIGs linked cells 3 2 5 10" xfId="29923" xr:uid="{00000000-0005-0000-0000-000014750000}"/>
    <cellStyle name="RIGs linked cells 3 2 5 10 2" xfId="29924" xr:uid="{00000000-0005-0000-0000-000015750000}"/>
    <cellStyle name="RIGs linked cells 3 2 5 10 3" xfId="29925" xr:uid="{00000000-0005-0000-0000-000016750000}"/>
    <cellStyle name="RIGs linked cells 3 2 5 11" xfId="29926" xr:uid="{00000000-0005-0000-0000-000017750000}"/>
    <cellStyle name="RIGs linked cells 3 2 5 11 2" xfId="29927" xr:uid="{00000000-0005-0000-0000-000018750000}"/>
    <cellStyle name="RIGs linked cells 3 2 5 11 3" xfId="29928" xr:uid="{00000000-0005-0000-0000-000019750000}"/>
    <cellStyle name="RIGs linked cells 3 2 5 12" xfId="29929" xr:uid="{00000000-0005-0000-0000-00001A750000}"/>
    <cellStyle name="RIGs linked cells 3 2 5 12 2" xfId="29930" xr:uid="{00000000-0005-0000-0000-00001B750000}"/>
    <cellStyle name="RIGs linked cells 3 2 5 12 3" xfId="29931" xr:uid="{00000000-0005-0000-0000-00001C750000}"/>
    <cellStyle name="RIGs linked cells 3 2 5 13" xfId="29932" xr:uid="{00000000-0005-0000-0000-00001D750000}"/>
    <cellStyle name="RIGs linked cells 3 2 5 13 2" xfId="29933" xr:uid="{00000000-0005-0000-0000-00001E750000}"/>
    <cellStyle name="RIGs linked cells 3 2 5 13 3" xfId="29934" xr:uid="{00000000-0005-0000-0000-00001F750000}"/>
    <cellStyle name="RIGs linked cells 3 2 5 14" xfId="29935" xr:uid="{00000000-0005-0000-0000-000020750000}"/>
    <cellStyle name="RIGs linked cells 3 2 5 14 2" xfId="29936" xr:uid="{00000000-0005-0000-0000-000021750000}"/>
    <cellStyle name="RIGs linked cells 3 2 5 14 3" xfId="29937" xr:uid="{00000000-0005-0000-0000-000022750000}"/>
    <cellStyle name="RIGs linked cells 3 2 5 15" xfId="29938" xr:uid="{00000000-0005-0000-0000-000023750000}"/>
    <cellStyle name="RIGs linked cells 3 2 5 2" xfId="29939" xr:uid="{00000000-0005-0000-0000-000024750000}"/>
    <cellStyle name="RIGs linked cells 3 2 5 2 10" xfId="29940" xr:uid="{00000000-0005-0000-0000-000025750000}"/>
    <cellStyle name="RIGs linked cells 3 2 5 2 10 2" xfId="29941" xr:uid="{00000000-0005-0000-0000-000026750000}"/>
    <cellStyle name="RIGs linked cells 3 2 5 2 10 3" xfId="29942" xr:uid="{00000000-0005-0000-0000-000027750000}"/>
    <cellStyle name="RIGs linked cells 3 2 5 2 11" xfId="29943" xr:uid="{00000000-0005-0000-0000-000028750000}"/>
    <cellStyle name="RIGs linked cells 3 2 5 2 11 2" xfId="29944" xr:uid="{00000000-0005-0000-0000-000029750000}"/>
    <cellStyle name="RIGs linked cells 3 2 5 2 11 3" xfId="29945" xr:uid="{00000000-0005-0000-0000-00002A750000}"/>
    <cellStyle name="RIGs linked cells 3 2 5 2 12" xfId="29946" xr:uid="{00000000-0005-0000-0000-00002B750000}"/>
    <cellStyle name="RIGs linked cells 3 2 5 2 12 2" xfId="29947" xr:uid="{00000000-0005-0000-0000-00002C750000}"/>
    <cellStyle name="RIGs linked cells 3 2 5 2 12 3" xfId="29948" xr:uid="{00000000-0005-0000-0000-00002D750000}"/>
    <cellStyle name="RIGs linked cells 3 2 5 2 13" xfId="29949" xr:uid="{00000000-0005-0000-0000-00002E750000}"/>
    <cellStyle name="RIGs linked cells 3 2 5 2 13 2" xfId="29950" xr:uid="{00000000-0005-0000-0000-00002F750000}"/>
    <cellStyle name="RIGs linked cells 3 2 5 2 13 3" xfId="29951" xr:uid="{00000000-0005-0000-0000-000030750000}"/>
    <cellStyle name="RIGs linked cells 3 2 5 2 14" xfId="29952" xr:uid="{00000000-0005-0000-0000-000031750000}"/>
    <cellStyle name="RIGs linked cells 3 2 5 2 15" xfId="29953" xr:uid="{00000000-0005-0000-0000-000032750000}"/>
    <cellStyle name="RIGs linked cells 3 2 5 2 2" xfId="29954" xr:uid="{00000000-0005-0000-0000-000033750000}"/>
    <cellStyle name="RIGs linked cells 3 2 5 2 2 2" xfId="29955" xr:uid="{00000000-0005-0000-0000-000034750000}"/>
    <cellStyle name="RIGs linked cells 3 2 5 2 2 3" xfId="29956" xr:uid="{00000000-0005-0000-0000-000035750000}"/>
    <cellStyle name="RIGs linked cells 3 2 5 2 3" xfId="29957" xr:uid="{00000000-0005-0000-0000-000036750000}"/>
    <cellStyle name="RIGs linked cells 3 2 5 2 3 2" xfId="29958" xr:uid="{00000000-0005-0000-0000-000037750000}"/>
    <cellStyle name="RIGs linked cells 3 2 5 2 3 3" xfId="29959" xr:uid="{00000000-0005-0000-0000-000038750000}"/>
    <cellStyle name="RIGs linked cells 3 2 5 2 4" xfId="29960" xr:uid="{00000000-0005-0000-0000-000039750000}"/>
    <cellStyle name="RIGs linked cells 3 2 5 2 4 2" xfId="29961" xr:uid="{00000000-0005-0000-0000-00003A750000}"/>
    <cellStyle name="RIGs linked cells 3 2 5 2 4 3" xfId="29962" xr:uid="{00000000-0005-0000-0000-00003B750000}"/>
    <cellStyle name="RIGs linked cells 3 2 5 2 5" xfId="29963" xr:uid="{00000000-0005-0000-0000-00003C750000}"/>
    <cellStyle name="RIGs linked cells 3 2 5 2 5 2" xfId="29964" xr:uid="{00000000-0005-0000-0000-00003D750000}"/>
    <cellStyle name="RIGs linked cells 3 2 5 2 5 3" xfId="29965" xr:uid="{00000000-0005-0000-0000-00003E750000}"/>
    <cellStyle name="RIGs linked cells 3 2 5 2 6" xfId="29966" xr:uid="{00000000-0005-0000-0000-00003F750000}"/>
    <cellStyle name="RIGs linked cells 3 2 5 2 6 2" xfId="29967" xr:uid="{00000000-0005-0000-0000-000040750000}"/>
    <cellStyle name="RIGs linked cells 3 2 5 2 6 3" xfId="29968" xr:uid="{00000000-0005-0000-0000-000041750000}"/>
    <cellStyle name="RIGs linked cells 3 2 5 2 7" xfId="29969" xr:uid="{00000000-0005-0000-0000-000042750000}"/>
    <cellStyle name="RIGs linked cells 3 2 5 2 7 2" xfId="29970" xr:uid="{00000000-0005-0000-0000-000043750000}"/>
    <cellStyle name="RIGs linked cells 3 2 5 2 7 3" xfId="29971" xr:uid="{00000000-0005-0000-0000-000044750000}"/>
    <cellStyle name="RIGs linked cells 3 2 5 2 8" xfId="29972" xr:uid="{00000000-0005-0000-0000-000045750000}"/>
    <cellStyle name="RIGs linked cells 3 2 5 2 8 2" xfId="29973" xr:uid="{00000000-0005-0000-0000-000046750000}"/>
    <cellStyle name="RIGs linked cells 3 2 5 2 8 3" xfId="29974" xr:uid="{00000000-0005-0000-0000-000047750000}"/>
    <cellStyle name="RIGs linked cells 3 2 5 2 9" xfId="29975" xr:uid="{00000000-0005-0000-0000-000048750000}"/>
    <cellStyle name="RIGs linked cells 3 2 5 2 9 2" xfId="29976" xr:uid="{00000000-0005-0000-0000-000049750000}"/>
    <cellStyle name="RIGs linked cells 3 2 5 2 9 3" xfId="29977" xr:uid="{00000000-0005-0000-0000-00004A750000}"/>
    <cellStyle name="RIGs linked cells 3 2 5 3" xfId="29978" xr:uid="{00000000-0005-0000-0000-00004B750000}"/>
    <cellStyle name="RIGs linked cells 3 2 5 3 2" xfId="29979" xr:uid="{00000000-0005-0000-0000-00004C750000}"/>
    <cellStyle name="RIGs linked cells 3 2 5 3 3" xfId="29980" xr:uid="{00000000-0005-0000-0000-00004D750000}"/>
    <cellStyle name="RIGs linked cells 3 2 5 4" xfId="29981" xr:uid="{00000000-0005-0000-0000-00004E750000}"/>
    <cellStyle name="RIGs linked cells 3 2 5 4 2" xfId="29982" xr:uid="{00000000-0005-0000-0000-00004F750000}"/>
    <cellStyle name="RIGs linked cells 3 2 5 4 3" xfId="29983" xr:uid="{00000000-0005-0000-0000-000050750000}"/>
    <cellStyle name="RIGs linked cells 3 2 5 5" xfId="29984" xr:uid="{00000000-0005-0000-0000-000051750000}"/>
    <cellStyle name="RIGs linked cells 3 2 5 5 2" xfId="29985" xr:uid="{00000000-0005-0000-0000-000052750000}"/>
    <cellStyle name="RIGs linked cells 3 2 5 5 3" xfId="29986" xr:uid="{00000000-0005-0000-0000-000053750000}"/>
    <cellStyle name="RIGs linked cells 3 2 5 6" xfId="29987" xr:uid="{00000000-0005-0000-0000-000054750000}"/>
    <cellStyle name="RIGs linked cells 3 2 5 6 2" xfId="29988" xr:uid="{00000000-0005-0000-0000-000055750000}"/>
    <cellStyle name="RIGs linked cells 3 2 5 6 3" xfId="29989" xr:uid="{00000000-0005-0000-0000-000056750000}"/>
    <cellStyle name="RIGs linked cells 3 2 5 7" xfId="29990" xr:uid="{00000000-0005-0000-0000-000057750000}"/>
    <cellStyle name="RIGs linked cells 3 2 5 7 2" xfId="29991" xr:uid="{00000000-0005-0000-0000-000058750000}"/>
    <cellStyle name="RIGs linked cells 3 2 5 7 3" xfId="29992" xr:uid="{00000000-0005-0000-0000-000059750000}"/>
    <cellStyle name="RIGs linked cells 3 2 5 8" xfId="29993" xr:uid="{00000000-0005-0000-0000-00005A750000}"/>
    <cellStyle name="RIGs linked cells 3 2 5 8 2" xfId="29994" xr:uid="{00000000-0005-0000-0000-00005B750000}"/>
    <cellStyle name="RIGs linked cells 3 2 5 8 3" xfId="29995" xr:uid="{00000000-0005-0000-0000-00005C750000}"/>
    <cellStyle name="RIGs linked cells 3 2 5 9" xfId="29996" xr:uid="{00000000-0005-0000-0000-00005D750000}"/>
    <cellStyle name="RIGs linked cells 3 2 5 9 2" xfId="29997" xr:uid="{00000000-0005-0000-0000-00005E750000}"/>
    <cellStyle name="RIGs linked cells 3 2 5 9 3" xfId="29998" xr:uid="{00000000-0005-0000-0000-00005F750000}"/>
    <cellStyle name="RIGs linked cells 3 2 6" xfId="29999" xr:uid="{00000000-0005-0000-0000-000060750000}"/>
    <cellStyle name="RIGs linked cells 3 2 6 10" xfId="30000" xr:uid="{00000000-0005-0000-0000-000061750000}"/>
    <cellStyle name="RIGs linked cells 3 2 6 10 2" xfId="30001" xr:uid="{00000000-0005-0000-0000-000062750000}"/>
    <cellStyle name="RIGs linked cells 3 2 6 10 3" xfId="30002" xr:uid="{00000000-0005-0000-0000-000063750000}"/>
    <cellStyle name="RIGs linked cells 3 2 6 11" xfId="30003" xr:uid="{00000000-0005-0000-0000-000064750000}"/>
    <cellStyle name="RIGs linked cells 3 2 6 11 2" xfId="30004" xr:uid="{00000000-0005-0000-0000-000065750000}"/>
    <cellStyle name="RIGs linked cells 3 2 6 11 3" xfId="30005" xr:uid="{00000000-0005-0000-0000-000066750000}"/>
    <cellStyle name="RIGs linked cells 3 2 6 12" xfId="30006" xr:uid="{00000000-0005-0000-0000-000067750000}"/>
    <cellStyle name="RIGs linked cells 3 2 6 12 2" xfId="30007" xr:uid="{00000000-0005-0000-0000-000068750000}"/>
    <cellStyle name="RIGs linked cells 3 2 6 12 3" xfId="30008" xr:uid="{00000000-0005-0000-0000-000069750000}"/>
    <cellStyle name="RIGs linked cells 3 2 6 13" xfId="30009" xr:uid="{00000000-0005-0000-0000-00006A750000}"/>
    <cellStyle name="RIGs linked cells 3 2 6 13 2" xfId="30010" xr:uid="{00000000-0005-0000-0000-00006B750000}"/>
    <cellStyle name="RIGs linked cells 3 2 6 13 3" xfId="30011" xr:uid="{00000000-0005-0000-0000-00006C750000}"/>
    <cellStyle name="RIGs linked cells 3 2 6 14" xfId="30012" xr:uid="{00000000-0005-0000-0000-00006D750000}"/>
    <cellStyle name="RIGs linked cells 3 2 6 15" xfId="30013" xr:uid="{00000000-0005-0000-0000-00006E750000}"/>
    <cellStyle name="RIGs linked cells 3 2 6 2" xfId="30014" xr:uid="{00000000-0005-0000-0000-00006F750000}"/>
    <cellStyle name="RIGs linked cells 3 2 6 2 2" xfId="30015" xr:uid="{00000000-0005-0000-0000-000070750000}"/>
    <cellStyle name="RIGs linked cells 3 2 6 2 3" xfId="30016" xr:uid="{00000000-0005-0000-0000-000071750000}"/>
    <cellStyle name="RIGs linked cells 3 2 6 3" xfId="30017" xr:uid="{00000000-0005-0000-0000-000072750000}"/>
    <cellStyle name="RIGs linked cells 3 2 6 3 2" xfId="30018" xr:uid="{00000000-0005-0000-0000-000073750000}"/>
    <cellStyle name="RIGs linked cells 3 2 6 3 3" xfId="30019" xr:uid="{00000000-0005-0000-0000-000074750000}"/>
    <cellStyle name="RIGs linked cells 3 2 6 4" xfId="30020" xr:uid="{00000000-0005-0000-0000-000075750000}"/>
    <cellStyle name="RIGs linked cells 3 2 6 4 2" xfId="30021" xr:uid="{00000000-0005-0000-0000-000076750000}"/>
    <cellStyle name="RIGs linked cells 3 2 6 4 3" xfId="30022" xr:uid="{00000000-0005-0000-0000-000077750000}"/>
    <cellStyle name="RIGs linked cells 3 2 6 5" xfId="30023" xr:uid="{00000000-0005-0000-0000-000078750000}"/>
    <cellStyle name="RIGs linked cells 3 2 6 5 2" xfId="30024" xr:uid="{00000000-0005-0000-0000-000079750000}"/>
    <cellStyle name="RIGs linked cells 3 2 6 5 3" xfId="30025" xr:uid="{00000000-0005-0000-0000-00007A750000}"/>
    <cellStyle name="RIGs linked cells 3 2 6 6" xfId="30026" xr:uid="{00000000-0005-0000-0000-00007B750000}"/>
    <cellStyle name="RIGs linked cells 3 2 6 6 2" xfId="30027" xr:uid="{00000000-0005-0000-0000-00007C750000}"/>
    <cellStyle name="RIGs linked cells 3 2 6 6 3" xfId="30028" xr:uid="{00000000-0005-0000-0000-00007D750000}"/>
    <cellStyle name="RIGs linked cells 3 2 6 7" xfId="30029" xr:uid="{00000000-0005-0000-0000-00007E750000}"/>
    <cellStyle name="RIGs linked cells 3 2 6 7 2" xfId="30030" xr:uid="{00000000-0005-0000-0000-00007F750000}"/>
    <cellStyle name="RIGs linked cells 3 2 6 7 3" xfId="30031" xr:uid="{00000000-0005-0000-0000-000080750000}"/>
    <cellStyle name="RIGs linked cells 3 2 6 8" xfId="30032" xr:uid="{00000000-0005-0000-0000-000081750000}"/>
    <cellStyle name="RIGs linked cells 3 2 6 8 2" xfId="30033" xr:uid="{00000000-0005-0000-0000-000082750000}"/>
    <cellStyle name="RIGs linked cells 3 2 6 8 3" xfId="30034" xr:uid="{00000000-0005-0000-0000-000083750000}"/>
    <cellStyle name="RIGs linked cells 3 2 6 9" xfId="30035" xr:uid="{00000000-0005-0000-0000-000084750000}"/>
    <cellStyle name="RIGs linked cells 3 2 6 9 2" xfId="30036" xr:uid="{00000000-0005-0000-0000-000085750000}"/>
    <cellStyle name="RIGs linked cells 3 2 6 9 3" xfId="30037" xr:uid="{00000000-0005-0000-0000-000086750000}"/>
    <cellStyle name="RIGs linked cells 3 2 7" xfId="30038" xr:uid="{00000000-0005-0000-0000-000087750000}"/>
    <cellStyle name="RIGs linked cells 3 2 7 2" xfId="30039" xr:uid="{00000000-0005-0000-0000-000088750000}"/>
    <cellStyle name="RIGs linked cells 3 2 7 3" xfId="30040" xr:uid="{00000000-0005-0000-0000-000089750000}"/>
    <cellStyle name="RIGs linked cells 3 2 8" xfId="30041" xr:uid="{00000000-0005-0000-0000-00008A750000}"/>
    <cellStyle name="RIGs linked cells 3 2 8 2" xfId="30042" xr:uid="{00000000-0005-0000-0000-00008B750000}"/>
    <cellStyle name="RIGs linked cells 3 2 8 3" xfId="30043" xr:uid="{00000000-0005-0000-0000-00008C750000}"/>
    <cellStyle name="RIGs linked cells 3 2 9" xfId="30044" xr:uid="{00000000-0005-0000-0000-00008D750000}"/>
    <cellStyle name="RIGs linked cells 3 2 9 2" xfId="30045" xr:uid="{00000000-0005-0000-0000-00008E750000}"/>
    <cellStyle name="RIGs linked cells 3 2 9 3" xfId="30046" xr:uid="{00000000-0005-0000-0000-00008F750000}"/>
    <cellStyle name="RIGs linked cells 3 20" xfId="30047" xr:uid="{00000000-0005-0000-0000-000090750000}"/>
    <cellStyle name="RIGs linked cells 3 20 2" xfId="30048" xr:uid="{00000000-0005-0000-0000-000091750000}"/>
    <cellStyle name="RIGs linked cells 3 20 3" xfId="30049" xr:uid="{00000000-0005-0000-0000-000092750000}"/>
    <cellStyle name="RIGs linked cells 3 21" xfId="30050" xr:uid="{00000000-0005-0000-0000-000093750000}"/>
    <cellStyle name="RIGs linked cells 3 22" xfId="30051" xr:uid="{00000000-0005-0000-0000-000094750000}"/>
    <cellStyle name="RIGs linked cells 3 3" xfId="30052" xr:uid="{00000000-0005-0000-0000-000095750000}"/>
    <cellStyle name="RIGs linked cells 3 3 10" xfId="30053" xr:uid="{00000000-0005-0000-0000-000096750000}"/>
    <cellStyle name="RIGs linked cells 3 3 10 2" xfId="30054" xr:uid="{00000000-0005-0000-0000-000097750000}"/>
    <cellStyle name="RIGs linked cells 3 3 10 3" xfId="30055" xr:uid="{00000000-0005-0000-0000-000098750000}"/>
    <cellStyle name="RIGs linked cells 3 3 11" xfId="30056" xr:uid="{00000000-0005-0000-0000-000099750000}"/>
    <cellStyle name="RIGs linked cells 3 3 11 2" xfId="30057" xr:uid="{00000000-0005-0000-0000-00009A750000}"/>
    <cellStyle name="RIGs linked cells 3 3 11 3" xfId="30058" xr:uid="{00000000-0005-0000-0000-00009B750000}"/>
    <cellStyle name="RIGs linked cells 3 3 12" xfId="30059" xr:uid="{00000000-0005-0000-0000-00009C750000}"/>
    <cellStyle name="RIGs linked cells 3 3 12 2" xfId="30060" xr:uid="{00000000-0005-0000-0000-00009D750000}"/>
    <cellStyle name="RIGs linked cells 3 3 12 3" xfId="30061" xr:uid="{00000000-0005-0000-0000-00009E750000}"/>
    <cellStyle name="RIGs linked cells 3 3 13" xfId="30062" xr:uid="{00000000-0005-0000-0000-00009F750000}"/>
    <cellStyle name="RIGs linked cells 3 3 13 2" xfId="30063" xr:uid="{00000000-0005-0000-0000-0000A0750000}"/>
    <cellStyle name="RIGs linked cells 3 3 13 3" xfId="30064" xr:uid="{00000000-0005-0000-0000-0000A1750000}"/>
    <cellStyle name="RIGs linked cells 3 3 14" xfId="30065" xr:uid="{00000000-0005-0000-0000-0000A2750000}"/>
    <cellStyle name="RIGs linked cells 3 3 14 2" xfId="30066" xr:uid="{00000000-0005-0000-0000-0000A3750000}"/>
    <cellStyle name="RIGs linked cells 3 3 14 3" xfId="30067" xr:uid="{00000000-0005-0000-0000-0000A4750000}"/>
    <cellStyle name="RIGs linked cells 3 3 15" xfId="30068" xr:uid="{00000000-0005-0000-0000-0000A5750000}"/>
    <cellStyle name="RIGs linked cells 3 3 15 2" xfId="30069" xr:uid="{00000000-0005-0000-0000-0000A6750000}"/>
    <cellStyle name="RIGs linked cells 3 3 15 3" xfId="30070" xr:uid="{00000000-0005-0000-0000-0000A7750000}"/>
    <cellStyle name="RIGs linked cells 3 3 16" xfId="30071" xr:uid="{00000000-0005-0000-0000-0000A8750000}"/>
    <cellStyle name="RIGs linked cells 3 3 16 2" xfId="30072" xr:uid="{00000000-0005-0000-0000-0000A9750000}"/>
    <cellStyle name="RIGs linked cells 3 3 16 3" xfId="30073" xr:uid="{00000000-0005-0000-0000-0000AA750000}"/>
    <cellStyle name="RIGs linked cells 3 3 17" xfId="30074" xr:uid="{00000000-0005-0000-0000-0000AB750000}"/>
    <cellStyle name="RIGs linked cells 3 3 17 2" xfId="30075" xr:uid="{00000000-0005-0000-0000-0000AC750000}"/>
    <cellStyle name="RIGs linked cells 3 3 17 3" xfId="30076" xr:uid="{00000000-0005-0000-0000-0000AD750000}"/>
    <cellStyle name="RIGs linked cells 3 3 18" xfId="30077" xr:uid="{00000000-0005-0000-0000-0000AE750000}"/>
    <cellStyle name="RIGs linked cells 3 3 18 2" xfId="30078" xr:uid="{00000000-0005-0000-0000-0000AF750000}"/>
    <cellStyle name="RIGs linked cells 3 3 18 3" xfId="30079" xr:uid="{00000000-0005-0000-0000-0000B0750000}"/>
    <cellStyle name="RIGs linked cells 3 3 19" xfId="30080" xr:uid="{00000000-0005-0000-0000-0000B1750000}"/>
    <cellStyle name="RIGs linked cells 3 3 19 2" xfId="30081" xr:uid="{00000000-0005-0000-0000-0000B2750000}"/>
    <cellStyle name="RIGs linked cells 3 3 19 3" xfId="30082" xr:uid="{00000000-0005-0000-0000-0000B3750000}"/>
    <cellStyle name="RIGs linked cells 3 3 2" xfId="30083" xr:uid="{00000000-0005-0000-0000-0000B4750000}"/>
    <cellStyle name="RIGs linked cells 3 3 2 10" xfId="30084" xr:uid="{00000000-0005-0000-0000-0000B5750000}"/>
    <cellStyle name="RIGs linked cells 3 3 2 10 2" xfId="30085" xr:uid="{00000000-0005-0000-0000-0000B6750000}"/>
    <cellStyle name="RIGs linked cells 3 3 2 10 3" xfId="30086" xr:uid="{00000000-0005-0000-0000-0000B7750000}"/>
    <cellStyle name="RIGs linked cells 3 3 2 11" xfId="30087" xr:uid="{00000000-0005-0000-0000-0000B8750000}"/>
    <cellStyle name="RIGs linked cells 3 3 2 11 2" xfId="30088" xr:uid="{00000000-0005-0000-0000-0000B9750000}"/>
    <cellStyle name="RIGs linked cells 3 3 2 11 3" xfId="30089" xr:uid="{00000000-0005-0000-0000-0000BA750000}"/>
    <cellStyle name="RIGs linked cells 3 3 2 12" xfId="30090" xr:uid="{00000000-0005-0000-0000-0000BB750000}"/>
    <cellStyle name="RIGs linked cells 3 3 2 12 2" xfId="30091" xr:uid="{00000000-0005-0000-0000-0000BC750000}"/>
    <cellStyle name="RIGs linked cells 3 3 2 12 3" xfId="30092" xr:uid="{00000000-0005-0000-0000-0000BD750000}"/>
    <cellStyle name="RIGs linked cells 3 3 2 13" xfId="30093" xr:uid="{00000000-0005-0000-0000-0000BE750000}"/>
    <cellStyle name="RIGs linked cells 3 3 2 13 2" xfId="30094" xr:uid="{00000000-0005-0000-0000-0000BF750000}"/>
    <cellStyle name="RIGs linked cells 3 3 2 13 3" xfId="30095" xr:uid="{00000000-0005-0000-0000-0000C0750000}"/>
    <cellStyle name="RIGs linked cells 3 3 2 14" xfId="30096" xr:uid="{00000000-0005-0000-0000-0000C1750000}"/>
    <cellStyle name="RIGs linked cells 3 3 2 14 2" xfId="30097" xr:uid="{00000000-0005-0000-0000-0000C2750000}"/>
    <cellStyle name="RIGs linked cells 3 3 2 14 3" xfId="30098" xr:uid="{00000000-0005-0000-0000-0000C3750000}"/>
    <cellStyle name="RIGs linked cells 3 3 2 15" xfId="30099" xr:uid="{00000000-0005-0000-0000-0000C4750000}"/>
    <cellStyle name="RIGs linked cells 3 3 2 15 2" xfId="30100" xr:uid="{00000000-0005-0000-0000-0000C5750000}"/>
    <cellStyle name="RIGs linked cells 3 3 2 15 3" xfId="30101" xr:uid="{00000000-0005-0000-0000-0000C6750000}"/>
    <cellStyle name="RIGs linked cells 3 3 2 16" xfId="30102" xr:uid="{00000000-0005-0000-0000-0000C7750000}"/>
    <cellStyle name="RIGs linked cells 3 3 2 16 2" xfId="30103" xr:uid="{00000000-0005-0000-0000-0000C8750000}"/>
    <cellStyle name="RIGs linked cells 3 3 2 16 3" xfId="30104" xr:uid="{00000000-0005-0000-0000-0000C9750000}"/>
    <cellStyle name="RIGs linked cells 3 3 2 17" xfId="30105" xr:uid="{00000000-0005-0000-0000-0000CA750000}"/>
    <cellStyle name="RIGs linked cells 3 3 2 17 2" xfId="30106" xr:uid="{00000000-0005-0000-0000-0000CB750000}"/>
    <cellStyle name="RIGs linked cells 3 3 2 17 3" xfId="30107" xr:uid="{00000000-0005-0000-0000-0000CC750000}"/>
    <cellStyle name="RIGs linked cells 3 3 2 18" xfId="30108" xr:uid="{00000000-0005-0000-0000-0000CD750000}"/>
    <cellStyle name="RIGs linked cells 3 3 2 18 2" xfId="30109" xr:uid="{00000000-0005-0000-0000-0000CE750000}"/>
    <cellStyle name="RIGs linked cells 3 3 2 18 3" xfId="30110" xr:uid="{00000000-0005-0000-0000-0000CF750000}"/>
    <cellStyle name="RIGs linked cells 3 3 2 19" xfId="30111" xr:uid="{00000000-0005-0000-0000-0000D0750000}"/>
    <cellStyle name="RIGs linked cells 3 3 2 2" xfId="30112" xr:uid="{00000000-0005-0000-0000-0000D1750000}"/>
    <cellStyle name="RIGs linked cells 3 3 2 2 10" xfId="30113" xr:uid="{00000000-0005-0000-0000-0000D2750000}"/>
    <cellStyle name="RIGs linked cells 3 3 2 2 10 2" xfId="30114" xr:uid="{00000000-0005-0000-0000-0000D3750000}"/>
    <cellStyle name="RIGs linked cells 3 3 2 2 10 3" xfId="30115" xr:uid="{00000000-0005-0000-0000-0000D4750000}"/>
    <cellStyle name="RIGs linked cells 3 3 2 2 11" xfId="30116" xr:uid="{00000000-0005-0000-0000-0000D5750000}"/>
    <cellStyle name="RIGs linked cells 3 3 2 2 11 2" xfId="30117" xr:uid="{00000000-0005-0000-0000-0000D6750000}"/>
    <cellStyle name="RIGs linked cells 3 3 2 2 11 3" xfId="30118" xr:uid="{00000000-0005-0000-0000-0000D7750000}"/>
    <cellStyle name="RIGs linked cells 3 3 2 2 12" xfId="30119" xr:uid="{00000000-0005-0000-0000-0000D8750000}"/>
    <cellStyle name="RIGs linked cells 3 3 2 2 12 2" xfId="30120" xr:uid="{00000000-0005-0000-0000-0000D9750000}"/>
    <cellStyle name="RIGs linked cells 3 3 2 2 12 3" xfId="30121" xr:uid="{00000000-0005-0000-0000-0000DA750000}"/>
    <cellStyle name="RIGs linked cells 3 3 2 2 13" xfId="30122" xr:uid="{00000000-0005-0000-0000-0000DB750000}"/>
    <cellStyle name="RIGs linked cells 3 3 2 2 13 2" xfId="30123" xr:uid="{00000000-0005-0000-0000-0000DC750000}"/>
    <cellStyle name="RIGs linked cells 3 3 2 2 13 3" xfId="30124" xr:uid="{00000000-0005-0000-0000-0000DD750000}"/>
    <cellStyle name="RIGs linked cells 3 3 2 2 14" xfId="30125" xr:uid="{00000000-0005-0000-0000-0000DE750000}"/>
    <cellStyle name="RIGs linked cells 3 3 2 2 14 2" xfId="30126" xr:uid="{00000000-0005-0000-0000-0000DF750000}"/>
    <cellStyle name="RIGs linked cells 3 3 2 2 14 3" xfId="30127" xr:uid="{00000000-0005-0000-0000-0000E0750000}"/>
    <cellStyle name="RIGs linked cells 3 3 2 2 15" xfId="30128" xr:uid="{00000000-0005-0000-0000-0000E1750000}"/>
    <cellStyle name="RIGs linked cells 3 3 2 2 15 2" xfId="30129" xr:uid="{00000000-0005-0000-0000-0000E2750000}"/>
    <cellStyle name="RIGs linked cells 3 3 2 2 15 3" xfId="30130" xr:uid="{00000000-0005-0000-0000-0000E3750000}"/>
    <cellStyle name="RIGs linked cells 3 3 2 2 16" xfId="30131" xr:uid="{00000000-0005-0000-0000-0000E4750000}"/>
    <cellStyle name="RIGs linked cells 3 3 2 2 2" xfId="30132" xr:uid="{00000000-0005-0000-0000-0000E5750000}"/>
    <cellStyle name="RIGs linked cells 3 3 2 2 2 10" xfId="30133" xr:uid="{00000000-0005-0000-0000-0000E6750000}"/>
    <cellStyle name="RIGs linked cells 3 3 2 2 2 10 2" xfId="30134" xr:uid="{00000000-0005-0000-0000-0000E7750000}"/>
    <cellStyle name="RIGs linked cells 3 3 2 2 2 10 3" xfId="30135" xr:uid="{00000000-0005-0000-0000-0000E8750000}"/>
    <cellStyle name="RIGs linked cells 3 3 2 2 2 11" xfId="30136" xr:uid="{00000000-0005-0000-0000-0000E9750000}"/>
    <cellStyle name="RIGs linked cells 3 3 2 2 2 11 2" xfId="30137" xr:uid="{00000000-0005-0000-0000-0000EA750000}"/>
    <cellStyle name="RIGs linked cells 3 3 2 2 2 11 3" xfId="30138" xr:uid="{00000000-0005-0000-0000-0000EB750000}"/>
    <cellStyle name="RIGs linked cells 3 3 2 2 2 12" xfId="30139" xr:uid="{00000000-0005-0000-0000-0000EC750000}"/>
    <cellStyle name="RIGs linked cells 3 3 2 2 2 12 2" xfId="30140" xr:uid="{00000000-0005-0000-0000-0000ED750000}"/>
    <cellStyle name="RIGs linked cells 3 3 2 2 2 12 3" xfId="30141" xr:uid="{00000000-0005-0000-0000-0000EE750000}"/>
    <cellStyle name="RIGs linked cells 3 3 2 2 2 13" xfId="30142" xr:uid="{00000000-0005-0000-0000-0000EF750000}"/>
    <cellStyle name="RIGs linked cells 3 3 2 2 2 13 2" xfId="30143" xr:uid="{00000000-0005-0000-0000-0000F0750000}"/>
    <cellStyle name="RIGs linked cells 3 3 2 2 2 13 3" xfId="30144" xr:uid="{00000000-0005-0000-0000-0000F1750000}"/>
    <cellStyle name="RIGs linked cells 3 3 2 2 2 14" xfId="30145" xr:uid="{00000000-0005-0000-0000-0000F2750000}"/>
    <cellStyle name="RIGs linked cells 3 3 2 2 2 14 2" xfId="30146" xr:uid="{00000000-0005-0000-0000-0000F3750000}"/>
    <cellStyle name="RIGs linked cells 3 3 2 2 2 14 3" xfId="30147" xr:uid="{00000000-0005-0000-0000-0000F4750000}"/>
    <cellStyle name="RIGs linked cells 3 3 2 2 2 15" xfId="30148" xr:uid="{00000000-0005-0000-0000-0000F5750000}"/>
    <cellStyle name="RIGs linked cells 3 3 2 2 2 2" xfId="30149" xr:uid="{00000000-0005-0000-0000-0000F6750000}"/>
    <cellStyle name="RIGs linked cells 3 3 2 2 2 2 10" xfId="30150" xr:uid="{00000000-0005-0000-0000-0000F7750000}"/>
    <cellStyle name="RIGs linked cells 3 3 2 2 2 2 10 2" xfId="30151" xr:uid="{00000000-0005-0000-0000-0000F8750000}"/>
    <cellStyle name="RIGs linked cells 3 3 2 2 2 2 10 3" xfId="30152" xr:uid="{00000000-0005-0000-0000-0000F9750000}"/>
    <cellStyle name="RIGs linked cells 3 3 2 2 2 2 11" xfId="30153" xr:uid="{00000000-0005-0000-0000-0000FA750000}"/>
    <cellStyle name="RIGs linked cells 3 3 2 2 2 2 11 2" xfId="30154" xr:uid="{00000000-0005-0000-0000-0000FB750000}"/>
    <cellStyle name="RIGs linked cells 3 3 2 2 2 2 11 3" xfId="30155" xr:uid="{00000000-0005-0000-0000-0000FC750000}"/>
    <cellStyle name="RIGs linked cells 3 3 2 2 2 2 12" xfId="30156" xr:uid="{00000000-0005-0000-0000-0000FD750000}"/>
    <cellStyle name="RIGs linked cells 3 3 2 2 2 2 12 2" xfId="30157" xr:uid="{00000000-0005-0000-0000-0000FE750000}"/>
    <cellStyle name="RIGs linked cells 3 3 2 2 2 2 12 3" xfId="30158" xr:uid="{00000000-0005-0000-0000-0000FF750000}"/>
    <cellStyle name="RIGs linked cells 3 3 2 2 2 2 13" xfId="30159" xr:uid="{00000000-0005-0000-0000-000000760000}"/>
    <cellStyle name="RIGs linked cells 3 3 2 2 2 2 13 2" xfId="30160" xr:uid="{00000000-0005-0000-0000-000001760000}"/>
    <cellStyle name="RIGs linked cells 3 3 2 2 2 2 13 3" xfId="30161" xr:uid="{00000000-0005-0000-0000-000002760000}"/>
    <cellStyle name="RIGs linked cells 3 3 2 2 2 2 14" xfId="30162" xr:uid="{00000000-0005-0000-0000-000003760000}"/>
    <cellStyle name="RIGs linked cells 3 3 2 2 2 2 15" xfId="30163" xr:uid="{00000000-0005-0000-0000-000004760000}"/>
    <cellStyle name="RIGs linked cells 3 3 2 2 2 2 2" xfId="30164" xr:uid="{00000000-0005-0000-0000-000005760000}"/>
    <cellStyle name="RIGs linked cells 3 3 2 2 2 2 2 2" xfId="30165" xr:uid="{00000000-0005-0000-0000-000006760000}"/>
    <cellStyle name="RIGs linked cells 3 3 2 2 2 2 2 3" xfId="30166" xr:uid="{00000000-0005-0000-0000-000007760000}"/>
    <cellStyle name="RIGs linked cells 3 3 2 2 2 2 3" xfId="30167" xr:uid="{00000000-0005-0000-0000-000008760000}"/>
    <cellStyle name="RIGs linked cells 3 3 2 2 2 2 3 2" xfId="30168" xr:uid="{00000000-0005-0000-0000-000009760000}"/>
    <cellStyle name="RIGs linked cells 3 3 2 2 2 2 3 3" xfId="30169" xr:uid="{00000000-0005-0000-0000-00000A760000}"/>
    <cellStyle name="RIGs linked cells 3 3 2 2 2 2 4" xfId="30170" xr:uid="{00000000-0005-0000-0000-00000B760000}"/>
    <cellStyle name="RIGs linked cells 3 3 2 2 2 2 4 2" xfId="30171" xr:uid="{00000000-0005-0000-0000-00000C760000}"/>
    <cellStyle name="RIGs linked cells 3 3 2 2 2 2 4 3" xfId="30172" xr:uid="{00000000-0005-0000-0000-00000D760000}"/>
    <cellStyle name="RIGs linked cells 3 3 2 2 2 2 5" xfId="30173" xr:uid="{00000000-0005-0000-0000-00000E760000}"/>
    <cellStyle name="RIGs linked cells 3 3 2 2 2 2 5 2" xfId="30174" xr:uid="{00000000-0005-0000-0000-00000F760000}"/>
    <cellStyle name="RIGs linked cells 3 3 2 2 2 2 5 3" xfId="30175" xr:uid="{00000000-0005-0000-0000-000010760000}"/>
    <cellStyle name="RIGs linked cells 3 3 2 2 2 2 6" xfId="30176" xr:uid="{00000000-0005-0000-0000-000011760000}"/>
    <cellStyle name="RIGs linked cells 3 3 2 2 2 2 6 2" xfId="30177" xr:uid="{00000000-0005-0000-0000-000012760000}"/>
    <cellStyle name="RIGs linked cells 3 3 2 2 2 2 6 3" xfId="30178" xr:uid="{00000000-0005-0000-0000-000013760000}"/>
    <cellStyle name="RIGs linked cells 3 3 2 2 2 2 7" xfId="30179" xr:uid="{00000000-0005-0000-0000-000014760000}"/>
    <cellStyle name="RIGs linked cells 3 3 2 2 2 2 7 2" xfId="30180" xr:uid="{00000000-0005-0000-0000-000015760000}"/>
    <cellStyle name="RIGs linked cells 3 3 2 2 2 2 7 3" xfId="30181" xr:uid="{00000000-0005-0000-0000-000016760000}"/>
    <cellStyle name="RIGs linked cells 3 3 2 2 2 2 8" xfId="30182" xr:uid="{00000000-0005-0000-0000-000017760000}"/>
    <cellStyle name="RIGs linked cells 3 3 2 2 2 2 8 2" xfId="30183" xr:uid="{00000000-0005-0000-0000-000018760000}"/>
    <cellStyle name="RIGs linked cells 3 3 2 2 2 2 8 3" xfId="30184" xr:uid="{00000000-0005-0000-0000-000019760000}"/>
    <cellStyle name="RIGs linked cells 3 3 2 2 2 2 9" xfId="30185" xr:uid="{00000000-0005-0000-0000-00001A760000}"/>
    <cellStyle name="RIGs linked cells 3 3 2 2 2 2 9 2" xfId="30186" xr:uid="{00000000-0005-0000-0000-00001B760000}"/>
    <cellStyle name="RIGs linked cells 3 3 2 2 2 2 9 3" xfId="30187" xr:uid="{00000000-0005-0000-0000-00001C760000}"/>
    <cellStyle name="RIGs linked cells 3 3 2 2 2 3" xfId="30188" xr:uid="{00000000-0005-0000-0000-00001D760000}"/>
    <cellStyle name="RIGs linked cells 3 3 2 2 2 3 2" xfId="30189" xr:uid="{00000000-0005-0000-0000-00001E760000}"/>
    <cellStyle name="RIGs linked cells 3 3 2 2 2 3 3" xfId="30190" xr:uid="{00000000-0005-0000-0000-00001F760000}"/>
    <cellStyle name="RIGs linked cells 3 3 2 2 2 4" xfId="30191" xr:uid="{00000000-0005-0000-0000-000020760000}"/>
    <cellStyle name="RIGs linked cells 3 3 2 2 2 4 2" xfId="30192" xr:uid="{00000000-0005-0000-0000-000021760000}"/>
    <cellStyle name="RIGs linked cells 3 3 2 2 2 4 3" xfId="30193" xr:uid="{00000000-0005-0000-0000-000022760000}"/>
    <cellStyle name="RIGs linked cells 3 3 2 2 2 5" xfId="30194" xr:uid="{00000000-0005-0000-0000-000023760000}"/>
    <cellStyle name="RIGs linked cells 3 3 2 2 2 5 2" xfId="30195" xr:uid="{00000000-0005-0000-0000-000024760000}"/>
    <cellStyle name="RIGs linked cells 3 3 2 2 2 5 3" xfId="30196" xr:uid="{00000000-0005-0000-0000-000025760000}"/>
    <cellStyle name="RIGs linked cells 3 3 2 2 2 6" xfId="30197" xr:uid="{00000000-0005-0000-0000-000026760000}"/>
    <cellStyle name="RIGs linked cells 3 3 2 2 2 6 2" xfId="30198" xr:uid="{00000000-0005-0000-0000-000027760000}"/>
    <cellStyle name="RIGs linked cells 3 3 2 2 2 6 3" xfId="30199" xr:uid="{00000000-0005-0000-0000-000028760000}"/>
    <cellStyle name="RIGs linked cells 3 3 2 2 2 7" xfId="30200" xr:uid="{00000000-0005-0000-0000-000029760000}"/>
    <cellStyle name="RIGs linked cells 3 3 2 2 2 7 2" xfId="30201" xr:uid="{00000000-0005-0000-0000-00002A760000}"/>
    <cellStyle name="RIGs linked cells 3 3 2 2 2 7 3" xfId="30202" xr:uid="{00000000-0005-0000-0000-00002B760000}"/>
    <cellStyle name="RIGs linked cells 3 3 2 2 2 8" xfId="30203" xr:uid="{00000000-0005-0000-0000-00002C760000}"/>
    <cellStyle name="RIGs linked cells 3 3 2 2 2 8 2" xfId="30204" xr:uid="{00000000-0005-0000-0000-00002D760000}"/>
    <cellStyle name="RIGs linked cells 3 3 2 2 2 8 3" xfId="30205" xr:uid="{00000000-0005-0000-0000-00002E760000}"/>
    <cellStyle name="RIGs linked cells 3 3 2 2 2 9" xfId="30206" xr:uid="{00000000-0005-0000-0000-00002F760000}"/>
    <cellStyle name="RIGs linked cells 3 3 2 2 2 9 2" xfId="30207" xr:uid="{00000000-0005-0000-0000-000030760000}"/>
    <cellStyle name="RIGs linked cells 3 3 2 2 2 9 3" xfId="30208" xr:uid="{00000000-0005-0000-0000-000031760000}"/>
    <cellStyle name="RIGs linked cells 3 3 2 2 3" xfId="30209" xr:uid="{00000000-0005-0000-0000-000032760000}"/>
    <cellStyle name="RIGs linked cells 3 3 2 2 3 10" xfId="30210" xr:uid="{00000000-0005-0000-0000-000033760000}"/>
    <cellStyle name="RIGs linked cells 3 3 2 2 3 10 2" xfId="30211" xr:uid="{00000000-0005-0000-0000-000034760000}"/>
    <cellStyle name="RIGs linked cells 3 3 2 2 3 10 3" xfId="30212" xr:uid="{00000000-0005-0000-0000-000035760000}"/>
    <cellStyle name="RIGs linked cells 3 3 2 2 3 11" xfId="30213" xr:uid="{00000000-0005-0000-0000-000036760000}"/>
    <cellStyle name="RIGs linked cells 3 3 2 2 3 11 2" xfId="30214" xr:uid="{00000000-0005-0000-0000-000037760000}"/>
    <cellStyle name="RIGs linked cells 3 3 2 2 3 11 3" xfId="30215" xr:uid="{00000000-0005-0000-0000-000038760000}"/>
    <cellStyle name="RIGs linked cells 3 3 2 2 3 12" xfId="30216" xr:uid="{00000000-0005-0000-0000-000039760000}"/>
    <cellStyle name="RIGs linked cells 3 3 2 2 3 12 2" xfId="30217" xr:uid="{00000000-0005-0000-0000-00003A760000}"/>
    <cellStyle name="RIGs linked cells 3 3 2 2 3 12 3" xfId="30218" xr:uid="{00000000-0005-0000-0000-00003B760000}"/>
    <cellStyle name="RIGs linked cells 3 3 2 2 3 13" xfId="30219" xr:uid="{00000000-0005-0000-0000-00003C760000}"/>
    <cellStyle name="RIGs linked cells 3 3 2 2 3 13 2" xfId="30220" xr:uid="{00000000-0005-0000-0000-00003D760000}"/>
    <cellStyle name="RIGs linked cells 3 3 2 2 3 13 3" xfId="30221" xr:uid="{00000000-0005-0000-0000-00003E760000}"/>
    <cellStyle name="RIGs linked cells 3 3 2 2 3 14" xfId="30222" xr:uid="{00000000-0005-0000-0000-00003F760000}"/>
    <cellStyle name="RIGs linked cells 3 3 2 2 3 15" xfId="30223" xr:uid="{00000000-0005-0000-0000-000040760000}"/>
    <cellStyle name="RIGs linked cells 3 3 2 2 3 2" xfId="30224" xr:uid="{00000000-0005-0000-0000-000041760000}"/>
    <cellStyle name="RIGs linked cells 3 3 2 2 3 2 2" xfId="30225" xr:uid="{00000000-0005-0000-0000-000042760000}"/>
    <cellStyle name="RIGs linked cells 3 3 2 2 3 2 3" xfId="30226" xr:uid="{00000000-0005-0000-0000-000043760000}"/>
    <cellStyle name="RIGs linked cells 3 3 2 2 3 3" xfId="30227" xr:uid="{00000000-0005-0000-0000-000044760000}"/>
    <cellStyle name="RIGs linked cells 3 3 2 2 3 3 2" xfId="30228" xr:uid="{00000000-0005-0000-0000-000045760000}"/>
    <cellStyle name="RIGs linked cells 3 3 2 2 3 3 3" xfId="30229" xr:uid="{00000000-0005-0000-0000-000046760000}"/>
    <cellStyle name="RIGs linked cells 3 3 2 2 3 4" xfId="30230" xr:uid="{00000000-0005-0000-0000-000047760000}"/>
    <cellStyle name="RIGs linked cells 3 3 2 2 3 4 2" xfId="30231" xr:uid="{00000000-0005-0000-0000-000048760000}"/>
    <cellStyle name="RIGs linked cells 3 3 2 2 3 4 3" xfId="30232" xr:uid="{00000000-0005-0000-0000-000049760000}"/>
    <cellStyle name="RIGs linked cells 3 3 2 2 3 5" xfId="30233" xr:uid="{00000000-0005-0000-0000-00004A760000}"/>
    <cellStyle name="RIGs linked cells 3 3 2 2 3 5 2" xfId="30234" xr:uid="{00000000-0005-0000-0000-00004B760000}"/>
    <cellStyle name="RIGs linked cells 3 3 2 2 3 5 3" xfId="30235" xr:uid="{00000000-0005-0000-0000-00004C760000}"/>
    <cellStyle name="RIGs linked cells 3 3 2 2 3 6" xfId="30236" xr:uid="{00000000-0005-0000-0000-00004D760000}"/>
    <cellStyle name="RIGs linked cells 3 3 2 2 3 6 2" xfId="30237" xr:uid="{00000000-0005-0000-0000-00004E760000}"/>
    <cellStyle name="RIGs linked cells 3 3 2 2 3 6 3" xfId="30238" xr:uid="{00000000-0005-0000-0000-00004F760000}"/>
    <cellStyle name="RIGs linked cells 3 3 2 2 3 7" xfId="30239" xr:uid="{00000000-0005-0000-0000-000050760000}"/>
    <cellStyle name="RIGs linked cells 3 3 2 2 3 7 2" xfId="30240" xr:uid="{00000000-0005-0000-0000-000051760000}"/>
    <cellStyle name="RIGs linked cells 3 3 2 2 3 7 3" xfId="30241" xr:uid="{00000000-0005-0000-0000-000052760000}"/>
    <cellStyle name="RIGs linked cells 3 3 2 2 3 8" xfId="30242" xr:uid="{00000000-0005-0000-0000-000053760000}"/>
    <cellStyle name="RIGs linked cells 3 3 2 2 3 8 2" xfId="30243" xr:uid="{00000000-0005-0000-0000-000054760000}"/>
    <cellStyle name="RIGs linked cells 3 3 2 2 3 8 3" xfId="30244" xr:uid="{00000000-0005-0000-0000-000055760000}"/>
    <cellStyle name="RIGs linked cells 3 3 2 2 3 9" xfId="30245" xr:uid="{00000000-0005-0000-0000-000056760000}"/>
    <cellStyle name="RIGs linked cells 3 3 2 2 3 9 2" xfId="30246" xr:uid="{00000000-0005-0000-0000-000057760000}"/>
    <cellStyle name="RIGs linked cells 3 3 2 2 3 9 3" xfId="30247" xr:uid="{00000000-0005-0000-0000-000058760000}"/>
    <cellStyle name="RIGs linked cells 3 3 2 2 4" xfId="30248" xr:uid="{00000000-0005-0000-0000-000059760000}"/>
    <cellStyle name="RIGs linked cells 3 3 2 2 4 2" xfId="30249" xr:uid="{00000000-0005-0000-0000-00005A760000}"/>
    <cellStyle name="RIGs linked cells 3 3 2 2 4 3" xfId="30250" xr:uid="{00000000-0005-0000-0000-00005B760000}"/>
    <cellStyle name="RIGs linked cells 3 3 2 2 5" xfId="30251" xr:uid="{00000000-0005-0000-0000-00005C760000}"/>
    <cellStyle name="RIGs linked cells 3 3 2 2 5 2" xfId="30252" xr:uid="{00000000-0005-0000-0000-00005D760000}"/>
    <cellStyle name="RIGs linked cells 3 3 2 2 5 3" xfId="30253" xr:uid="{00000000-0005-0000-0000-00005E760000}"/>
    <cellStyle name="RIGs linked cells 3 3 2 2 6" xfId="30254" xr:uid="{00000000-0005-0000-0000-00005F760000}"/>
    <cellStyle name="RIGs linked cells 3 3 2 2 6 2" xfId="30255" xr:uid="{00000000-0005-0000-0000-000060760000}"/>
    <cellStyle name="RIGs linked cells 3 3 2 2 6 3" xfId="30256" xr:uid="{00000000-0005-0000-0000-000061760000}"/>
    <cellStyle name="RIGs linked cells 3 3 2 2 7" xfId="30257" xr:uid="{00000000-0005-0000-0000-000062760000}"/>
    <cellStyle name="RIGs linked cells 3 3 2 2 7 2" xfId="30258" xr:uid="{00000000-0005-0000-0000-000063760000}"/>
    <cellStyle name="RIGs linked cells 3 3 2 2 7 3" xfId="30259" xr:uid="{00000000-0005-0000-0000-000064760000}"/>
    <cellStyle name="RIGs linked cells 3 3 2 2 8" xfId="30260" xr:uid="{00000000-0005-0000-0000-000065760000}"/>
    <cellStyle name="RIGs linked cells 3 3 2 2 8 2" xfId="30261" xr:uid="{00000000-0005-0000-0000-000066760000}"/>
    <cellStyle name="RIGs linked cells 3 3 2 2 8 3" xfId="30262" xr:uid="{00000000-0005-0000-0000-000067760000}"/>
    <cellStyle name="RIGs linked cells 3 3 2 2 9" xfId="30263" xr:uid="{00000000-0005-0000-0000-000068760000}"/>
    <cellStyle name="RIGs linked cells 3 3 2 2 9 2" xfId="30264" xr:uid="{00000000-0005-0000-0000-000069760000}"/>
    <cellStyle name="RIGs linked cells 3 3 2 2 9 3" xfId="30265" xr:uid="{00000000-0005-0000-0000-00006A760000}"/>
    <cellStyle name="RIGs linked cells 3 3 2 2_Elec_DDT_template_NGv3 11Mar11 415 Proposals NG" xfId="30266" xr:uid="{00000000-0005-0000-0000-00006B760000}"/>
    <cellStyle name="RIGs linked cells 3 3 2 3" xfId="30267" xr:uid="{00000000-0005-0000-0000-00006C760000}"/>
    <cellStyle name="RIGs linked cells 3 3 2 3 10" xfId="30268" xr:uid="{00000000-0005-0000-0000-00006D760000}"/>
    <cellStyle name="RIGs linked cells 3 3 2 3 10 2" xfId="30269" xr:uid="{00000000-0005-0000-0000-00006E760000}"/>
    <cellStyle name="RIGs linked cells 3 3 2 3 10 3" xfId="30270" xr:uid="{00000000-0005-0000-0000-00006F760000}"/>
    <cellStyle name="RIGs linked cells 3 3 2 3 11" xfId="30271" xr:uid="{00000000-0005-0000-0000-000070760000}"/>
    <cellStyle name="RIGs linked cells 3 3 2 3 11 2" xfId="30272" xr:uid="{00000000-0005-0000-0000-000071760000}"/>
    <cellStyle name="RIGs linked cells 3 3 2 3 11 3" xfId="30273" xr:uid="{00000000-0005-0000-0000-000072760000}"/>
    <cellStyle name="RIGs linked cells 3 3 2 3 12" xfId="30274" xr:uid="{00000000-0005-0000-0000-000073760000}"/>
    <cellStyle name="RIGs linked cells 3 3 2 3 12 2" xfId="30275" xr:uid="{00000000-0005-0000-0000-000074760000}"/>
    <cellStyle name="RIGs linked cells 3 3 2 3 12 3" xfId="30276" xr:uid="{00000000-0005-0000-0000-000075760000}"/>
    <cellStyle name="RIGs linked cells 3 3 2 3 13" xfId="30277" xr:uid="{00000000-0005-0000-0000-000076760000}"/>
    <cellStyle name="RIGs linked cells 3 3 2 3 13 2" xfId="30278" xr:uid="{00000000-0005-0000-0000-000077760000}"/>
    <cellStyle name="RIGs linked cells 3 3 2 3 13 3" xfId="30279" xr:uid="{00000000-0005-0000-0000-000078760000}"/>
    <cellStyle name="RIGs linked cells 3 3 2 3 14" xfId="30280" xr:uid="{00000000-0005-0000-0000-000079760000}"/>
    <cellStyle name="RIGs linked cells 3 3 2 3 14 2" xfId="30281" xr:uid="{00000000-0005-0000-0000-00007A760000}"/>
    <cellStyle name="RIGs linked cells 3 3 2 3 14 3" xfId="30282" xr:uid="{00000000-0005-0000-0000-00007B760000}"/>
    <cellStyle name="RIGs linked cells 3 3 2 3 15" xfId="30283" xr:uid="{00000000-0005-0000-0000-00007C760000}"/>
    <cellStyle name="RIGs linked cells 3 3 2 3 2" xfId="30284" xr:uid="{00000000-0005-0000-0000-00007D760000}"/>
    <cellStyle name="RIGs linked cells 3 3 2 3 2 10" xfId="30285" xr:uid="{00000000-0005-0000-0000-00007E760000}"/>
    <cellStyle name="RIGs linked cells 3 3 2 3 2 10 2" xfId="30286" xr:uid="{00000000-0005-0000-0000-00007F760000}"/>
    <cellStyle name="RIGs linked cells 3 3 2 3 2 10 3" xfId="30287" xr:uid="{00000000-0005-0000-0000-000080760000}"/>
    <cellStyle name="RIGs linked cells 3 3 2 3 2 11" xfId="30288" xr:uid="{00000000-0005-0000-0000-000081760000}"/>
    <cellStyle name="RIGs linked cells 3 3 2 3 2 11 2" xfId="30289" xr:uid="{00000000-0005-0000-0000-000082760000}"/>
    <cellStyle name="RIGs linked cells 3 3 2 3 2 11 3" xfId="30290" xr:uid="{00000000-0005-0000-0000-000083760000}"/>
    <cellStyle name="RIGs linked cells 3 3 2 3 2 12" xfId="30291" xr:uid="{00000000-0005-0000-0000-000084760000}"/>
    <cellStyle name="RIGs linked cells 3 3 2 3 2 12 2" xfId="30292" xr:uid="{00000000-0005-0000-0000-000085760000}"/>
    <cellStyle name="RIGs linked cells 3 3 2 3 2 12 3" xfId="30293" xr:uid="{00000000-0005-0000-0000-000086760000}"/>
    <cellStyle name="RIGs linked cells 3 3 2 3 2 13" xfId="30294" xr:uid="{00000000-0005-0000-0000-000087760000}"/>
    <cellStyle name="RIGs linked cells 3 3 2 3 2 13 2" xfId="30295" xr:uid="{00000000-0005-0000-0000-000088760000}"/>
    <cellStyle name="RIGs linked cells 3 3 2 3 2 13 3" xfId="30296" xr:uid="{00000000-0005-0000-0000-000089760000}"/>
    <cellStyle name="RIGs linked cells 3 3 2 3 2 14" xfId="30297" xr:uid="{00000000-0005-0000-0000-00008A760000}"/>
    <cellStyle name="RIGs linked cells 3 3 2 3 2 15" xfId="30298" xr:uid="{00000000-0005-0000-0000-00008B760000}"/>
    <cellStyle name="RIGs linked cells 3 3 2 3 2 2" xfId="30299" xr:uid="{00000000-0005-0000-0000-00008C760000}"/>
    <cellStyle name="RIGs linked cells 3 3 2 3 2 2 2" xfId="30300" xr:uid="{00000000-0005-0000-0000-00008D760000}"/>
    <cellStyle name="RIGs linked cells 3 3 2 3 2 2 3" xfId="30301" xr:uid="{00000000-0005-0000-0000-00008E760000}"/>
    <cellStyle name="RIGs linked cells 3 3 2 3 2 3" xfId="30302" xr:uid="{00000000-0005-0000-0000-00008F760000}"/>
    <cellStyle name="RIGs linked cells 3 3 2 3 2 3 2" xfId="30303" xr:uid="{00000000-0005-0000-0000-000090760000}"/>
    <cellStyle name="RIGs linked cells 3 3 2 3 2 3 3" xfId="30304" xr:uid="{00000000-0005-0000-0000-000091760000}"/>
    <cellStyle name="RIGs linked cells 3 3 2 3 2 4" xfId="30305" xr:uid="{00000000-0005-0000-0000-000092760000}"/>
    <cellStyle name="RIGs linked cells 3 3 2 3 2 4 2" xfId="30306" xr:uid="{00000000-0005-0000-0000-000093760000}"/>
    <cellStyle name="RIGs linked cells 3 3 2 3 2 4 3" xfId="30307" xr:uid="{00000000-0005-0000-0000-000094760000}"/>
    <cellStyle name="RIGs linked cells 3 3 2 3 2 5" xfId="30308" xr:uid="{00000000-0005-0000-0000-000095760000}"/>
    <cellStyle name="RIGs linked cells 3 3 2 3 2 5 2" xfId="30309" xr:uid="{00000000-0005-0000-0000-000096760000}"/>
    <cellStyle name="RIGs linked cells 3 3 2 3 2 5 3" xfId="30310" xr:uid="{00000000-0005-0000-0000-000097760000}"/>
    <cellStyle name="RIGs linked cells 3 3 2 3 2 6" xfId="30311" xr:uid="{00000000-0005-0000-0000-000098760000}"/>
    <cellStyle name="RIGs linked cells 3 3 2 3 2 6 2" xfId="30312" xr:uid="{00000000-0005-0000-0000-000099760000}"/>
    <cellStyle name="RIGs linked cells 3 3 2 3 2 6 3" xfId="30313" xr:uid="{00000000-0005-0000-0000-00009A760000}"/>
    <cellStyle name="RIGs linked cells 3 3 2 3 2 7" xfId="30314" xr:uid="{00000000-0005-0000-0000-00009B760000}"/>
    <cellStyle name="RIGs linked cells 3 3 2 3 2 7 2" xfId="30315" xr:uid="{00000000-0005-0000-0000-00009C760000}"/>
    <cellStyle name="RIGs linked cells 3 3 2 3 2 7 3" xfId="30316" xr:uid="{00000000-0005-0000-0000-00009D760000}"/>
    <cellStyle name="RIGs linked cells 3 3 2 3 2 8" xfId="30317" xr:uid="{00000000-0005-0000-0000-00009E760000}"/>
    <cellStyle name="RIGs linked cells 3 3 2 3 2 8 2" xfId="30318" xr:uid="{00000000-0005-0000-0000-00009F760000}"/>
    <cellStyle name="RIGs linked cells 3 3 2 3 2 8 3" xfId="30319" xr:uid="{00000000-0005-0000-0000-0000A0760000}"/>
    <cellStyle name="RIGs linked cells 3 3 2 3 2 9" xfId="30320" xr:uid="{00000000-0005-0000-0000-0000A1760000}"/>
    <cellStyle name="RIGs linked cells 3 3 2 3 2 9 2" xfId="30321" xr:uid="{00000000-0005-0000-0000-0000A2760000}"/>
    <cellStyle name="RIGs linked cells 3 3 2 3 2 9 3" xfId="30322" xr:uid="{00000000-0005-0000-0000-0000A3760000}"/>
    <cellStyle name="RIGs linked cells 3 3 2 3 3" xfId="30323" xr:uid="{00000000-0005-0000-0000-0000A4760000}"/>
    <cellStyle name="RIGs linked cells 3 3 2 3 3 2" xfId="30324" xr:uid="{00000000-0005-0000-0000-0000A5760000}"/>
    <cellStyle name="RIGs linked cells 3 3 2 3 3 3" xfId="30325" xr:uid="{00000000-0005-0000-0000-0000A6760000}"/>
    <cellStyle name="RIGs linked cells 3 3 2 3 4" xfId="30326" xr:uid="{00000000-0005-0000-0000-0000A7760000}"/>
    <cellStyle name="RIGs linked cells 3 3 2 3 4 2" xfId="30327" xr:uid="{00000000-0005-0000-0000-0000A8760000}"/>
    <cellStyle name="RIGs linked cells 3 3 2 3 4 3" xfId="30328" xr:uid="{00000000-0005-0000-0000-0000A9760000}"/>
    <cellStyle name="RIGs linked cells 3 3 2 3 5" xfId="30329" xr:uid="{00000000-0005-0000-0000-0000AA760000}"/>
    <cellStyle name="RIGs linked cells 3 3 2 3 5 2" xfId="30330" xr:uid="{00000000-0005-0000-0000-0000AB760000}"/>
    <cellStyle name="RIGs linked cells 3 3 2 3 5 3" xfId="30331" xr:uid="{00000000-0005-0000-0000-0000AC760000}"/>
    <cellStyle name="RIGs linked cells 3 3 2 3 6" xfId="30332" xr:uid="{00000000-0005-0000-0000-0000AD760000}"/>
    <cellStyle name="RIGs linked cells 3 3 2 3 6 2" xfId="30333" xr:uid="{00000000-0005-0000-0000-0000AE760000}"/>
    <cellStyle name="RIGs linked cells 3 3 2 3 6 3" xfId="30334" xr:uid="{00000000-0005-0000-0000-0000AF760000}"/>
    <cellStyle name="RIGs linked cells 3 3 2 3 7" xfId="30335" xr:uid="{00000000-0005-0000-0000-0000B0760000}"/>
    <cellStyle name="RIGs linked cells 3 3 2 3 7 2" xfId="30336" xr:uid="{00000000-0005-0000-0000-0000B1760000}"/>
    <cellStyle name="RIGs linked cells 3 3 2 3 7 3" xfId="30337" xr:uid="{00000000-0005-0000-0000-0000B2760000}"/>
    <cellStyle name="RIGs linked cells 3 3 2 3 8" xfId="30338" xr:uid="{00000000-0005-0000-0000-0000B3760000}"/>
    <cellStyle name="RIGs linked cells 3 3 2 3 8 2" xfId="30339" xr:uid="{00000000-0005-0000-0000-0000B4760000}"/>
    <cellStyle name="RIGs linked cells 3 3 2 3 8 3" xfId="30340" xr:uid="{00000000-0005-0000-0000-0000B5760000}"/>
    <cellStyle name="RIGs linked cells 3 3 2 3 9" xfId="30341" xr:uid="{00000000-0005-0000-0000-0000B6760000}"/>
    <cellStyle name="RIGs linked cells 3 3 2 3 9 2" xfId="30342" xr:uid="{00000000-0005-0000-0000-0000B7760000}"/>
    <cellStyle name="RIGs linked cells 3 3 2 3 9 3" xfId="30343" xr:uid="{00000000-0005-0000-0000-0000B8760000}"/>
    <cellStyle name="RIGs linked cells 3 3 2 4" xfId="30344" xr:uid="{00000000-0005-0000-0000-0000B9760000}"/>
    <cellStyle name="RIGs linked cells 3 3 2 4 10" xfId="30345" xr:uid="{00000000-0005-0000-0000-0000BA760000}"/>
    <cellStyle name="RIGs linked cells 3 3 2 4 10 2" xfId="30346" xr:uid="{00000000-0005-0000-0000-0000BB760000}"/>
    <cellStyle name="RIGs linked cells 3 3 2 4 10 3" xfId="30347" xr:uid="{00000000-0005-0000-0000-0000BC760000}"/>
    <cellStyle name="RIGs linked cells 3 3 2 4 11" xfId="30348" xr:uid="{00000000-0005-0000-0000-0000BD760000}"/>
    <cellStyle name="RIGs linked cells 3 3 2 4 11 2" xfId="30349" xr:uid="{00000000-0005-0000-0000-0000BE760000}"/>
    <cellStyle name="RIGs linked cells 3 3 2 4 11 3" xfId="30350" xr:uid="{00000000-0005-0000-0000-0000BF760000}"/>
    <cellStyle name="RIGs linked cells 3 3 2 4 12" xfId="30351" xr:uid="{00000000-0005-0000-0000-0000C0760000}"/>
    <cellStyle name="RIGs linked cells 3 3 2 4 12 2" xfId="30352" xr:uid="{00000000-0005-0000-0000-0000C1760000}"/>
    <cellStyle name="RIGs linked cells 3 3 2 4 12 3" xfId="30353" xr:uid="{00000000-0005-0000-0000-0000C2760000}"/>
    <cellStyle name="RIGs linked cells 3 3 2 4 13" xfId="30354" xr:uid="{00000000-0005-0000-0000-0000C3760000}"/>
    <cellStyle name="RIGs linked cells 3 3 2 4 13 2" xfId="30355" xr:uid="{00000000-0005-0000-0000-0000C4760000}"/>
    <cellStyle name="RIGs linked cells 3 3 2 4 13 3" xfId="30356" xr:uid="{00000000-0005-0000-0000-0000C5760000}"/>
    <cellStyle name="RIGs linked cells 3 3 2 4 14" xfId="30357" xr:uid="{00000000-0005-0000-0000-0000C6760000}"/>
    <cellStyle name="RIGs linked cells 3 3 2 4 14 2" xfId="30358" xr:uid="{00000000-0005-0000-0000-0000C7760000}"/>
    <cellStyle name="RIGs linked cells 3 3 2 4 14 3" xfId="30359" xr:uid="{00000000-0005-0000-0000-0000C8760000}"/>
    <cellStyle name="RIGs linked cells 3 3 2 4 15" xfId="30360" xr:uid="{00000000-0005-0000-0000-0000C9760000}"/>
    <cellStyle name="RIGs linked cells 3 3 2 4 2" xfId="30361" xr:uid="{00000000-0005-0000-0000-0000CA760000}"/>
    <cellStyle name="RIGs linked cells 3 3 2 4 2 10" xfId="30362" xr:uid="{00000000-0005-0000-0000-0000CB760000}"/>
    <cellStyle name="RIGs linked cells 3 3 2 4 2 10 2" xfId="30363" xr:uid="{00000000-0005-0000-0000-0000CC760000}"/>
    <cellStyle name="RIGs linked cells 3 3 2 4 2 10 3" xfId="30364" xr:uid="{00000000-0005-0000-0000-0000CD760000}"/>
    <cellStyle name="RIGs linked cells 3 3 2 4 2 11" xfId="30365" xr:uid="{00000000-0005-0000-0000-0000CE760000}"/>
    <cellStyle name="RIGs linked cells 3 3 2 4 2 11 2" xfId="30366" xr:uid="{00000000-0005-0000-0000-0000CF760000}"/>
    <cellStyle name="RIGs linked cells 3 3 2 4 2 11 3" xfId="30367" xr:uid="{00000000-0005-0000-0000-0000D0760000}"/>
    <cellStyle name="RIGs linked cells 3 3 2 4 2 12" xfId="30368" xr:uid="{00000000-0005-0000-0000-0000D1760000}"/>
    <cellStyle name="RIGs linked cells 3 3 2 4 2 12 2" xfId="30369" xr:uid="{00000000-0005-0000-0000-0000D2760000}"/>
    <cellStyle name="RIGs linked cells 3 3 2 4 2 12 3" xfId="30370" xr:uid="{00000000-0005-0000-0000-0000D3760000}"/>
    <cellStyle name="RIGs linked cells 3 3 2 4 2 13" xfId="30371" xr:uid="{00000000-0005-0000-0000-0000D4760000}"/>
    <cellStyle name="RIGs linked cells 3 3 2 4 2 13 2" xfId="30372" xr:uid="{00000000-0005-0000-0000-0000D5760000}"/>
    <cellStyle name="RIGs linked cells 3 3 2 4 2 13 3" xfId="30373" xr:uid="{00000000-0005-0000-0000-0000D6760000}"/>
    <cellStyle name="RIGs linked cells 3 3 2 4 2 14" xfId="30374" xr:uid="{00000000-0005-0000-0000-0000D7760000}"/>
    <cellStyle name="RIGs linked cells 3 3 2 4 2 15" xfId="30375" xr:uid="{00000000-0005-0000-0000-0000D8760000}"/>
    <cellStyle name="RIGs linked cells 3 3 2 4 2 2" xfId="30376" xr:uid="{00000000-0005-0000-0000-0000D9760000}"/>
    <cellStyle name="RIGs linked cells 3 3 2 4 2 2 2" xfId="30377" xr:uid="{00000000-0005-0000-0000-0000DA760000}"/>
    <cellStyle name="RIGs linked cells 3 3 2 4 2 2 3" xfId="30378" xr:uid="{00000000-0005-0000-0000-0000DB760000}"/>
    <cellStyle name="RIGs linked cells 3 3 2 4 2 3" xfId="30379" xr:uid="{00000000-0005-0000-0000-0000DC760000}"/>
    <cellStyle name="RIGs linked cells 3 3 2 4 2 3 2" xfId="30380" xr:uid="{00000000-0005-0000-0000-0000DD760000}"/>
    <cellStyle name="RIGs linked cells 3 3 2 4 2 3 3" xfId="30381" xr:uid="{00000000-0005-0000-0000-0000DE760000}"/>
    <cellStyle name="RIGs linked cells 3 3 2 4 2 4" xfId="30382" xr:uid="{00000000-0005-0000-0000-0000DF760000}"/>
    <cellStyle name="RIGs linked cells 3 3 2 4 2 4 2" xfId="30383" xr:uid="{00000000-0005-0000-0000-0000E0760000}"/>
    <cellStyle name="RIGs linked cells 3 3 2 4 2 4 3" xfId="30384" xr:uid="{00000000-0005-0000-0000-0000E1760000}"/>
    <cellStyle name="RIGs linked cells 3 3 2 4 2 5" xfId="30385" xr:uid="{00000000-0005-0000-0000-0000E2760000}"/>
    <cellStyle name="RIGs linked cells 3 3 2 4 2 5 2" xfId="30386" xr:uid="{00000000-0005-0000-0000-0000E3760000}"/>
    <cellStyle name="RIGs linked cells 3 3 2 4 2 5 3" xfId="30387" xr:uid="{00000000-0005-0000-0000-0000E4760000}"/>
    <cellStyle name="RIGs linked cells 3 3 2 4 2 6" xfId="30388" xr:uid="{00000000-0005-0000-0000-0000E5760000}"/>
    <cellStyle name="RIGs linked cells 3 3 2 4 2 6 2" xfId="30389" xr:uid="{00000000-0005-0000-0000-0000E6760000}"/>
    <cellStyle name="RIGs linked cells 3 3 2 4 2 6 3" xfId="30390" xr:uid="{00000000-0005-0000-0000-0000E7760000}"/>
    <cellStyle name="RIGs linked cells 3 3 2 4 2 7" xfId="30391" xr:uid="{00000000-0005-0000-0000-0000E8760000}"/>
    <cellStyle name="RIGs linked cells 3 3 2 4 2 7 2" xfId="30392" xr:uid="{00000000-0005-0000-0000-0000E9760000}"/>
    <cellStyle name="RIGs linked cells 3 3 2 4 2 7 3" xfId="30393" xr:uid="{00000000-0005-0000-0000-0000EA760000}"/>
    <cellStyle name="RIGs linked cells 3 3 2 4 2 8" xfId="30394" xr:uid="{00000000-0005-0000-0000-0000EB760000}"/>
    <cellStyle name="RIGs linked cells 3 3 2 4 2 8 2" xfId="30395" xr:uid="{00000000-0005-0000-0000-0000EC760000}"/>
    <cellStyle name="RIGs linked cells 3 3 2 4 2 8 3" xfId="30396" xr:uid="{00000000-0005-0000-0000-0000ED760000}"/>
    <cellStyle name="RIGs linked cells 3 3 2 4 2 9" xfId="30397" xr:uid="{00000000-0005-0000-0000-0000EE760000}"/>
    <cellStyle name="RIGs linked cells 3 3 2 4 2 9 2" xfId="30398" xr:uid="{00000000-0005-0000-0000-0000EF760000}"/>
    <cellStyle name="RIGs linked cells 3 3 2 4 2 9 3" xfId="30399" xr:uid="{00000000-0005-0000-0000-0000F0760000}"/>
    <cellStyle name="RIGs linked cells 3 3 2 4 3" xfId="30400" xr:uid="{00000000-0005-0000-0000-0000F1760000}"/>
    <cellStyle name="RIGs linked cells 3 3 2 4 3 2" xfId="30401" xr:uid="{00000000-0005-0000-0000-0000F2760000}"/>
    <cellStyle name="RIGs linked cells 3 3 2 4 3 3" xfId="30402" xr:uid="{00000000-0005-0000-0000-0000F3760000}"/>
    <cellStyle name="RIGs linked cells 3 3 2 4 4" xfId="30403" xr:uid="{00000000-0005-0000-0000-0000F4760000}"/>
    <cellStyle name="RIGs linked cells 3 3 2 4 4 2" xfId="30404" xr:uid="{00000000-0005-0000-0000-0000F5760000}"/>
    <cellStyle name="RIGs linked cells 3 3 2 4 4 3" xfId="30405" xr:uid="{00000000-0005-0000-0000-0000F6760000}"/>
    <cellStyle name="RIGs linked cells 3 3 2 4 5" xfId="30406" xr:uid="{00000000-0005-0000-0000-0000F7760000}"/>
    <cellStyle name="RIGs linked cells 3 3 2 4 5 2" xfId="30407" xr:uid="{00000000-0005-0000-0000-0000F8760000}"/>
    <cellStyle name="RIGs linked cells 3 3 2 4 5 3" xfId="30408" xr:uid="{00000000-0005-0000-0000-0000F9760000}"/>
    <cellStyle name="RIGs linked cells 3 3 2 4 6" xfId="30409" xr:uid="{00000000-0005-0000-0000-0000FA760000}"/>
    <cellStyle name="RIGs linked cells 3 3 2 4 6 2" xfId="30410" xr:uid="{00000000-0005-0000-0000-0000FB760000}"/>
    <cellStyle name="RIGs linked cells 3 3 2 4 6 3" xfId="30411" xr:uid="{00000000-0005-0000-0000-0000FC760000}"/>
    <cellStyle name="RIGs linked cells 3 3 2 4 7" xfId="30412" xr:uid="{00000000-0005-0000-0000-0000FD760000}"/>
    <cellStyle name="RIGs linked cells 3 3 2 4 7 2" xfId="30413" xr:uid="{00000000-0005-0000-0000-0000FE760000}"/>
    <cellStyle name="RIGs linked cells 3 3 2 4 7 3" xfId="30414" xr:uid="{00000000-0005-0000-0000-0000FF760000}"/>
    <cellStyle name="RIGs linked cells 3 3 2 4 8" xfId="30415" xr:uid="{00000000-0005-0000-0000-000000770000}"/>
    <cellStyle name="RIGs linked cells 3 3 2 4 8 2" xfId="30416" xr:uid="{00000000-0005-0000-0000-000001770000}"/>
    <cellStyle name="RIGs linked cells 3 3 2 4 8 3" xfId="30417" xr:uid="{00000000-0005-0000-0000-000002770000}"/>
    <cellStyle name="RIGs linked cells 3 3 2 4 9" xfId="30418" xr:uid="{00000000-0005-0000-0000-000003770000}"/>
    <cellStyle name="RIGs linked cells 3 3 2 4 9 2" xfId="30419" xr:uid="{00000000-0005-0000-0000-000004770000}"/>
    <cellStyle name="RIGs linked cells 3 3 2 4 9 3" xfId="30420" xr:uid="{00000000-0005-0000-0000-000005770000}"/>
    <cellStyle name="RIGs linked cells 3 3 2 5" xfId="30421" xr:uid="{00000000-0005-0000-0000-000006770000}"/>
    <cellStyle name="RIGs linked cells 3 3 2 5 10" xfId="30422" xr:uid="{00000000-0005-0000-0000-000007770000}"/>
    <cellStyle name="RIGs linked cells 3 3 2 5 10 2" xfId="30423" xr:uid="{00000000-0005-0000-0000-000008770000}"/>
    <cellStyle name="RIGs linked cells 3 3 2 5 10 3" xfId="30424" xr:uid="{00000000-0005-0000-0000-000009770000}"/>
    <cellStyle name="RIGs linked cells 3 3 2 5 11" xfId="30425" xr:uid="{00000000-0005-0000-0000-00000A770000}"/>
    <cellStyle name="RIGs linked cells 3 3 2 5 11 2" xfId="30426" xr:uid="{00000000-0005-0000-0000-00000B770000}"/>
    <cellStyle name="RIGs linked cells 3 3 2 5 11 3" xfId="30427" xr:uid="{00000000-0005-0000-0000-00000C770000}"/>
    <cellStyle name="RIGs linked cells 3 3 2 5 12" xfId="30428" xr:uid="{00000000-0005-0000-0000-00000D770000}"/>
    <cellStyle name="RIGs linked cells 3 3 2 5 12 2" xfId="30429" xr:uid="{00000000-0005-0000-0000-00000E770000}"/>
    <cellStyle name="RIGs linked cells 3 3 2 5 12 3" xfId="30430" xr:uid="{00000000-0005-0000-0000-00000F770000}"/>
    <cellStyle name="RIGs linked cells 3 3 2 5 13" xfId="30431" xr:uid="{00000000-0005-0000-0000-000010770000}"/>
    <cellStyle name="RIGs linked cells 3 3 2 5 13 2" xfId="30432" xr:uid="{00000000-0005-0000-0000-000011770000}"/>
    <cellStyle name="RIGs linked cells 3 3 2 5 13 3" xfId="30433" xr:uid="{00000000-0005-0000-0000-000012770000}"/>
    <cellStyle name="RIGs linked cells 3 3 2 5 14" xfId="30434" xr:uid="{00000000-0005-0000-0000-000013770000}"/>
    <cellStyle name="RIGs linked cells 3 3 2 5 15" xfId="30435" xr:uid="{00000000-0005-0000-0000-000014770000}"/>
    <cellStyle name="RIGs linked cells 3 3 2 5 2" xfId="30436" xr:uid="{00000000-0005-0000-0000-000015770000}"/>
    <cellStyle name="RIGs linked cells 3 3 2 5 2 2" xfId="30437" xr:uid="{00000000-0005-0000-0000-000016770000}"/>
    <cellStyle name="RIGs linked cells 3 3 2 5 2 3" xfId="30438" xr:uid="{00000000-0005-0000-0000-000017770000}"/>
    <cellStyle name="RIGs linked cells 3 3 2 5 3" xfId="30439" xr:uid="{00000000-0005-0000-0000-000018770000}"/>
    <cellStyle name="RIGs linked cells 3 3 2 5 3 2" xfId="30440" xr:uid="{00000000-0005-0000-0000-000019770000}"/>
    <cellStyle name="RIGs linked cells 3 3 2 5 3 3" xfId="30441" xr:uid="{00000000-0005-0000-0000-00001A770000}"/>
    <cellStyle name="RIGs linked cells 3 3 2 5 4" xfId="30442" xr:uid="{00000000-0005-0000-0000-00001B770000}"/>
    <cellStyle name="RIGs linked cells 3 3 2 5 4 2" xfId="30443" xr:uid="{00000000-0005-0000-0000-00001C770000}"/>
    <cellStyle name="RIGs linked cells 3 3 2 5 4 3" xfId="30444" xr:uid="{00000000-0005-0000-0000-00001D770000}"/>
    <cellStyle name="RIGs linked cells 3 3 2 5 5" xfId="30445" xr:uid="{00000000-0005-0000-0000-00001E770000}"/>
    <cellStyle name="RIGs linked cells 3 3 2 5 5 2" xfId="30446" xr:uid="{00000000-0005-0000-0000-00001F770000}"/>
    <cellStyle name="RIGs linked cells 3 3 2 5 5 3" xfId="30447" xr:uid="{00000000-0005-0000-0000-000020770000}"/>
    <cellStyle name="RIGs linked cells 3 3 2 5 6" xfId="30448" xr:uid="{00000000-0005-0000-0000-000021770000}"/>
    <cellStyle name="RIGs linked cells 3 3 2 5 6 2" xfId="30449" xr:uid="{00000000-0005-0000-0000-000022770000}"/>
    <cellStyle name="RIGs linked cells 3 3 2 5 6 3" xfId="30450" xr:uid="{00000000-0005-0000-0000-000023770000}"/>
    <cellStyle name="RIGs linked cells 3 3 2 5 7" xfId="30451" xr:uid="{00000000-0005-0000-0000-000024770000}"/>
    <cellStyle name="RIGs linked cells 3 3 2 5 7 2" xfId="30452" xr:uid="{00000000-0005-0000-0000-000025770000}"/>
    <cellStyle name="RIGs linked cells 3 3 2 5 7 3" xfId="30453" xr:uid="{00000000-0005-0000-0000-000026770000}"/>
    <cellStyle name="RIGs linked cells 3 3 2 5 8" xfId="30454" xr:uid="{00000000-0005-0000-0000-000027770000}"/>
    <cellStyle name="RIGs linked cells 3 3 2 5 8 2" xfId="30455" xr:uid="{00000000-0005-0000-0000-000028770000}"/>
    <cellStyle name="RIGs linked cells 3 3 2 5 8 3" xfId="30456" xr:uid="{00000000-0005-0000-0000-000029770000}"/>
    <cellStyle name="RIGs linked cells 3 3 2 5 9" xfId="30457" xr:uid="{00000000-0005-0000-0000-00002A770000}"/>
    <cellStyle name="RIGs linked cells 3 3 2 5 9 2" xfId="30458" xr:uid="{00000000-0005-0000-0000-00002B770000}"/>
    <cellStyle name="RIGs linked cells 3 3 2 5 9 3" xfId="30459" xr:uid="{00000000-0005-0000-0000-00002C770000}"/>
    <cellStyle name="RIGs linked cells 3 3 2 6" xfId="30460" xr:uid="{00000000-0005-0000-0000-00002D770000}"/>
    <cellStyle name="RIGs linked cells 3 3 2 6 2" xfId="30461" xr:uid="{00000000-0005-0000-0000-00002E770000}"/>
    <cellStyle name="RIGs linked cells 3 3 2 6 3" xfId="30462" xr:uid="{00000000-0005-0000-0000-00002F770000}"/>
    <cellStyle name="RIGs linked cells 3 3 2 7" xfId="30463" xr:uid="{00000000-0005-0000-0000-000030770000}"/>
    <cellStyle name="RIGs linked cells 3 3 2 7 2" xfId="30464" xr:uid="{00000000-0005-0000-0000-000031770000}"/>
    <cellStyle name="RIGs linked cells 3 3 2 7 3" xfId="30465" xr:uid="{00000000-0005-0000-0000-000032770000}"/>
    <cellStyle name="RIGs linked cells 3 3 2 8" xfId="30466" xr:uid="{00000000-0005-0000-0000-000033770000}"/>
    <cellStyle name="RIGs linked cells 3 3 2 8 2" xfId="30467" xr:uid="{00000000-0005-0000-0000-000034770000}"/>
    <cellStyle name="RIGs linked cells 3 3 2 8 3" xfId="30468" xr:uid="{00000000-0005-0000-0000-000035770000}"/>
    <cellStyle name="RIGs linked cells 3 3 2 9" xfId="30469" xr:uid="{00000000-0005-0000-0000-000036770000}"/>
    <cellStyle name="RIGs linked cells 3 3 2 9 2" xfId="30470" xr:uid="{00000000-0005-0000-0000-000037770000}"/>
    <cellStyle name="RIGs linked cells 3 3 2 9 3" xfId="30471" xr:uid="{00000000-0005-0000-0000-000038770000}"/>
    <cellStyle name="RIGs linked cells 3 3 2_Elec_DDT_template_NGv3 11Mar11 415 Proposals NG" xfId="30472" xr:uid="{00000000-0005-0000-0000-000039770000}"/>
    <cellStyle name="RIGs linked cells 3 3 20" xfId="30473" xr:uid="{00000000-0005-0000-0000-00003A770000}"/>
    <cellStyle name="RIGs linked cells 3 3 21" xfId="30474" xr:uid="{00000000-0005-0000-0000-00003B770000}"/>
    <cellStyle name="RIGs linked cells 3 3 3" xfId="30475" xr:uid="{00000000-0005-0000-0000-00003C770000}"/>
    <cellStyle name="RIGs linked cells 3 3 3 10" xfId="30476" xr:uid="{00000000-0005-0000-0000-00003D770000}"/>
    <cellStyle name="RIGs linked cells 3 3 3 10 2" xfId="30477" xr:uid="{00000000-0005-0000-0000-00003E770000}"/>
    <cellStyle name="RIGs linked cells 3 3 3 10 3" xfId="30478" xr:uid="{00000000-0005-0000-0000-00003F770000}"/>
    <cellStyle name="RIGs linked cells 3 3 3 11" xfId="30479" xr:uid="{00000000-0005-0000-0000-000040770000}"/>
    <cellStyle name="RIGs linked cells 3 3 3 11 2" xfId="30480" xr:uid="{00000000-0005-0000-0000-000041770000}"/>
    <cellStyle name="RIGs linked cells 3 3 3 11 3" xfId="30481" xr:uid="{00000000-0005-0000-0000-000042770000}"/>
    <cellStyle name="RIGs linked cells 3 3 3 12" xfId="30482" xr:uid="{00000000-0005-0000-0000-000043770000}"/>
    <cellStyle name="RIGs linked cells 3 3 3 12 2" xfId="30483" xr:uid="{00000000-0005-0000-0000-000044770000}"/>
    <cellStyle name="RIGs linked cells 3 3 3 12 3" xfId="30484" xr:uid="{00000000-0005-0000-0000-000045770000}"/>
    <cellStyle name="RIGs linked cells 3 3 3 13" xfId="30485" xr:uid="{00000000-0005-0000-0000-000046770000}"/>
    <cellStyle name="RIGs linked cells 3 3 3 13 2" xfId="30486" xr:uid="{00000000-0005-0000-0000-000047770000}"/>
    <cellStyle name="RIGs linked cells 3 3 3 13 3" xfId="30487" xr:uid="{00000000-0005-0000-0000-000048770000}"/>
    <cellStyle name="RIGs linked cells 3 3 3 14" xfId="30488" xr:uid="{00000000-0005-0000-0000-000049770000}"/>
    <cellStyle name="RIGs linked cells 3 3 3 14 2" xfId="30489" xr:uid="{00000000-0005-0000-0000-00004A770000}"/>
    <cellStyle name="RIGs linked cells 3 3 3 14 3" xfId="30490" xr:uid="{00000000-0005-0000-0000-00004B770000}"/>
    <cellStyle name="RIGs linked cells 3 3 3 15" xfId="30491" xr:uid="{00000000-0005-0000-0000-00004C770000}"/>
    <cellStyle name="RIGs linked cells 3 3 3 15 2" xfId="30492" xr:uid="{00000000-0005-0000-0000-00004D770000}"/>
    <cellStyle name="RIGs linked cells 3 3 3 15 3" xfId="30493" xr:uid="{00000000-0005-0000-0000-00004E770000}"/>
    <cellStyle name="RIGs linked cells 3 3 3 16" xfId="30494" xr:uid="{00000000-0005-0000-0000-00004F770000}"/>
    <cellStyle name="RIGs linked cells 3 3 3 2" xfId="30495" xr:uid="{00000000-0005-0000-0000-000050770000}"/>
    <cellStyle name="RIGs linked cells 3 3 3 2 10" xfId="30496" xr:uid="{00000000-0005-0000-0000-000051770000}"/>
    <cellStyle name="RIGs linked cells 3 3 3 2 10 2" xfId="30497" xr:uid="{00000000-0005-0000-0000-000052770000}"/>
    <cellStyle name="RIGs linked cells 3 3 3 2 10 3" xfId="30498" xr:uid="{00000000-0005-0000-0000-000053770000}"/>
    <cellStyle name="RIGs linked cells 3 3 3 2 11" xfId="30499" xr:uid="{00000000-0005-0000-0000-000054770000}"/>
    <cellStyle name="RIGs linked cells 3 3 3 2 11 2" xfId="30500" xr:uid="{00000000-0005-0000-0000-000055770000}"/>
    <cellStyle name="RIGs linked cells 3 3 3 2 11 3" xfId="30501" xr:uid="{00000000-0005-0000-0000-000056770000}"/>
    <cellStyle name="RIGs linked cells 3 3 3 2 12" xfId="30502" xr:uid="{00000000-0005-0000-0000-000057770000}"/>
    <cellStyle name="RIGs linked cells 3 3 3 2 12 2" xfId="30503" xr:uid="{00000000-0005-0000-0000-000058770000}"/>
    <cellStyle name="RIGs linked cells 3 3 3 2 12 3" xfId="30504" xr:uid="{00000000-0005-0000-0000-000059770000}"/>
    <cellStyle name="RIGs linked cells 3 3 3 2 13" xfId="30505" xr:uid="{00000000-0005-0000-0000-00005A770000}"/>
    <cellStyle name="RIGs linked cells 3 3 3 2 13 2" xfId="30506" xr:uid="{00000000-0005-0000-0000-00005B770000}"/>
    <cellStyle name="RIGs linked cells 3 3 3 2 13 3" xfId="30507" xr:uid="{00000000-0005-0000-0000-00005C770000}"/>
    <cellStyle name="RIGs linked cells 3 3 3 2 14" xfId="30508" xr:uid="{00000000-0005-0000-0000-00005D770000}"/>
    <cellStyle name="RIGs linked cells 3 3 3 2 14 2" xfId="30509" xr:uid="{00000000-0005-0000-0000-00005E770000}"/>
    <cellStyle name="RIGs linked cells 3 3 3 2 14 3" xfId="30510" xr:uid="{00000000-0005-0000-0000-00005F770000}"/>
    <cellStyle name="RIGs linked cells 3 3 3 2 15" xfId="30511" xr:uid="{00000000-0005-0000-0000-000060770000}"/>
    <cellStyle name="RIGs linked cells 3 3 3 2 2" xfId="30512" xr:uid="{00000000-0005-0000-0000-000061770000}"/>
    <cellStyle name="RIGs linked cells 3 3 3 2 2 10" xfId="30513" xr:uid="{00000000-0005-0000-0000-000062770000}"/>
    <cellStyle name="RIGs linked cells 3 3 3 2 2 10 2" xfId="30514" xr:uid="{00000000-0005-0000-0000-000063770000}"/>
    <cellStyle name="RIGs linked cells 3 3 3 2 2 10 3" xfId="30515" xr:uid="{00000000-0005-0000-0000-000064770000}"/>
    <cellStyle name="RIGs linked cells 3 3 3 2 2 11" xfId="30516" xr:uid="{00000000-0005-0000-0000-000065770000}"/>
    <cellStyle name="RIGs linked cells 3 3 3 2 2 11 2" xfId="30517" xr:uid="{00000000-0005-0000-0000-000066770000}"/>
    <cellStyle name="RIGs linked cells 3 3 3 2 2 11 3" xfId="30518" xr:uid="{00000000-0005-0000-0000-000067770000}"/>
    <cellStyle name="RIGs linked cells 3 3 3 2 2 12" xfId="30519" xr:uid="{00000000-0005-0000-0000-000068770000}"/>
    <cellStyle name="RIGs linked cells 3 3 3 2 2 12 2" xfId="30520" xr:uid="{00000000-0005-0000-0000-000069770000}"/>
    <cellStyle name="RIGs linked cells 3 3 3 2 2 12 3" xfId="30521" xr:uid="{00000000-0005-0000-0000-00006A770000}"/>
    <cellStyle name="RIGs linked cells 3 3 3 2 2 13" xfId="30522" xr:uid="{00000000-0005-0000-0000-00006B770000}"/>
    <cellStyle name="RIGs linked cells 3 3 3 2 2 13 2" xfId="30523" xr:uid="{00000000-0005-0000-0000-00006C770000}"/>
    <cellStyle name="RIGs linked cells 3 3 3 2 2 13 3" xfId="30524" xr:uid="{00000000-0005-0000-0000-00006D770000}"/>
    <cellStyle name="RIGs linked cells 3 3 3 2 2 14" xfId="30525" xr:uid="{00000000-0005-0000-0000-00006E770000}"/>
    <cellStyle name="RIGs linked cells 3 3 3 2 2 15" xfId="30526" xr:uid="{00000000-0005-0000-0000-00006F770000}"/>
    <cellStyle name="RIGs linked cells 3 3 3 2 2 2" xfId="30527" xr:uid="{00000000-0005-0000-0000-000070770000}"/>
    <cellStyle name="RIGs linked cells 3 3 3 2 2 2 2" xfId="30528" xr:uid="{00000000-0005-0000-0000-000071770000}"/>
    <cellStyle name="RIGs linked cells 3 3 3 2 2 2 3" xfId="30529" xr:uid="{00000000-0005-0000-0000-000072770000}"/>
    <cellStyle name="RIGs linked cells 3 3 3 2 2 3" xfId="30530" xr:uid="{00000000-0005-0000-0000-000073770000}"/>
    <cellStyle name="RIGs linked cells 3 3 3 2 2 3 2" xfId="30531" xr:uid="{00000000-0005-0000-0000-000074770000}"/>
    <cellStyle name="RIGs linked cells 3 3 3 2 2 3 3" xfId="30532" xr:uid="{00000000-0005-0000-0000-000075770000}"/>
    <cellStyle name="RIGs linked cells 3 3 3 2 2 4" xfId="30533" xr:uid="{00000000-0005-0000-0000-000076770000}"/>
    <cellStyle name="RIGs linked cells 3 3 3 2 2 4 2" xfId="30534" xr:uid="{00000000-0005-0000-0000-000077770000}"/>
    <cellStyle name="RIGs linked cells 3 3 3 2 2 4 3" xfId="30535" xr:uid="{00000000-0005-0000-0000-000078770000}"/>
    <cellStyle name="RIGs linked cells 3 3 3 2 2 5" xfId="30536" xr:uid="{00000000-0005-0000-0000-000079770000}"/>
    <cellStyle name="RIGs linked cells 3 3 3 2 2 5 2" xfId="30537" xr:uid="{00000000-0005-0000-0000-00007A770000}"/>
    <cellStyle name="RIGs linked cells 3 3 3 2 2 5 3" xfId="30538" xr:uid="{00000000-0005-0000-0000-00007B770000}"/>
    <cellStyle name="RIGs linked cells 3 3 3 2 2 6" xfId="30539" xr:uid="{00000000-0005-0000-0000-00007C770000}"/>
    <cellStyle name="RIGs linked cells 3 3 3 2 2 6 2" xfId="30540" xr:uid="{00000000-0005-0000-0000-00007D770000}"/>
    <cellStyle name="RIGs linked cells 3 3 3 2 2 6 3" xfId="30541" xr:uid="{00000000-0005-0000-0000-00007E770000}"/>
    <cellStyle name="RIGs linked cells 3 3 3 2 2 7" xfId="30542" xr:uid="{00000000-0005-0000-0000-00007F770000}"/>
    <cellStyle name="RIGs linked cells 3 3 3 2 2 7 2" xfId="30543" xr:uid="{00000000-0005-0000-0000-000080770000}"/>
    <cellStyle name="RIGs linked cells 3 3 3 2 2 7 3" xfId="30544" xr:uid="{00000000-0005-0000-0000-000081770000}"/>
    <cellStyle name="RIGs linked cells 3 3 3 2 2 8" xfId="30545" xr:uid="{00000000-0005-0000-0000-000082770000}"/>
    <cellStyle name="RIGs linked cells 3 3 3 2 2 8 2" xfId="30546" xr:uid="{00000000-0005-0000-0000-000083770000}"/>
    <cellStyle name="RIGs linked cells 3 3 3 2 2 8 3" xfId="30547" xr:uid="{00000000-0005-0000-0000-000084770000}"/>
    <cellStyle name="RIGs linked cells 3 3 3 2 2 9" xfId="30548" xr:uid="{00000000-0005-0000-0000-000085770000}"/>
    <cellStyle name="RIGs linked cells 3 3 3 2 2 9 2" xfId="30549" xr:uid="{00000000-0005-0000-0000-000086770000}"/>
    <cellStyle name="RIGs linked cells 3 3 3 2 2 9 3" xfId="30550" xr:uid="{00000000-0005-0000-0000-000087770000}"/>
    <cellStyle name="RIGs linked cells 3 3 3 2 3" xfId="30551" xr:uid="{00000000-0005-0000-0000-000088770000}"/>
    <cellStyle name="RIGs linked cells 3 3 3 2 3 2" xfId="30552" xr:uid="{00000000-0005-0000-0000-000089770000}"/>
    <cellStyle name="RIGs linked cells 3 3 3 2 3 3" xfId="30553" xr:uid="{00000000-0005-0000-0000-00008A770000}"/>
    <cellStyle name="RIGs linked cells 3 3 3 2 4" xfId="30554" xr:uid="{00000000-0005-0000-0000-00008B770000}"/>
    <cellStyle name="RIGs linked cells 3 3 3 2 4 2" xfId="30555" xr:uid="{00000000-0005-0000-0000-00008C770000}"/>
    <cellStyle name="RIGs linked cells 3 3 3 2 4 3" xfId="30556" xr:uid="{00000000-0005-0000-0000-00008D770000}"/>
    <cellStyle name="RIGs linked cells 3 3 3 2 5" xfId="30557" xr:uid="{00000000-0005-0000-0000-00008E770000}"/>
    <cellStyle name="RIGs linked cells 3 3 3 2 5 2" xfId="30558" xr:uid="{00000000-0005-0000-0000-00008F770000}"/>
    <cellStyle name="RIGs linked cells 3 3 3 2 5 3" xfId="30559" xr:uid="{00000000-0005-0000-0000-000090770000}"/>
    <cellStyle name="RIGs linked cells 3 3 3 2 6" xfId="30560" xr:uid="{00000000-0005-0000-0000-000091770000}"/>
    <cellStyle name="RIGs linked cells 3 3 3 2 6 2" xfId="30561" xr:uid="{00000000-0005-0000-0000-000092770000}"/>
    <cellStyle name="RIGs linked cells 3 3 3 2 6 3" xfId="30562" xr:uid="{00000000-0005-0000-0000-000093770000}"/>
    <cellStyle name="RIGs linked cells 3 3 3 2 7" xfId="30563" xr:uid="{00000000-0005-0000-0000-000094770000}"/>
    <cellStyle name="RIGs linked cells 3 3 3 2 7 2" xfId="30564" xr:uid="{00000000-0005-0000-0000-000095770000}"/>
    <cellStyle name="RIGs linked cells 3 3 3 2 7 3" xfId="30565" xr:uid="{00000000-0005-0000-0000-000096770000}"/>
    <cellStyle name="RIGs linked cells 3 3 3 2 8" xfId="30566" xr:uid="{00000000-0005-0000-0000-000097770000}"/>
    <cellStyle name="RIGs linked cells 3 3 3 2 8 2" xfId="30567" xr:uid="{00000000-0005-0000-0000-000098770000}"/>
    <cellStyle name="RIGs linked cells 3 3 3 2 8 3" xfId="30568" xr:uid="{00000000-0005-0000-0000-000099770000}"/>
    <cellStyle name="RIGs linked cells 3 3 3 2 9" xfId="30569" xr:uid="{00000000-0005-0000-0000-00009A770000}"/>
    <cellStyle name="RIGs linked cells 3 3 3 2 9 2" xfId="30570" xr:uid="{00000000-0005-0000-0000-00009B770000}"/>
    <cellStyle name="RIGs linked cells 3 3 3 2 9 3" xfId="30571" xr:uid="{00000000-0005-0000-0000-00009C770000}"/>
    <cellStyle name="RIGs linked cells 3 3 3 3" xfId="30572" xr:uid="{00000000-0005-0000-0000-00009D770000}"/>
    <cellStyle name="RIGs linked cells 3 3 3 3 10" xfId="30573" xr:uid="{00000000-0005-0000-0000-00009E770000}"/>
    <cellStyle name="RIGs linked cells 3 3 3 3 10 2" xfId="30574" xr:uid="{00000000-0005-0000-0000-00009F770000}"/>
    <cellStyle name="RIGs linked cells 3 3 3 3 10 3" xfId="30575" xr:uid="{00000000-0005-0000-0000-0000A0770000}"/>
    <cellStyle name="RIGs linked cells 3 3 3 3 11" xfId="30576" xr:uid="{00000000-0005-0000-0000-0000A1770000}"/>
    <cellStyle name="RIGs linked cells 3 3 3 3 11 2" xfId="30577" xr:uid="{00000000-0005-0000-0000-0000A2770000}"/>
    <cellStyle name="RIGs linked cells 3 3 3 3 11 3" xfId="30578" xr:uid="{00000000-0005-0000-0000-0000A3770000}"/>
    <cellStyle name="RIGs linked cells 3 3 3 3 12" xfId="30579" xr:uid="{00000000-0005-0000-0000-0000A4770000}"/>
    <cellStyle name="RIGs linked cells 3 3 3 3 12 2" xfId="30580" xr:uid="{00000000-0005-0000-0000-0000A5770000}"/>
    <cellStyle name="RIGs linked cells 3 3 3 3 12 3" xfId="30581" xr:uid="{00000000-0005-0000-0000-0000A6770000}"/>
    <cellStyle name="RIGs linked cells 3 3 3 3 13" xfId="30582" xr:uid="{00000000-0005-0000-0000-0000A7770000}"/>
    <cellStyle name="RIGs linked cells 3 3 3 3 13 2" xfId="30583" xr:uid="{00000000-0005-0000-0000-0000A8770000}"/>
    <cellStyle name="RIGs linked cells 3 3 3 3 13 3" xfId="30584" xr:uid="{00000000-0005-0000-0000-0000A9770000}"/>
    <cellStyle name="RIGs linked cells 3 3 3 3 14" xfId="30585" xr:uid="{00000000-0005-0000-0000-0000AA770000}"/>
    <cellStyle name="RIGs linked cells 3 3 3 3 15" xfId="30586" xr:uid="{00000000-0005-0000-0000-0000AB770000}"/>
    <cellStyle name="RIGs linked cells 3 3 3 3 2" xfId="30587" xr:uid="{00000000-0005-0000-0000-0000AC770000}"/>
    <cellStyle name="RIGs linked cells 3 3 3 3 2 2" xfId="30588" xr:uid="{00000000-0005-0000-0000-0000AD770000}"/>
    <cellStyle name="RIGs linked cells 3 3 3 3 2 3" xfId="30589" xr:uid="{00000000-0005-0000-0000-0000AE770000}"/>
    <cellStyle name="RIGs linked cells 3 3 3 3 3" xfId="30590" xr:uid="{00000000-0005-0000-0000-0000AF770000}"/>
    <cellStyle name="RIGs linked cells 3 3 3 3 3 2" xfId="30591" xr:uid="{00000000-0005-0000-0000-0000B0770000}"/>
    <cellStyle name="RIGs linked cells 3 3 3 3 3 3" xfId="30592" xr:uid="{00000000-0005-0000-0000-0000B1770000}"/>
    <cellStyle name="RIGs linked cells 3 3 3 3 4" xfId="30593" xr:uid="{00000000-0005-0000-0000-0000B2770000}"/>
    <cellStyle name="RIGs linked cells 3 3 3 3 4 2" xfId="30594" xr:uid="{00000000-0005-0000-0000-0000B3770000}"/>
    <cellStyle name="RIGs linked cells 3 3 3 3 4 3" xfId="30595" xr:uid="{00000000-0005-0000-0000-0000B4770000}"/>
    <cellStyle name="RIGs linked cells 3 3 3 3 5" xfId="30596" xr:uid="{00000000-0005-0000-0000-0000B5770000}"/>
    <cellStyle name="RIGs linked cells 3 3 3 3 5 2" xfId="30597" xr:uid="{00000000-0005-0000-0000-0000B6770000}"/>
    <cellStyle name="RIGs linked cells 3 3 3 3 5 3" xfId="30598" xr:uid="{00000000-0005-0000-0000-0000B7770000}"/>
    <cellStyle name="RIGs linked cells 3 3 3 3 6" xfId="30599" xr:uid="{00000000-0005-0000-0000-0000B8770000}"/>
    <cellStyle name="RIGs linked cells 3 3 3 3 6 2" xfId="30600" xr:uid="{00000000-0005-0000-0000-0000B9770000}"/>
    <cellStyle name="RIGs linked cells 3 3 3 3 6 3" xfId="30601" xr:uid="{00000000-0005-0000-0000-0000BA770000}"/>
    <cellStyle name="RIGs linked cells 3 3 3 3 7" xfId="30602" xr:uid="{00000000-0005-0000-0000-0000BB770000}"/>
    <cellStyle name="RIGs linked cells 3 3 3 3 7 2" xfId="30603" xr:uid="{00000000-0005-0000-0000-0000BC770000}"/>
    <cellStyle name="RIGs linked cells 3 3 3 3 7 3" xfId="30604" xr:uid="{00000000-0005-0000-0000-0000BD770000}"/>
    <cellStyle name="RIGs linked cells 3 3 3 3 8" xfId="30605" xr:uid="{00000000-0005-0000-0000-0000BE770000}"/>
    <cellStyle name="RIGs linked cells 3 3 3 3 8 2" xfId="30606" xr:uid="{00000000-0005-0000-0000-0000BF770000}"/>
    <cellStyle name="RIGs linked cells 3 3 3 3 8 3" xfId="30607" xr:uid="{00000000-0005-0000-0000-0000C0770000}"/>
    <cellStyle name="RIGs linked cells 3 3 3 3 9" xfId="30608" xr:uid="{00000000-0005-0000-0000-0000C1770000}"/>
    <cellStyle name="RIGs linked cells 3 3 3 3 9 2" xfId="30609" xr:uid="{00000000-0005-0000-0000-0000C2770000}"/>
    <cellStyle name="RIGs linked cells 3 3 3 3 9 3" xfId="30610" xr:uid="{00000000-0005-0000-0000-0000C3770000}"/>
    <cellStyle name="RIGs linked cells 3 3 3 4" xfId="30611" xr:uid="{00000000-0005-0000-0000-0000C4770000}"/>
    <cellStyle name="RIGs linked cells 3 3 3 4 2" xfId="30612" xr:uid="{00000000-0005-0000-0000-0000C5770000}"/>
    <cellStyle name="RIGs linked cells 3 3 3 4 3" xfId="30613" xr:uid="{00000000-0005-0000-0000-0000C6770000}"/>
    <cellStyle name="RIGs linked cells 3 3 3 5" xfId="30614" xr:uid="{00000000-0005-0000-0000-0000C7770000}"/>
    <cellStyle name="RIGs linked cells 3 3 3 5 2" xfId="30615" xr:uid="{00000000-0005-0000-0000-0000C8770000}"/>
    <cellStyle name="RIGs linked cells 3 3 3 5 3" xfId="30616" xr:uid="{00000000-0005-0000-0000-0000C9770000}"/>
    <cellStyle name="RIGs linked cells 3 3 3 6" xfId="30617" xr:uid="{00000000-0005-0000-0000-0000CA770000}"/>
    <cellStyle name="RIGs linked cells 3 3 3 6 2" xfId="30618" xr:uid="{00000000-0005-0000-0000-0000CB770000}"/>
    <cellStyle name="RIGs linked cells 3 3 3 6 3" xfId="30619" xr:uid="{00000000-0005-0000-0000-0000CC770000}"/>
    <cellStyle name="RIGs linked cells 3 3 3 7" xfId="30620" xr:uid="{00000000-0005-0000-0000-0000CD770000}"/>
    <cellStyle name="RIGs linked cells 3 3 3 7 2" xfId="30621" xr:uid="{00000000-0005-0000-0000-0000CE770000}"/>
    <cellStyle name="RIGs linked cells 3 3 3 7 3" xfId="30622" xr:uid="{00000000-0005-0000-0000-0000CF770000}"/>
    <cellStyle name="RIGs linked cells 3 3 3 8" xfId="30623" xr:uid="{00000000-0005-0000-0000-0000D0770000}"/>
    <cellStyle name="RIGs linked cells 3 3 3 8 2" xfId="30624" xr:uid="{00000000-0005-0000-0000-0000D1770000}"/>
    <cellStyle name="RIGs linked cells 3 3 3 8 3" xfId="30625" xr:uid="{00000000-0005-0000-0000-0000D2770000}"/>
    <cellStyle name="RIGs linked cells 3 3 3 9" xfId="30626" xr:uid="{00000000-0005-0000-0000-0000D3770000}"/>
    <cellStyle name="RIGs linked cells 3 3 3 9 2" xfId="30627" xr:uid="{00000000-0005-0000-0000-0000D4770000}"/>
    <cellStyle name="RIGs linked cells 3 3 3 9 3" xfId="30628" xr:uid="{00000000-0005-0000-0000-0000D5770000}"/>
    <cellStyle name="RIGs linked cells 3 3 4" xfId="30629" xr:uid="{00000000-0005-0000-0000-0000D6770000}"/>
    <cellStyle name="RIGs linked cells 3 3 4 10" xfId="30630" xr:uid="{00000000-0005-0000-0000-0000D7770000}"/>
    <cellStyle name="RIGs linked cells 3 3 4 10 2" xfId="30631" xr:uid="{00000000-0005-0000-0000-0000D8770000}"/>
    <cellStyle name="RIGs linked cells 3 3 4 10 3" xfId="30632" xr:uid="{00000000-0005-0000-0000-0000D9770000}"/>
    <cellStyle name="RIGs linked cells 3 3 4 11" xfId="30633" xr:uid="{00000000-0005-0000-0000-0000DA770000}"/>
    <cellStyle name="RIGs linked cells 3 3 4 11 2" xfId="30634" xr:uid="{00000000-0005-0000-0000-0000DB770000}"/>
    <cellStyle name="RIGs linked cells 3 3 4 11 3" xfId="30635" xr:uid="{00000000-0005-0000-0000-0000DC770000}"/>
    <cellStyle name="RIGs linked cells 3 3 4 12" xfId="30636" xr:uid="{00000000-0005-0000-0000-0000DD770000}"/>
    <cellStyle name="RIGs linked cells 3 3 4 12 2" xfId="30637" xr:uid="{00000000-0005-0000-0000-0000DE770000}"/>
    <cellStyle name="RIGs linked cells 3 3 4 12 3" xfId="30638" xr:uid="{00000000-0005-0000-0000-0000DF770000}"/>
    <cellStyle name="RIGs linked cells 3 3 4 13" xfId="30639" xr:uid="{00000000-0005-0000-0000-0000E0770000}"/>
    <cellStyle name="RIGs linked cells 3 3 4 13 2" xfId="30640" xr:uid="{00000000-0005-0000-0000-0000E1770000}"/>
    <cellStyle name="RIGs linked cells 3 3 4 13 3" xfId="30641" xr:uid="{00000000-0005-0000-0000-0000E2770000}"/>
    <cellStyle name="RIGs linked cells 3 3 4 14" xfId="30642" xr:uid="{00000000-0005-0000-0000-0000E3770000}"/>
    <cellStyle name="RIGs linked cells 3 3 4 14 2" xfId="30643" xr:uid="{00000000-0005-0000-0000-0000E4770000}"/>
    <cellStyle name="RIGs linked cells 3 3 4 14 3" xfId="30644" xr:uid="{00000000-0005-0000-0000-0000E5770000}"/>
    <cellStyle name="RIGs linked cells 3 3 4 15" xfId="30645" xr:uid="{00000000-0005-0000-0000-0000E6770000}"/>
    <cellStyle name="RIGs linked cells 3 3 4 2" xfId="30646" xr:uid="{00000000-0005-0000-0000-0000E7770000}"/>
    <cellStyle name="RIGs linked cells 3 3 4 2 10" xfId="30647" xr:uid="{00000000-0005-0000-0000-0000E8770000}"/>
    <cellStyle name="RIGs linked cells 3 3 4 2 10 2" xfId="30648" xr:uid="{00000000-0005-0000-0000-0000E9770000}"/>
    <cellStyle name="RIGs linked cells 3 3 4 2 10 3" xfId="30649" xr:uid="{00000000-0005-0000-0000-0000EA770000}"/>
    <cellStyle name="RIGs linked cells 3 3 4 2 11" xfId="30650" xr:uid="{00000000-0005-0000-0000-0000EB770000}"/>
    <cellStyle name="RIGs linked cells 3 3 4 2 11 2" xfId="30651" xr:uid="{00000000-0005-0000-0000-0000EC770000}"/>
    <cellStyle name="RIGs linked cells 3 3 4 2 11 3" xfId="30652" xr:uid="{00000000-0005-0000-0000-0000ED770000}"/>
    <cellStyle name="RIGs linked cells 3 3 4 2 12" xfId="30653" xr:uid="{00000000-0005-0000-0000-0000EE770000}"/>
    <cellStyle name="RIGs linked cells 3 3 4 2 12 2" xfId="30654" xr:uid="{00000000-0005-0000-0000-0000EF770000}"/>
    <cellStyle name="RIGs linked cells 3 3 4 2 12 3" xfId="30655" xr:uid="{00000000-0005-0000-0000-0000F0770000}"/>
    <cellStyle name="RIGs linked cells 3 3 4 2 13" xfId="30656" xr:uid="{00000000-0005-0000-0000-0000F1770000}"/>
    <cellStyle name="RIGs linked cells 3 3 4 2 13 2" xfId="30657" xr:uid="{00000000-0005-0000-0000-0000F2770000}"/>
    <cellStyle name="RIGs linked cells 3 3 4 2 13 3" xfId="30658" xr:uid="{00000000-0005-0000-0000-0000F3770000}"/>
    <cellStyle name="RIGs linked cells 3 3 4 2 14" xfId="30659" xr:uid="{00000000-0005-0000-0000-0000F4770000}"/>
    <cellStyle name="RIGs linked cells 3 3 4 2 15" xfId="30660" xr:uid="{00000000-0005-0000-0000-0000F5770000}"/>
    <cellStyle name="RIGs linked cells 3 3 4 2 2" xfId="30661" xr:uid="{00000000-0005-0000-0000-0000F6770000}"/>
    <cellStyle name="RIGs linked cells 3 3 4 2 2 2" xfId="30662" xr:uid="{00000000-0005-0000-0000-0000F7770000}"/>
    <cellStyle name="RIGs linked cells 3 3 4 2 2 3" xfId="30663" xr:uid="{00000000-0005-0000-0000-0000F8770000}"/>
    <cellStyle name="RIGs linked cells 3 3 4 2 3" xfId="30664" xr:uid="{00000000-0005-0000-0000-0000F9770000}"/>
    <cellStyle name="RIGs linked cells 3 3 4 2 3 2" xfId="30665" xr:uid="{00000000-0005-0000-0000-0000FA770000}"/>
    <cellStyle name="RIGs linked cells 3 3 4 2 3 3" xfId="30666" xr:uid="{00000000-0005-0000-0000-0000FB770000}"/>
    <cellStyle name="RIGs linked cells 3 3 4 2 4" xfId="30667" xr:uid="{00000000-0005-0000-0000-0000FC770000}"/>
    <cellStyle name="RIGs linked cells 3 3 4 2 4 2" xfId="30668" xr:uid="{00000000-0005-0000-0000-0000FD770000}"/>
    <cellStyle name="RIGs linked cells 3 3 4 2 4 3" xfId="30669" xr:uid="{00000000-0005-0000-0000-0000FE770000}"/>
    <cellStyle name="RIGs linked cells 3 3 4 2 5" xfId="30670" xr:uid="{00000000-0005-0000-0000-0000FF770000}"/>
    <cellStyle name="RIGs linked cells 3 3 4 2 5 2" xfId="30671" xr:uid="{00000000-0005-0000-0000-000000780000}"/>
    <cellStyle name="RIGs linked cells 3 3 4 2 5 3" xfId="30672" xr:uid="{00000000-0005-0000-0000-000001780000}"/>
    <cellStyle name="RIGs linked cells 3 3 4 2 6" xfId="30673" xr:uid="{00000000-0005-0000-0000-000002780000}"/>
    <cellStyle name="RIGs linked cells 3 3 4 2 6 2" xfId="30674" xr:uid="{00000000-0005-0000-0000-000003780000}"/>
    <cellStyle name="RIGs linked cells 3 3 4 2 6 3" xfId="30675" xr:uid="{00000000-0005-0000-0000-000004780000}"/>
    <cellStyle name="RIGs linked cells 3 3 4 2 7" xfId="30676" xr:uid="{00000000-0005-0000-0000-000005780000}"/>
    <cellStyle name="RIGs linked cells 3 3 4 2 7 2" xfId="30677" xr:uid="{00000000-0005-0000-0000-000006780000}"/>
    <cellStyle name="RIGs linked cells 3 3 4 2 7 3" xfId="30678" xr:uid="{00000000-0005-0000-0000-000007780000}"/>
    <cellStyle name="RIGs linked cells 3 3 4 2 8" xfId="30679" xr:uid="{00000000-0005-0000-0000-000008780000}"/>
    <cellStyle name="RIGs linked cells 3 3 4 2 8 2" xfId="30680" xr:uid="{00000000-0005-0000-0000-000009780000}"/>
    <cellStyle name="RIGs linked cells 3 3 4 2 8 3" xfId="30681" xr:uid="{00000000-0005-0000-0000-00000A780000}"/>
    <cellStyle name="RIGs linked cells 3 3 4 2 9" xfId="30682" xr:uid="{00000000-0005-0000-0000-00000B780000}"/>
    <cellStyle name="RIGs linked cells 3 3 4 2 9 2" xfId="30683" xr:uid="{00000000-0005-0000-0000-00000C780000}"/>
    <cellStyle name="RIGs linked cells 3 3 4 2 9 3" xfId="30684" xr:uid="{00000000-0005-0000-0000-00000D780000}"/>
    <cellStyle name="RIGs linked cells 3 3 4 3" xfId="30685" xr:uid="{00000000-0005-0000-0000-00000E780000}"/>
    <cellStyle name="RIGs linked cells 3 3 4 3 2" xfId="30686" xr:uid="{00000000-0005-0000-0000-00000F780000}"/>
    <cellStyle name="RIGs linked cells 3 3 4 3 3" xfId="30687" xr:uid="{00000000-0005-0000-0000-000010780000}"/>
    <cellStyle name="RIGs linked cells 3 3 4 4" xfId="30688" xr:uid="{00000000-0005-0000-0000-000011780000}"/>
    <cellStyle name="RIGs linked cells 3 3 4 4 2" xfId="30689" xr:uid="{00000000-0005-0000-0000-000012780000}"/>
    <cellStyle name="RIGs linked cells 3 3 4 4 3" xfId="30690" xr:uid="{00000000-0005-0000-0000-000013780000}"/>
    <cellStyle name="RIGs linked cells 3 3 4 5" xfId="30691" xr:uid="{00000000-0005-0000-0000-000014780000}"/>
    <cellStyle name="RIGs linked cells 3 3 4 5 2" xfId="30692" xr:uid="{00000000-0005-0000-0000-000015780000}"/>
    <cellStyle name="RIGs linked cells 3 3 4 5 3" xfId="30693" xr:uid="{00000000-0005-0000-0000-000016780000}"/>
    <cellStyle name="RIGs linked cells 3 3 4 6" xfId="30694" xr:uid="{00000000-0005-0000-0000-000017780000}"/>
    <cellStyle name="RIGs linked cells 3 3 4 6 2" xfId="30695" xr:uid="{00000000-0005-0000-0000-000018780000}"/>
    <cellStyle name="RIGs linked cells 3 3 4 6 3" xfId="30696" xr:uid="{00000000-0005-0000-0000-000019780000}"/>
    <cellStyle name="RIGs linked cells 3 3 4 7" xfId="30697" xr:uid="{00000000-0005-0000-0000-00001A780000}"/>
    <cellStyle name="RIGs linked cells 3 3 4 7 2" xfId="30698" xr:uid="{00000000-0005-0000-0000-00001B780000}"/>
    <cellStyle name="RIGs linked cells 3 3 4 7 3" xfId="30699" xr:uid="{00000000-0005-0000-0000-00001C780000}"/>
    <cellStyle name="RIGs linked cells 3 3 4 8" xfId="30700" xr:uid="{00000000-0005-0000-0000-00001D780000}"/>
    <cellStyle name="RIGs linked cells 3 3 4 8 2" xfId="30701" xr:uid="{00000000-0005-0000-0000-00001E780000}"/>
    <cellStyle name="RIGs linked cells 3 3 4 8 3" xfId="30702" xr:uid="{00000000-0005-0000-0000-00001F780000}"/>
    <cellStyle name="RIGs linked cells 3 3 4 9" xfId="30703" xr:uid="{00000000-0005-0000-0000-000020780000}"/>
    <cellStyle name="RIGs linked cells 3 3 4 9 2" xfId="30704" xr:uid="{00000000-0005-0000-0000-000021780000}"/>
    <cellStyle name="RIGs linked cells 3 3 4 9 3" xfId="30705" xr:uid="{00000000-0005-0000-0000-000022780000}"/>
    <cellStyle name="RIGs linked cells 3 3 5" xfId="30706" xr:uid="{00000000-0005-0000-0000-000023780000}"/>
    <cellStyle name="RIGs linked cells 3 3 5 10" xfId="30707" xr:uid="{00000000-0005-0000-0000-000024780000}"/>
    <cellStyle name="RIGs linked cells 3 3 5 10 2" xfId="30708" xr:uid="{00000000-0005-0000-0000-000025780000}"/>
    <cellStyle name="RIGs linked cells 3 3 5 10 3" xfId="30709" xr:uid="{00000000-0005-0000-0000-000026780000}"/>
    <cellStyle name="RIGs linked cells 3 3 5 11" xfId="30710" xr:uid="{00000000-0005-0000-0000-000027780000}"/>
    <cellStyle name="RIGs linked cells 3 3 5 11 2" xfId="30711" xr:uid="{00000000-0005-0000-0000-000028780000}"/>
    <cellStyle name="RIGs linked cells 3 3 5 11 3" xfId="30712" xr:uid="{00000000-0005-0000-0000-000029780000}"/>
    <cellStyle name="RIGs linked cells 3 3 5 12" xfId="30713" xr:uid="{00000000-0005-0000-0000-00002A780000}"/>
    <cellStyle name="RIGs linked cells 3 3 5 12 2" xfId="30714" xr:uid="{00000000-0005-0000-0000-00002B780000}"/>
    <cellStyle name="RIGs linked cells 3 3 5 12 3" xfId="30715" xr:uid="{00000000-0005-0000-0000-00002C780000}"/>
    <cellStyle name="RIGs linked cells 3 3 5 13" xfId="30716" xr:uid="{00000000-0005-0000-0000-00002D780000}"/>
    <cellStyle name="RIGs linked cells 3 3 5 13 2" xfId="30717" xr:uid="{00000000-0005-0000-0000-00002E780000}"/>
    <cellStyle name="RIGs linked cells 3 3 5 13 3" xfId="30718" xr:uid="{00000000-0005-0000-0000-00002F780000}"/>
    <cellStyle name="RIGs linked cells 3 3 5 14" xfId="30719" xr:uid="{00000000-0005-0000-0000-000030780000}"/>
    <cellStyle name="RIGs linked cells 3 3 5 14 2" xfId="30720" xr:uid="{00000000-0005-0000-0000-000031780000}"/>
    <cellStyle name="RIGs linked cells 3 3 5 14 3" xfId="30721" xr:uid="{00000000-0005-0000-0000-000032780000}"/>
    <cellStyle name="RIGs linked cells 3 3 5 15" xfId="30722" xr:uid="{00000000-0005-0000-0000-000033780000}"/>
    <cellStyle name="RIGs linked cells 3 3 5 2" xfId="30723" xr:uid="{00000000-0005-0000-0000-000034780000}"/>
    <cellStyle name="RIGs linked cells 3 3 5 2 10" xfId="30724" xr:uid="{00000000-0005-0000-0000-000035780000}"/>
    <cellStyle name="RIGs linked cells 3 3 5 2 10 2" xfId="30725" xr:uid="{00000000-0005-0000-0000-000036780000}"/>
    <cellStyle name="RIGs linked cells 3 3 5 2 10 3" xfId="30726" xr:uid="{00000000-0005-0000-0000-000037780000}"/>
    <cellStyle name="RIGs linked cells 3 3 5 2 11" xfId="30727" xr:uid="{00000000-0005-0000-0000-000038780000}"/>
    <cellStyle name="RIGs linked cells 3 3 5 2 11 2" xfId="30728" xr:uid="{00000000-0005-0000-0000-000039780000}"/>
    <cellStyle name="RIGs linked cells 3 3 5 2 11 3" xfId="30729" xr:uid="{00000000-0005-0000-0000-00003A780000}"/>
    <cellStyle name="RIGs linked cells 3 3 5 2 12" xfId="30730" xr:uid="{00000000-0005-0000-0000-00003B780000}"/>
    <cellStyle name="RIGs linked cells 3 3 5 2 12 2" xfId="30731" xr:uid="{00000000-0005-0000-0000-00003C780000}"/>
    <cellStyle name="RIGs linked cells 3 3 5 2 12 3" xfId="30732" xr:uid="{00000000-0005-0000-0000-00003D780000}"/>
    <cellStyle name="RIGs linked cells 3 3 5 2 13" xfId="30733" xr:uid="{00000000-0005-0000-0000-00003E780000}"/>
    <cellStyle name="RIGs linked cells 3 3 5 2 13 2" xfId="30734" xr:uid="{00000000-0005-0000-0000-00003F780000}"/>
    <cellStyle name="RIGs linked cells 3 3 5 2 13 3" xfId="30735" xr:uid="{00000000-0005-0000-0000-000040780000}"/>
    <cellStyle name="RIGs linked cells 3 3 5 2 14" xfId="30736" xr:uid="{00000000-0005-0000-0000-000041780000}"/>
    <cellStyle name="RIGs linked cells 3 3 5 2 15" xfId="30737" xr:uid="{00000000-0005-0000-0000-000042780000}"/>
    <cellStyle name="RIGs linked cells 3 3 5 2 2" xfId="30738" xr:uid="{00000000-0005-0000-0000-000043780000}"/>
    <cellStyle name="RIGs linked cells 3 3 5 2 2 2" xfId="30739" xr:uid="{00000000-0005-0000-0000-000044780000}"/>
    <cellStyle name="RIGs linked cells 3 3 5 2 2 3" xfId="30740" xr:uid="{00000000-0005-0000-0000-000045780000}"/>
    <cellStyle name="RIGs linked cells 3 3 5 2 3" xfId="30741" xr:uid="{00000000-0005-0000-0000-000046780000}"/>
    <cellStyle name="RIGs linked cells 3 3 5 2 3 2" xfId="30742" xr:uid="{00000000-0005-0000-0000-000047780000}"/>
    <cellStyle name="RIGs linked cells 3 3 5 2 3 3" xfId="30743" xr:uid="{00000000-0005-0000-0000-000048780000}"/>
    <cellStyle name="RIGs linked cells 3 3 5 2 4" xfId="30744" xr:uid="{00000000-0005-0000-0000-000049780000}"/>
    <cellStyle name="RIGs linked cells 3 3 5 2 4 2" xfId="30745" xr:uid="{00000000-0005-0000-0000-00004A780000}"/>
    <cellStyle name="RIGs linked cells 3 3 5 2 4 3" xfId="30746" xr:uid="{00000000-0005-0000-0000-00004B780000}"/>
    <cellStyle name="RIGs linked cells 3 3 5 2 5" xfId="30747" xr:uid="{00000000-0005-0000-0000-00004C780000}"/>
    <cellStyle name="RIGs linked cells 3 3 5 2 5 2" xfId="30748" xr:uid="{00000000-0005-0000-0000-00004D780000}"/>
    <cellStyle name="RIGs linked cells 3 3 5 2 5 3" xfId="30749" xr:uid="{00000000-0005-0000-0000-00004E780000}"/>
    <cellStyle name="RIGs linked cells 3 3 5 2 6" xfId="30750" xr:uid="{00000000-0005-0000-0000-00004F780000}"/>
    <cellStyle name="RIGs linked cells 3 3 5 2 6 2" xfId="30751" xr:uid="{00000000-0005-0000-0000-000050780000}"/>
    <cellStyle name="RIGs linked cells 3 3 5 2 6 3" xfId="30752" xr:uid="{00000000-0005-0000-0000-000051780000}"/>
    <cellStyle name="RIGs linked cells 3 3 5 2 7" xfId="30753" xr:uid="{00000000-0005-0000-0000-000052780000}"/>
    <cellStyle name="RIGs linked cells 3 3 5 2 7 2" xfId="30754" xr:uid="{00000000-0005-0000-0000-000053780000}"/>
    <cellStyle name="RIGs linked cells 3 3 5 2 7 3" xfId="30755" xr:uid="{00000000-0005-0000-0000-000054780000}"/>
    <cellStyle name="RIGs linked cells 3 3 5 2 8" xfId="30756" xr:uid="{00000000-0005-0000-0000-000055780000}"/>
    <cellStyle name="RIGs linked cells 3 3 5 2 8 2" xfId="30757" xr:uid="{00000000-0005-0000-0000-000056780000}"/>
    <cellStyle name="RIGs linked cells 3 3 5 2 8 3" xfId="30758" xr:uid="{00000000-0005-0000-0000-000057780000}"/>
    <cellStyle name="RIGs linked cells 3 3 5 2 9" xfId="30759" xr:uid="{00000000-0005-0000-0000-000058780000}"/>
    <cellStyle name="RIGs linked cells 3 3 5 2 9 2" xfId="30760" xr:uid="{00000000-0005-0000-0000-000059780000}"/>
    <cellStyle name="RIGs linked cells 3 3 5 2 9 3" xfId="30761" xr:uid="{00000000-0005-0000-0000-00005A780000}"/>
    <cellStyle name="RIGs linked cells 3 3 5 3" xfId="30762" xr:uid="{00000000-0005-0000-0000-00005B780000}"/>
    <cellStyle name="RIGs linked cells 3 3 5 3 2" xfId="30763" xr:uid="{00000000-0005-0000-0000-00005C780000}"/>
    <cellStyle name="RIGs linked cells 3 3 5 3 3" xfId="30764" xr:uid="{00000000-0005-0000-0000-00005D780000}"/>
    <cellStyle name="RIGs linked cells 3 3 5 4" xfId="30765" xr:uid="{00000000-0005-0000-0000-00005E780000}"/>
    <cellStyle name="RIGs linked cells 3 3 5 4 2" xfId="30766" xr:uid="{00000000-0005-0000-0000-00005F780000}"/>
    <cellStyle name="RIGs linked cells 3 3 5 4 3" xfId="30767" xr:uid="{00000000-0005-0000-0000-000060780000}"/>
    <cellStyle name="RIGs linked cells 3 3 5 5" xfId="30768" xr:uid="{00000000-0005-0000-0000-000061780000}"/>
    <cellStyle name="RIGs linked cells 3 3 5 5 2" xfId="30769" xr:uid="{00000000-0005-0000-0000-000062780000}"/>
    <cellStyle name="RIGs linked cells 3 3 5 5 3" xfId="30770" xr:uid="{00000000-0005-0000-0000-000063780000}"/>
    <cellStyle name="RIGs linked cells 3 3 5 6" xfId="30771" xr:uid="{00000000-0005-0000-0000-000064780000}"/>
    <cellStyle name="RIGs linked cells 3 3 5 6 2" xfId="30772" xr:uid="{00000000-0005-0000-0000-000065780000}"/>
    <cellStyle name="RIGs linked cells 3 3 5 6 3" xfId="30773" xr:uid="{00000000-0005-0000-0000-000066780000}"/>
    <cellStyle name="RIGs linked cells 3 3 5 7" xfId="30774" xr:uid="{00000000-0005-0000-0000-000067780000}"/>
    <cellStyle name="RIGs linked cells 3 3 5 7 2" xfId="30775" xr:uid="{00000000-0005-0000-0000-000068780000}"/>
    <cellStyle name="RIGs linked cells 3 3 5 7 3" xfId="30776" xr:uid="{00000000-0005-0000-0000-000069780000}"/>
    <cellStyle name="RIGs linked cells 3 3 5 8" xfId="30777" xr:uid="{00000000-0005-0000-0000-00006A780000}"/>
    <cellStyle name="RIGs linked cells 3 3 5 8 2" xfId="30778" xr:uid="{00000000-0005-0000-0000-00006B780000}"/>
    <cellStyle name="RIGs linked cells 3 3 5 8 3" xfId="30779" xr:uid="{00000000-0005-0000-0000-00006C780000}"/>
    <cellStyle name="RIGs linked cells 3 3 5 9" xfId="30780" xr:uid="{00000000-0005-0000-0000-00006D780000}"/>
    <cellStyle name="RIGs linked cells 3 3 5 9 2" xfId="30781" xr:uid="{00000000-0005-0000-0000-00006E780000}"/>
    <cellStyle name="RIGs linked cells 3 3 5 9 3" xfId="30782" xr:uid="{00000000-0005-0000-0000-00006F780000}"/>
    <cellStyle name="RIGs linked cells 3 3 6" xfId="30783" xr:uid="{00000000-0005-0000-0000-000070780000}"/>
    <cellStyle name="RIGs linked cells 3 3 6 10" xfId="30784" xr:uid="{00000000-0005-0000-0000-000071780000}"/>
    <cellStyle name="RIGs linked cells 3 3 6 10 2" xfId="30785" xr:uid="{00000000-0005-0000-0000-000072780000}"/>
    <cellStyle name="RIGs linked cells 3 3 6 10 3" xfId="30786" xr:uid="{00000000-0005-0000-0000-000073780000}"/>
    <cellStyle name="RIGs linked cells 3 3 6 11" xfId="30787" xr:uid="{00000000-0005-0000-0000-000074780000}"/>
    <cellStyle name="RIGs linked cells 3 3 6 11 2" xfId="30788" xr:uid="{00000000-0005-0000-0000-000075780000}"/>
    <cellStyle name="RIGs linked cells 3 3 6 11 3" xfId="30789" xr:uid="{00000000-0005-0000-0000-000076780000}"/>
    <cellStyle name="RIGs linked cells 3 3 6 12" xfId="30790" xr:uid="{00000000-0005-0000-0000-000077780000}"/>
    <cellStyle name="RIGs linked cells 3 3 6 12 2" xfId="30791" xr:uid="{00000000-0005-0000-0000-000078780000}"/>
    <cellStyle name="RIGs linked cells 3 3 6 12 3" xfId="30792" xr:uid="{00000000-0005-0000-0000-000079780000}"/>
    <cellStyle name="RIGs linked cells 3 3 6 13" xfId="30793" xr:uid="{00000000-0005-0000-0000-00007A780000}"/>
    <cellStyle name="RIGs linked cells 3 3 6 13 2" xfId="30794" xr:uid="{00000000-0005-0000-0000-00007B780000}"/>
    <cellStyle name="RIGs linked cells 3 3 6 13 3" xfId="30795" xr:uid="{00000000-0005-0000-0000-00007C780000}"/>
    <cellStyle name="RIGs linked cells 3 3 6 14" xfId="30796" xr:uid="{00000000-0005-0000-0000-00007D780000}"/>
    <cellStyle name="RIGs linked cells 3 3 6 15" xfId="30797" xr:uid="{00000000-0005-0000-0000-00007E780000}"/>
    <cellStyle name="RIGs linked cells 3 3 6 2" xfId="30798" xr:uid="{00000000-0005-0000-0000-00007F780000}"/>
    <cellStyle name="RIGs linked cells 3 3 6 2 2" xfId="30799" xr:uid="{00000000-0005-0000-0000-000080780000}"/>
    <cellStyle name="RIGs linked cells 3 3 6 2 3" xfId="30800" xr:uid="{00000000-0005-0000-0000-000081780000}"/>
    <cellStyle name="RIGs linked cells 3 3 6 3" xfId="30801" xr:uid="{00000000-0005-0000-0000-000082780000}"/>
    <cellStyle name="RIGs linked cells 3 3 6 3 2" xfId="30802" xr:uid="{00000000-0005-0000-0000-000083780000}"/>
    <cellStyle name="RIGs linked cells 3 3 6 3 3" xfId="30803" xr:uid="{00000000-0005-0000-0000-000084780000}"/>
    <cellStyle name="RIGs linked cells 3 3 6 4" xfId="30804" xr:uid="{00000000-0005-0000-0000-000085780000}"/>
    <cellStyle name="RIGs linked cells 3 3 6 4 2" xfId="30805" xr:uid="{00000000-0005-0000-0000-000086780000}"/>
    <cellStyle name="RIGs linked cells 3 3 6 4 3" xfId="30806" xr:uid="{00000000-0005-0000-0000-000087780000}"/>
    <cellStyle name="RIGs linked cells 3 3 6 5" xfId="30807" xr:uid="{00000000-0005-0000-0000-000088780000}"/>
    <cellStyle name="RIGs linked cells 3 3 6 5 2" xfId="30808" xr:uid="{00000000-0005-0000-0000-000089780000}"/>
    <cellStyle name="RIGs linked cells 3 3 6 5 3" xfId="30809" xr:uid="{00000000-0005-0000-0000-00008A780000}"/>
    <cellStyle name="RIGs linked cells 3 3 6 6" xfId="30810" xr:uid="{00000000-0005-0000-0000-00008B780000}"/>
    <cellStyle name="RIGs linked cells 3 3 6 6 2" xfId="30811" xr:uid="{00000000-0005-0000-0000-00008C780000}"/>
    <cellStyle name="RIGs linked cells 3 3 6 6 3" xfId="30812" xr:uid="{00000000-0005-0000-0000-00008D780000}"/>
    <cellStyle name="RIGs linked cells 3 3 6 7" xfId="30813" xr:uid="{00000000-0005-0000-0000-00008E780000}"/>
    <cellStyle name="RIGs linked cells 3 3 6 7 2" xfId="30814" xr:uid="{00000000-0005-0000-0000-00008F780000}"/>
    <cellStyle name="RIGs linked cells 3 3 6 7 3" xfId="30815" xr:uid="{00000000-0005-0000-0000-000090780000}"/>
    <cellStyle name="RIGs linked cells 3 3 6 8" xfId="30816" xr:uid="{00000000-0005-0000-0000-000091780000}"/>
    <cellStyle name="RIGs linked cells 3 3 6 8 2" xfId="30817" xr:uid="{00000000-0005-0000-0000-000092780000}"/>
    <cellStyle name="RIGs linked cells 3 3 6 8 3" xfId="30818" xr:uid="{00000000-0005-0000-0000-000093780000}"/>
    <cellStyle name="RIGs linked cells 3 3 6 9" xfId="30819" xr:uid="{00000000-0005-0000-0000-000094780000}"/>
    <cellStyle name="RIGs linked cells 3 3 6 9 2" xfId="30820" xr:uid="{00000000-0005-0000-0000-000095780000}"/>
    <cellStyle name="RIGs linked cells 3 3 6 9 3" xfId="30821" xr:uid="{00000000-0005-0000-0000-000096780000}"/>
    <cellStyle name="RIGs linked cells 3 3 7" xfId="30822" xr:uid="{00000000-0005-0000-0000-000097780000}"/>
    <cellStyle name="RIGs linked cells 3 3 7 2" xfId="30823" xr:uid="{00000000-0005-0000-0000-000098780000}"/>
    <cellStyle name="RIGs linked cells 3 3 7 3" xfId="30824" xr:uid="{00000000-0005-0000-0000-000099780000}"/>
    <cellStyle name="RIGs linked cells 3 3 8" xfId="30825" xr:uid="{00000000-0005-0000-0000-00009A780000}"/>
    <cellStyle name="RIGs linked cells 3 3 8 2" xfId="30826" xr:uid="{00000000-0005-0000-0000-00009B780000}"/>
    <cellStyle name="RIGs linked cells 3 3 8 3" xfId="30827" xr:uid="{00000000-0005-0000-0000-00009C780000}"/>
    <cellStyle name="RIGs linked cells 3 3 9" xfId="30828" xr:uid="{00000000-0005-0000-0000-00009D780000}"/>
    <cellStyle name="RIGs linked cells 3 3 9 2" xfId="30829" xr:uid="{00000000-0005-0000-0000-00009E780000}"/>
    <cellStyle name="RIGs linked cells 3 3 9 3" xfId="30830" xr:uid="{00000000-0005-0000-0000-00009F780000}"/>
    <cellStyle name="RIGs linked cells 3 4" xfId="30831" xr:uid="{00000000-0005-0000-0000-0000A0780000}"/>
    <cellStyle name="RIGs linked cells 3 4 10" xfId="30832" xr:uid="{00000000-0005-0000-0000-0000A1780000}"/>
    <cellStyle name="RIGs linked cells 3 4 10 2" xfId="30833" xr:uid="{00000000-0005-0000-0000-0000A2780000}"/>
    <cellStyle name="RIGs linked cells 3 4 10 3" xfId="30834" xr:uid="{00000000-0005-0000-0000-0000A3780000}"/>
    <cellStyle name="RIGs linked cells 3 4 11" xfId="30835" xr:uid="{00000000-0005-0000-0000-0000A4780000}"/>
    <cellStyle name="RIGs linked cells 3 4 11 2" xfId="30836" xr:uid="{00000000-0005-0000-0000-0000A5780000}"/>
    <cellStyle name="RIGs linked cells 3 4 11 3" xfId="30837" xr:uid="{00000000-0005-0000-0000-0000A6780000}"/>
    <cellStyle name="RIGs linked cells 3 4 12" xfId="30838" xr:uid="{00000000-0005-0000-0000-0000A7780000}"/>
    <cellStyle name="RIGs linked cells 3 4 12 2" xfId="30839" xr:uid="{00000000-0005-0000-0000-0000A8780000}"/>
    <cellStyle name="RIGs linked cells 3 4 12 3" xfId="30840" xr:uid="{00000000-0005-0000-0000-0000A9780000}"/>
    <cellStyle name="RIGs linked cells 3 4 13" xfId="30841" xr:uid="{00000000-0005-0000-0000-0000AA780000}"/>
    <cellStyle name="RIGs linked cells 3 4 13 2" xfId="30842" xr:uid="{00000000-0005-0000-0000-0000AB780000}"/>
    <cellStyle name="RIGs linked cells 3 4 13 3" xfId="30843" xr:uid="{00000000-0005-0000-0000-0000AC780000}"/>
    <cellStyle name="RIGs linked cells 3 4 14" xfId="30844" xr:uid="{00000000-0005-0000-0000-0000AD780000}"/>
    <cellStyle name="RIGs linked cells 3 4 14 2" xfId="30845" xr:uid="{00000000-0005-0000-0000-0000AE780000}"/>
    <cellStyle name="RIGs linked cells 3 4 14 3" xfId="30846" xr:uid="{00000000-0005-0000-0000-0000AF780000}"/>
    <cellStyle name="RIGs linked cells 3 4 15" xfId="30847" xr:uid="{00000000-0005-0000-0000-0000B0780000}"/>
    <cellStyle name="RIGs linked cells 3 4 15 2" xfId="30848" xr:uid="{00000000-0005-0000-0000-0000B1780000}"/>
    <cellStyle name="RIGs linked cells 3 4 15 3" xfId="30849" xr:uid="{00000000-0005-0000-0000-0000B2780000}"/>
    <cellStyle name="RIGs linked cells 3 4 16" xfId="30850" xr:uid="{00000000-0005-0000-0000-0000B3780000}"/>
    <cellStyle name="RIGs linked cells 3 4 2" xfId="30851" xr:uid="{00000000-0005-0000-0000-0000B4780000}"/>
    <cellStyle name="RIGs linked cells 3 4 2 10" xfId="30852" xr:uid="{00000000-0005-0000-0000-0000B5780000}"/>
    <cellStyle name="RIGs linked cells 3 4 2 10 2" xfId="30853" xr:uid="{00000000-0005-0000-0000-0000B6780000}"/>
    <cellStyle name="RIGs linked cells 3 4 2 10 3" xfId="30854" xr:uid="{00000000-0005-0000-0000-0000B7780000}"/>
    <cellStyle name="RIGs linked cells 3 4 2 11" xfId="30855" xr:uid="{00000000-0005-0000-0000-0000B8780000}"/>
    <cellStyle name="RIGs linked cells 3 4 2 11 2" xfId="30856" xr:uid="{00000000-0005-0000-0000-0000B9780000}"/>
    <cellStyle name="RIGs linked cells 3 4 2 11 3" xfId="30857" xr:uid="{00000000-0005-0000-0000-0000BA780000}"/>
    <cellStyle name="RIGs linked cells 3 4 2 12" xfId="30858" xr:uid="{00000000-0005-0000-0000-0000BB780000}"/>
    <cellStyle name="RIGs linked cells 3 4 2 12 2" xfId="30859" xr:uid="{00000000-0005-0000-0000-0000BC780000}"/>
    <cellStyle name="RIGs linked cells 3 4 2 12 3" xfId="30860" xr:uid="{00000000-0005-0000-0000-0000BD780000}"/>
    <cellStyle name="RIGs linked cells 3 4 2 13" xfId="30861" xr:uid="{00000000-0005-0000-0000-0000BE780000}"/>
    <cellStyle name="RIGs linked cells 3 4 2 13 2" xfId="30862" xr:uid="{00000000-0005-0000-0000-0000BF780000}"/>
    <cellStyle name="RIGs linked cells 3 4 2 13 3" xfId="30863" xr:uid="{00000000-0005-0000-0000-0000C0780000}"/>
    <cellStyle name="RIGs linked cells 3 4 2 14" xfId="30864" xr:uid="{00000000-0005-0000-0000-0000C1780000}"/>
    <cellStyle name="RIGs linked cells 3 4 2 14 2" xfId="30865" xr:uid="{00000000-0005-0000-0000-0000C2780000}"/>
    <cellStyle name="RIGs linked cells 3 4 2 14 3" xfId="30866" xr:uid="{00000000-0005-0000-0000-0000C3780000}"/>
    <cellStyle name="RIGs linked cells 3 4 2 15" xfId="30867" xr:uid="{00000000-0005-0000-0000-0000C4780000}"/>
    <cellStyle name="RIGs linked cells 3 4 2 2" xfId="30868" xr:uid="{00000000-0005-0000-0000-0000C5780000}"/>
    <cellStyle name="RIGs linked cells 3 4 2 2 10" xfId="30869" xr:uid="{00000000-0005-0000-0000-0000C6780000}"/>
    <cellStyle name="RIGs linked cells 3 4 2 2 10 2" xfId="30870" xr:uid="{00000000-0005-0000-0000-0000C7780000}"/>
    <cellStyle name="RIGs linked cells 3 4 2 2 10 3" xfId="30871" xr:uid="{00000000-0005-0000-0000-0000C8780000}"/>
    <cellStyle name="RIGs linked cells 3 4 2 2 11" xfId="30872" xr:uid="{00000000-0005-0000-0000-0000C9780000}"/>
    <cellStyle name="RIGs linked cells 3 4 2 2 11 2" xfId="30873" xr:uid="{00000000-0005-0000-0000-0000CA780000}"/>
    <cellStyle name="RIGs linked cells 3 4 2 2 11 3" xfId="30874" xr:uid="{00000000-0005-0000-0000-0000CB780000}"/>
    <cellStyle name="RIGs linked cells 3 4 2 2 12" xfId="30875" xr:uid="{00000000-0005-0000-0000-0000CC780000}"/>
    <cellStyle name="RIGs linked cells 3 4 2 2 12 2" xfId="30876" xr:uid="{00000000-0005-0000-0000-0000CD780000}"/>
    <cellStyle name="RIGs linked cells 3 4 2 2 12 3" xfId="30877" xr:uid="{00000000-0005-0000-0000-0000CE780000}"/>
    <cellStyle name="RIGs linked cells 3 4 2 2 13" xfId="30878" xr:uid="{00000000-0005-0000-0000-0000CF780000}"/>
    <cellStyle name="RIGs linked cells 3 4 2 2 13 2" xfId="30879" xr:uid="{00000000-0005-0000-0000-0000D0780000}"/>
    <cellStyle name="RIGs linked cells 3 4 2 2 13 3" xfId="30880" xr:uid="{00000000-0005-0000-0000-0000D1780000}"/>
    <cellStyle name="RIGs linked cells 3 4 2 2 14" xfId="30881" xr:uid="{00000000-0005-0000-0000-0000D2780000}"/>
    <cellStyle name="RIGs linked cells 3 4 2 2 15" xfId="30882" xr:uid="{00000000-0005-0000-0000-0000D3780000}"/>
    <cellStyle name="RIGs linked cells 3 4 2 2 2" xfId="30883" xr:uid="{00000000-0005-0000-0000-0000D4780000}"/>
    <cellStyle name="RIGs linked cells 3 4 2 2 2 2" xfId="30884" xr:uid="{00000000-0005-0000-0000-0000D5780000}"/>
    <cellStyle name="RIGs linked cells 3 4 2 2 2 3" xfId="30885" xr:uid="{00000000-0005-0000-0000-0000D6780000}"/>
    <cellStyle name="RIGs linked cells 3 4 2 2 3" xfId="30886" xr:uid="{00000000-0005-0000-0000-0000D7780000}"/>
    <cellStyle name="RIGs linked cells 3 4 2 2 3 2" xfId="30887" xr:uid="{00000000-0005-0000-0000-0000D8780000}"/>
    <cellStyle name="RIGs linked cells 3 4 2 2 3 3" xfId="30888" xr:uid="{00000000-0005-0000-0000-0000D9780000}"/>
    <cellStyle name="RIGs linked cells 3 4 2 2 4" xfId="30889" xr:uid="{00000000-0005-0000-0000-0000DA780000}"/>
    <cellStyle name="RIGs linked cells 3 4 2 2 4 2" xfId="30890" xr:uid="{00000000-0005-0000-0000-0000DB780000}"/>
    <cellStyle name="RIGs linked cells 3 4 2 2 4 3" xfId="30891" xr:uid="{00000000-0005-0000-0000-0000DC780000}"/>
    <cellStyle name="RIGs linked cells 3 4 2 2 5" xfId="30892" xr:uid="{00000000-0005-0000-0000-0000DD780000}"/>
    <cellStyle name="RIGs linked cells 3 4 2 2 5 2" xfId="30893" xr:uid="{00000000-0005-0000-0000-0000DE780000}"/>
    <cellStyle name="RIGs linked cells 3 4 2 2 5 3" xfId="30894" xr:uid="{00000000-0005-0000-0000-0000DF780000}"/>
    <cellStyle name="RIGs linked cells 3 4 2 2 6" xfId="30895" xr:uid="{00000000-0005-0000-0000-0000E0780000}"/>
    <cellStyle name="RIGs linked cells 3 4 2 2 6 2" xfId="30896" xr:uid="{00000000-0005-0000-0000-0000E1780000}"/>
    <cellStyle name="RIGs linked cells 3 4 2 2 6 3" xfId="30897" xr:uid="{00000000-0005-0000-0000-0000E2780000}"/>
    <cellStyle name="RIGs linked cells 3 4 2 2 7" xfId="30898" xr:uid="{00000000-0005-0000-0000-0000E3780000}"/>
    <cellStyle name="RIGs linked cells 3 4 2 2 7 2" xfId="30899" xr:uid="{00000000-0005-0000-0000-0000E4780000}"/>
    <cellStyle name="RIGs linked cells 3 4 2 2 7 3" xfId="30900" xr:uid="{00000000-0005-0000-0000-0000E5780000}"/>
    <cellStyle name="RIGs linked cells 3 4 2 2 8" xfId="30901" xr:uid="{00000000-0005-0000-0000-0000E6780000}"/>
    <cellStyle name="RIGs linked cells 3 4 2 2 8 2" xfId="30902" xr:uid="{00000000-0005-0000-0000-0000E7780000}"/>
    <cellStyle name="RIGs linked cells 3 4 2 2 8 3" xfId="30903" xr:uid="{00000000-0005-0000-0000-0000E8780000}"/>
    <cellStyle name="RIGs linked cells 3 4 2 2 9" xfId="30904" xr:uid="{00000000-0005-0000-0000-0000E9780000}"/>
    <cellStyle name="RIGs linked cells 3 4 2 2 9 2" xfId="30905" xr:uid="{00000000-0005-0000-0000-0000EA780000}"/>
    <cellStyle name="RIGs linked cells 3 4 2 2 9 3" xfId="30906" xr:uid="{00000000-0005-0000-0000-0000EB780000}"/>
    <cellStyle name="RIGs linked cells 3 4 2 3" xfId="30907" xr:uid="{00000000-0005-0000-0000-0000EC780000}"/>
    <cellStyle name="RIGs linked cells 3 4 2 3 2" xfId="30908" xr:uid="{00000000-0005-0000-0000-0000ED780000}"/>
    <cellStyle name="RIGs linked cells 3 4 2 3 3" xfId="30909" xr:uid="{00000000-0005-0000-0000-0000EE780000}"/>
    <cellStyle name="RIGs linked cells 3 4 2 4" xfId="30910" xr:uid="{00000000-0005-0000-0000-0000EF780000}"/>
    <cellStyle name="RIGs linked cells 3 4 2 4 2" xfId="30911" xr:uid="{00000000-0005-0000-0000-0000F0780000}"/>
    <cellStyle name="RIGs linked cells 3 4 2 4 3" xfId="30912" xr:uid="{00000000-0005-0000-0000-0000F1780000}"/>
    <cellStyle name="RIGs linked cells 3 4 2 5" xfId="30913" xr:uid="{00000000-0005-0000-0000-0000F2780000}"/>
    <cellStyle name="RIGs linked cells 3 4 2 5 2" xfId="30914" xr:uid="{00000000-0005-0000-0000-0000F3780000}"/>
    <cellStyle name="RIGs linked cells 3 4 2 5 3" xfId="30915" xr:uid="{00000000-0005-0000-0000-0000F4780000}"/>
    <cellStyle name="RIGs linked cells 3 4 2 6" xfId="30916" xr:uid="{00000000-0005-0000-0000-0000F5780000}"/>
    <cellStyle name="RIGs linked cells 3 4 2 6 2" xfId="30917" xr:uid="{00000000-0005-0000-0000-0000F6780000}"/>
    <cellStyle name="RIGs linked cells 3 4 2 6 3" xfId="30918" xr:uid="{00000000-0005-0000-0000-0000F7780000}"/>
    <cellStyle name="RIGs linked cells 3 4 2 7" xfId="30919" xr:uid="{00000000-0005-0000-0000-0000F8780000}"/>
    <cellStyle name="RIGs linked cells 3 4 2 7 2" xfId="30920" xr:uid="{00000000-0005-0000-0000-0000F9780000}"/>
    <cellStyle name="RIGs linked cells 3 4 2 7 3" xfId="30921" xr:uid="{00000000-0005-0000-0000-0000FA780000}"/>
    <cellStyle name="RIGs linked cells 3 4 2 8" xfId="30922" xr:uid="{00000000-0005-0000-0000-0000FB780000}"/>
    <cellStyle name="RIGs linked cells 3 4 2 8 2" xfId="30923" xr:uid="{00000000-0005-0000-0000-0000FC780000}"/>
    <cellStyle name="RIGs linked cells 3 4 2 8 3" xfId="30924" xr:uid="{00000000-0005-0000-0000-0000FD780000}"/>
    <cellStyle name="RIGs linked cells 3 4 2 9" xfId="30925" xr:uid="{00000000-0005-0000-0000-0000FE780000}"/>
    <cellStyle name="RIGs linked cells 3 4 2 9 2" xfId="30926" xr:uid="{00000000-0005-0000-0000-0000FF780000}"/>
    <cellStyle name="RIGs linked cells 3 4 2 9 3" xfId="30927" xr:uid="{00000000-0005-0000-0000-000000790000}"/>
    <cellStyle name="RIGs linked cells 3 4 3" xfId="30928" xr:uid="{00000000-0005-0000-0000-000001790000}"/>
    <cellStyle name="RIGs linked cells 3 4 3 10" xfId="30929" xr:uid="{00000000-0005-0000-0000-000002790000}"/>
    <cellStyle name="RIGs linked cells 3 4 3 10 2" xfId="30930" xr:uid="{00000000-0005-0000-0000-000003790000}"/>
    <cellStyle name="RIGs linked cells 3 4 3 10 3" xfId="30931" xr:uid="{00000000-0005-0000-0000-000004790000}"/>
    <cellStyle name="RIGs linked cells 3 4 3 11" xfId="30932" xr:uid="{00000000-0005-0000-0000-000005790000}"/>
    <cellStyle name="RIGs linked cells 3 4 3 11 2" xfId="30933" xr:uid="{00000000-0005-0000-0000-000006790000}"/>
    <cellStyle name="RIGs linked cells 3 4 3 11 3" xfId="30934" xr:uid="{00000000-0005-0000-0000-000007790000}"/>
    <cellStyle name="RIGs linked cells 3 4 3 12" xfId="30935" xr:uid="{00000000-0005-0000-0000-000008790000}"/>
    <cellStyle name="RIGs linked cells 3 4 3 12 2" xfId="30936" xr:uid="{00000000-0005-0000-0000-000009790000}"/>
    <cellStyle name="RIGs linked cells 3 4 3 12 3" xfId="30937" xr:uid="{00000000-0005-0000-0000-00000A790000}"/>
    <cellStyle name="RIGs linked cells 3 4 3 13" xfId="30938" xr:uid="{00000000-0005-0000-0000-00000B790000}"/>
    <cellStyle name="RIGs linked cells 3 4 3 13 2" xfId="30939" xr:uid="{00000000-0005-0000-0000-00000C790000}"/>
    <cellStyle name="RIGs linked cells 3 4 3 13 3" xfId="30940" xr:uid="{00000000-0005-0000-0000-00000D790000}"/>
    <cellStyle name="RIGs linked cells 3 4 3 14" xfId="30941" xr:uid="{00000000-0005-0000-0000-00000E790000}"/>
    <cellStyle name="RIGs linked cells 3 4 3 15" xfId="30942" xr:uid="{00000000-0005-0000-0000-00000F790000}"/>
    <cellStyle name="RIGs linked cells 3 4 3 2" xfId="30943" xr:uid="{00000000-0005-0000-0000-000010790000}"/>
    <cellStyle name="RIGs linked cells 3 4 3 2 2" xfId="30944" xr:uid="{00000000-0005-0000-0000-000011790000}"/>
    <cellStyle name="RIGs linked cells 3 4 3 2 3" xfId="30945" xr:uid="{00000000-0005-0000-0000-000012790000}"/>
    <cellStyle name="RIGs linked cells 3 4 3 3" xfId="30946" xr:uid="{00000000-0005-0000-0000-000013790000}"/>
    <cellStyle name="RIGs linked cells 3 4 3 3 2" xfId="30947" xr:uid="{00000000-0005-0000-0000-000014790000}"/>
    <cellStyle name="RIGs linked cells 3 4 3 3 3" xfId="30948" xr:uid="{00000000-0005-0000-0000-000015790000}"/>
    <cellStyle name="RIGs linked cells 3 4 3 4" xfId="30949" xr:uid="{00000000-0005-0000-0000-000016790000}"/>
    <cellStyle name="RIGs linked cells 3 4 3 4 2" xfId="30950" xr:uid="{00000000-0005-0000-0000-000017790000}"/>
    <cellStyle name="RIGs linked cells 3 4 3 4 3" xfId="30951" xr:uid="{00000000-0005-0000-0000-000018790000}"/>
    <cellStyle name="RIGs linked cells 3 4 3 5" xfId="30952" xr:uid="{00000000-0005-0000-0000-000019790000}"/>
    <cellStyle name="RIGs linked cells 3 4 3 5 2" xfId="30953" xr:uid="{00000000-0005-0000-0000-00001A790000}"/>
    <cellStyle name="RIGs linked cells 3 4 3 5 3" xfId="30954" xr:uid="{00000000-0005-0000-0000-00001B790000}"/>
    <cellStyle name="RIGs linked cells 3 4 3 6" xfId="30955" xr:uid="{00000000-0005-0000-0000-00001C790000}"/>
    <cellStyle name="RIGs linked cells 3 4 3 6 2" xfId="30956" xr:uid="{00000000-0005-0000-0000-00001D790000}"/>
    <cellStyle name="RIGs linked cells 3 4 3 6 3" xfId="30957" xr:uid="{00000000-0005-0000-0000-00001E790000}"/>
    <cellStyle name="RIGs linked cells 3 4 3 7" xfId="30958" xr:uid="{00000000-0005-0000-0000-00001F790000}"/>
    <cellStyle name="RIGs linked cells 3 4 3 7 2" xfId="30959" xr:uid="{00000000-0005-0000-0000-000020790000}"/>
    <cellStyle name="RIGs linked cells 3 4 3 7 3" xfId="30960" xr:uid="{00000000-0005-0000-0000-000021790000}"/>
    <cellStyle name="RIGs linked cells 3 4 3 8" xfId="30961" xr:uid="{00000000-0005-0000-0000-000022790000}"/>
    <cellStyle name="RIGs linked cells 3 4 3 8 2" xfId="30962" xr:uid="{00000000-0005-0000-0000-000023790000}"/>
    <cellStyle name="RIGs linked cells 3 4 3 8 3" xfId="30963" xr:uid="{00000000-0005-0000-0000-000024790000}"/>
    <cellStyle name="RIGs linked cells 3 4 3 9" xfId="30964" xr:uid="{00000000-0005-0000-0000-000025790000}"/>
    <cellStyle name="RIGs linked cells 3 4 3 9 2" xfId="30965" xr:uid="{00000000-0005-0000-0000-000026790000}"/>
    <cellStyle name="RIGs linked cells 3 4 3 9 3" xfId="30966" xr:uid="{00000000-0005-0000-0000-000027790000}"/>
    <cellStyle name="RIGs linked cells 3 4 4" xfId="30967" xr:uid="{00000000-0005-0000-0000-000028790000}"/>
    <cellStyle name="RIGs linked cells 3 4 4 2" xfId="30968" xr:uid="{00000000-0005-0000-0000-000029790000}"/>
    <cellStyle name="RIGs linked cells 3 4 4 3" xfId="30969" xr:uid="{00000000-0005-0000-0000-00002A790000}"/>
    <cellStyle name="RIGs linked cells 3 4 5" xfId="30970" xr:uid="{00000000-0005-0000-0000-00002B790000}"/>
    <cellStyle name="RIGs linked cells 3 4 5 2" xfId="30971" xr:uid="{00000000-0005-0000-0000-00002C790000}"/>
    <cellStyle name="RIGs linked cells 3 4 5 3" xfId="30972" xr:uid="{00000000-0005-0000-0000-00002D790000}"/>
    <cellStyle name="RIGs linked cells 3 4 6" xfId="30973" xr:uid="{00000000-0005-0000-0000-00002E790000}"/>
    <cellStyle name="RIGs linked cells 3 4 6 2" xfId="30974" xr:uid="{00000000-0005-0000-0000-00002F790000}"/>
    <cellStyle name="RIGs linked cells 3 4 6 3" xfId="30975" xr:uid="{00000000-0005-0000-0000-000030790000}"/>
    <cellStyle name="RIGs linked cells 3 4 7" xfId="30976" xr:uid="{00000000-0005-0000-0000-000031790000}"/>
    <cellStyle name="RIGs linked cells 3 4 7 2" xfId="30977" xr:uid="{00000000-0005-0000-0000-000032790000}"/>
    <cellStyle name="RIGs linked cells 3 4 7 3" xfId="30978" xr:uid="{00000000-0005-0000-0000-000033790000}"/>
    <cellStyle name="RIGs linked cells 3 4 8" xfId="30979" xr:uid="{00000000-0005-0000-0000-000034790000}"/>
    <cellStyle name="RIGs linked cells 3 4 8 2" xfId="30980" xr:uid="{00000000-0005-0000-0000-000035790000}"/>
    <cellStyle name="RIGs linked cells 3 4 8 3" xfId="30981" xr:uid="{00000000-0005-0000-0000-000036790000}"/>
    <cellStyle name="RIGs linked cells 3 4 9" xfId="30982" xr:uid="{00000000-0005-0000-0000-000037790000}"/>
    <cellStyle name="RIGs linked cells 3 4 9 2" xfId="30983" xr:uid="{00000000-0005-0000-0000-000038790000}"/>
    <cellStyle name="RIGs linked cells 3 4 9 3" xfId="30984" xr:uid="{00000000-0005-0000-0000-000039790000}"/>
    <cellStyle name="RIGs linked cells 3 5" xfId="30985" xr:uid="{00000000-0005-0000-0000-00003A790000}"/>
    <cellStyle name="RIGs linked cells 3 5 10" xfId="30986" xr:uid="{00000000-0005-0000-0000-00003B790000}"/>
    <cellStyle name="RIGs linked cells 3 5 10 2" xfId="30987" xr:uid="{00000000-0005-0000-0000-00003C790000}"/>
    <cellStyle name="RIGs linked cells 3 5 10 3" xfId="30988" xr:uid="{00000000-0005-0000-0000-00003D790000}"/>
    <cellStyle name="RIGs linked cells 3 5 11" xfId="30989" xr:uid="{00000000-0005-0000-0000-00003E790000}"/>
    <cellStyle name="RIGs linked cells 3 5 11 2" xfId="30990" xr:uid="{00000000-0005-0000-0000-00003F790000}"/>
    <cellStyle name="RIGs linked cells 3 5 11 3" xfId="30991" xr:uid="{00000000-0005-0000-0000-000040790000}"/>
    <cellStyle name="RIGs linked cells 3 5 12" xfId="30992" xr:uid="{00000000-0005-0000-0000-000041790000}"/>
    <cellStyle name="RIGs linked cells 3 5 12 2" xfId="30993" xr:uid="{00000000-0005-0000-0000-000042790000}"/>
    <cellStyle name="RIGs linked cells 3 5 12 3" xfId="30994" xr:uid="{00000000-0005-0000-0000-000043790000}"/>
    <cellStyle name="RIGs linked cells 3 5 13" xfId="30995" xr:uid="{00000000-0005-0000-0000-000044790000}"/>
    <cellStyle name="RIGs linked cells 3 5 13 2" xfId="30996" xr:uid="{00000000-0005-0000-0000-000045790000}"/>
    <cellStyle name="RIGs linked cells 3 5 13 3" xfId="30997" xr:uid="{00000000-0005-0000-0000-000046790000}"/>
    <cellStyle name="RIGs linked cells 3 5 14" xfId="30998" xr:uid="{00000000-0005-0000-0000-000047790000}"/>
    <cellStyle name="RIGs linked cells 3 5 14 2" xfId="30999" xr:uid="{00000000-0005-0000-0000-000048790000}"/>
    <cellStyle name="RIGs linked cells 3 5 14 3" xfId="31000" xr:uid="{00000000-0005-0000-0000-000049790000}"/>
    <cellStyle name="RIGs linked cells 3 5 15" xfId="31001" xr:uid="{00000000-0005-0000-0000-00004A790000}"/>
    <cellStyle name="RIGs linked cells 3 5 2" xfId="31002" xr:uid="{00000000-0005-0000-0000-00004B790000}"/>
    <cellStyle name="RIGs linked cells 3 5 2 10" xfId="31003" xr:uid="{00000000-0005-0000-0000-00004C790000}"/>
    <cellStyle name="RIGs linked cells 3 5 2 10 2" xfId="31004" xr:uid="{00000000-0005-0000-0000-00004D790000}"/>
    <cellStyle name="RIGs linked cells 3 5 2 10 3" xfId="31005" xr:uid="{00000000-0005-0000-0000-00004E790000}"/>
    <cellStyle name="RIGs linked cells 3 5 2 11" xfId="31006" xr:uid="{00000000-0005-0000-0000-00004F790000}"/>
    <cellStyle name="RIGs linked cells 3 5 2 11 2" xfId="31007" xr:uid="{00000000-0005-0000-0000-000050790000}"/>
    <cellStyle name="RIGs linked cells 3 5 2 11 3" xfId="31008" xr:uid="{00000000-0005-0000-0000-000051790000}"/>
    <cellStyle name="RIGs linked cells 3 5 2 12" xfId="31009" xr:uid="{00000000-0005-0000-0000-000052790000}"/>
    <cellStyle name="RIGs linked cells 3 5 2 12 2" xfId="31010" xr:uid="{00000000-0005-0000-0000-000053790000}"/>
    <cellStyle name="RIGs linked cells 3 5 2 12 3" xfId="31011" xr:uid="{00000000-0005-0000-0000-000054790000}"/>
    <cellStyle name="RIGs linked cells 3 5 2 13" xfId="31012" xr:uid="{00000000-0005-0000-0000-000055790000}"/>
    <cellStyle name="RIGs linked cells 3 5 2 13 2" xfId="31013" xr:uid="{00000000-0005-0000-0000-000056790000}"/>
    <cellStyle name="RIGs linked cells 3 5 2 13 3" xfId="31014" xr:uid="{00000000-0005-0000-0000-000057790000}"/>
    <cellStyle name="RIGs linked cells 3 5 2 14" xfId="31015" xr:uid="{00000000-0005-0000-0000-000058790000}"/>
    <cellStyle name="RIGs linked cells 3 5 2 15" xfId="31016" xr:uid="{00000000-0005-0000-0000-000059790000}"/>
    <cellStyle name="RIGs linked cells 3 5 2 2" xfId="31017" xr:uid="{00000000-0005-0000-0000-00005A790000}"/>
    <cellStyle name="RIGs linked cells 3 5 2 2 2" xfId="31018" xr:uid="{00000000-0005-0000-0000-00005B790000}"/>
    <cellStyle name="RIGs linked cells 3 5 2 2 3" xfId="31019" xr:uid="{00000000-0005-0000-0000-00005C790000}"/>
    <cellStyle name="RIGs linked cells 3 5 2 3" xfId="31020" xr:uid="{00000000-0005-0000-0000-00005D790000}"/>
    <cellStyle name="RIGs linked cells 3 5 2 3 2" xfId="31021" xr:uid="{00000000-0005-0000-0000-00005E790000}"/>
    <cellStyle name="RIGs linked cells 3 5 2 3 3" xfId="31022" xr:uid="{00000000-0005-0000-0000-00005F790000}"/>
    <cellStyle name="RIGs linked cells 3 5 2 4" xfId="31023" xr:uid="{00000000-0005-0000-0000-000060790000}"/>
    <cellStyle name="RIGs linked cells 3 5 2 4 2" xfId="31024" xr:uid="{00000000-0005-0000-0000-000061790000}"/>
    <cellStyle name="RIGs linked cells 3 5 2 4 3" xfId="31025" xr:uid="{00000000-0005-0000-0000-000062790000}"/>
    <cellStyle name="RIGs linked cells 3 5 2 5" xfId="31026" xr:uid="{00000000-0005-0000-0000-000063790000}"/>
    <cellStyle name="RIGs linked cells 3 5 2 5 2" xfId="31027" xr:uid="{00000000-0005-0000-0000-000064790000}"/>
    <cellStyle name="RIGs linked cells 3 5 2 5 3" xfId="31028" xr:uid="{00000000-0005-0000-0000-000065790000}"/>
    <cellStyle name="RIGs linked cells 3 5 2 6" xfId="31029" xr:uid="{00000000-0005-0000-0000-000066790000}"/>
    <cellStyle name="RIGs linked cells 3 5 2 6 2" xfId="31030" xr:uid="{00000000-0005-0000-0000-000067790000}"/>
    <cellStyle name="RIGs linked cells 3 5 2 6 3" xfId="31031" xr:uid="{00000000-0005-0000-0000-000068790000}"/>
    <cellStyle name="RIGs linked cells 3 5 2 7" xfId="31032" xr:uid="{00000000-0005-0000-0000-000069790000}"/>
    <cellStyle name="RIGs linked cells 3 5 2 7 2" xfId="31033" xr:uid="{00000000-0005-0000-0000-00006A790000}"/>
    <cellStyle name="RIGs linked cells 3 5 2 7 3" xfId="31034" xr:uid="{00000000-0005-0000-0000-00006B790000}"/>
    <cellStyle name="RIGs linked cells 3 5 2 8" xfId="31035" xr:uid="{00000000-0005-0000-0000-00006C790000}"/>
    <cellStyle name="RIGs linked cells 3 5 2 8 2" xfId="31036" xr:uid="{00000000-0005-0000-0000-00006D790000}"/>
    <cellStyle name="RIGs linked cells 3 5 2 8 3" xfId="31037" xr:uid="{00000000-0005-0000-0000-00006E790000}"/>
    <cellStyle name="RIGs linked cells 3 5 2 9" xfId="31038" xr:uid="{00000000-0005-0000-0000-00006F790000}"/>
    <cellStyle name="RIGs linked cells 3 5 2 9 2" xfId="31039" xr:uid="{00000000-0005-0000-0000-000070790000}"/>
    <cellStyle name="RIGs linked cells 3 5 2 9 3" xfId="31040" xr:uid="{00000000-0005-0000-0000-000071790000}"/>
    <cellStyle name="RIGs linked cells 3 5 3" xfId="31041" xr:uid="{00000000-0005-0000-0000-000072790000}"/>
    <cellStyle name="RIGs linked cells 3 5 3 2" xfId="31042" xr:uid="{00000000-0005-0000-0000-000073790000}"/>
    <cellStyle name="RIGs linked cells 3 5 3 3" xfId="31043" xr:uid="{00000000-0005-0000-0000-000074790000}"/>
    <cellStyle name="RIGs linked cells 3 5 4" xfId="31044" xr:uid="{00000000-0005-0000-0000-000075790000}"/>
    <cellStyle name="RIGs linked cells 3 5 4 2" xfId="31045" xr:uid="{00000000-0005-0000-0000-000076790000}"/>
    <cellStyle name="RIGs linked cells 3 5 4 3" xfId="31046" xr:uid="{00000000-0005-0000-0000-000077790000}"/>
    <cellStyle name="RIGs linked cells 3 5 5" xfId="31047" xr:uid="{00000000-0005-0000-0000-000078790000}"/>
    <cellStyle name="RIGs linked cells 3 5 5 2" xfId="31048" xr:uid="{00000000-0005-0000-0000-000079790000}"/>
    <cellStyle name="RIGs linked cells 3 5 5 3" xfId="31049" xr:uid="{00000000-0005-0000-0000-00007A790000}"/>
    <cellStyle name="RIGs linked cells 3 5 6" xfId="31050" xr:uid="{00000000-0005-0000-0000-00007B790000}"/>
    <cellStyle name="RIGs linked cells 3 5 6 2" xfId="31051" xr:uid="{00000000-0005-0000-0000-00007C790000}"/>
    <cellStyle name="RIGs linked cells 3 5 6 3" xfId="31052" xr:uid="{00000000-0005-0000-0000-00007D790000}"/>
    <cellStyle name="RIGs linked cells 3 5 7" xfId="31053" xr:uid="{00000000-0005-0000-0000-00007E790000}"/>
    <cellStyle name="RIGs linked cells 3 5 7 2" xfId="31054" xr:uid="{00000000-0005-0000-0000-00007F790000}"/>
    <cellStyle name="RIGs linked cells 3 5 7 3" xfId="31055" xr:uid="{00000000-0005-0000-0000-000080790000}"/>
    <cellStyle name="RIGs linked cells 3 5 8" xfId="31056" xr:uid="{00000000-0005-0000-0000-000081790000}"/>
    <cellStyle name="RIGs linked cells 3 5 8 2" xfId="31057" xr:uid="{00000000-0005-0000-0000-000082790000}"/>
    <cellStyle name="RIGs linked cells 3 5 8 3" xfId="31058" xr:uid="{00000000-0005-0000-0000-000083790000}"/>
    <cellStyle name="RIGs linked cells 3 5 9" xfId="31059" xr:uid="{00000000-0005-0000-0000-000084790000}"/>
    <cellStyle name="RIGs linked cells 3 5 9 2" xfId="31060" xr:uid="{00000000-0005-0000-0000-000085790000}"/>
    <cellStyle name="RIGs linked cells 3 5 9 3" xfId="31061" xr:uid="{00000000-0005-0000-0000-000086790000}"/>
    <cellStyle name="RIGs linked cells 3 6" xfId="31062" xr:uid="{00000000-0005-0000-0000-000087790000}"/>
    <cellStyle name="RIGs linked cells 3 6 10" xfId="31063" xr:uid="{00000000-0005-0000-0000-000088790000}"/>
    <cellStyle name="RIGs linked cells 3 6 10 2" xfId="31064" xr:uid="{00000000-0005-0000-0000-000089790000}"/>
    <cellStyle name="RIGs linked cells 3 6 10 3" xfId="31065" xr:uid="{00000000-0005-0000-0000-00008A790000}"/>
    <cellStyle name="RIGs linked cells 3 6 11" xfId="31066" xr:uid="{00000000-0005-0000-0000-00008B790000}"/>
    <cellStyle name="RIGs linked cells 3 6 11 2" xfId="31067" xr:uid="{00000000-0005-0000-0000-00008C790000}"/>
    <cellStyle name="RIGs linked cells 3 6 11 3" xfId="31068" xr:uid="{00000000-0005-0000-0000-00008D790000}"/>
    <cellStyle name="RIGs linked cells 3 6 12" xfId="31069" xr:uid="{00000000-0005-0000-0000-00008E790000}"/>
    <cellStyle name="RIGs linked cells 3 6 12 2" xfId="31070" xr:uid="{00000000-0005-0000-0000-00008F790000}"/>
    <cellStyle name="RIGs linked cells 3 6 12 3" xfId="31071" xr:uid="{00000000-0005-0000-0000-000090790000}"/>
    <cellStyle name="RIGs linked cells 3 6 13" xfId="31072" xr:uid="{00000000-0005-0000-0000-000091790000}"/>
    <cellStyle name="RIGs linked cells 3 6 13 2" xfId="31073" xr:uid="{00000000-0005-0000-0000-000092790000}"/>
    <cellStyle name="RIGs linked cells 3 6 13 3" xfId="31074" xr:uid="{00000000-0005-0000-0000-000093790000}"/>
    <cellStyle name="RIGs linked cells 3 6 14" xfId="31075" xr:uid="{00000000-0005-0000-0000-000094790000}"/>
    <cellStyle name="RIGs linked cells 3 6 14 2" xfId="31076" xr:uid="{00000000-0005-0000-0000-000095790000}"/>
    <cellStyle name="RIGs linked cells 3 6 14 3" xfId="31077" xr:uid="{00000000-0005-0000-0000-000096790000}"/>
    <cellStyle name="RIGs linked cells 3 6 15" xfId="31078" xr:uid="{00000000-0005-0000-0000-000097790000}"/>
    <cellStyle name="RIGs linked cells 3 6 2" xfId="31079" xr:uid="{00000000-0005-0000-0000-000098790000}"/>
    <cellStyle name="RIGs linked cells 3 6 2 10" xfId="31080" xr:uid="{00000000-0005-0000-0000-000099790000}"/>
    <cellStyle name="RIGs linked cells 3 6 2 10 2" xfId="31081" xr:uid="{00000000-0005-0000-0000-00009A790000}"/>
    <cellStyle name="RIGs linked cells 3 6 2 10 3" xfId="31082" xr:uid="{00000000-0005-0000-0000-00009B790000}"/>
    <cellStyle name="RIGs linked cells 3 6 2 11" xfId="31083" xr:uid="{00000000-0005-0000-0000-00009C790000}"/>
    <cellStyle name="RIGs linked cells 3 6 2 11 2" xfId="31084" xr:uid="{00000000-0005-0000-0000-00009D790000}"/>
    <cellStyle name="RIGs linked cells 3 6 2 11 3" xfId="31085" xr:uid="{00000000-0005-0000-0000-00009E790000}"/>
    <cellStyle name="RIGs linked cells 3 6 2 12" xfId="31086" xr:uid="{00000000-0005-0000-0000-00009F790000}"/>
    <cellStyle name="RIGs linked cells 3 6 2 12 2" xfId="31087" xr:uid="{00000000-0005-0000-0000-0000A0790000}"/>
    <cellStyle name="RIGs linked cells 3 6 2 12 3" xfId="31088" xr:uid="{00000000-0005-0000-0000-0000A1790000}"/>
    <cellStyle name="RIGs linked cells 3 6 2 13" xfId="31089" xr:uid="{00000000-0005-0000-0000-0000A2790000}"/>
    <cellStyle name="RIGs linked cells 3 6 2 13 2" xfId="31090" xr:uid="{00000000-0005-0000-0000-0000A3790000}"/>
    <cellStyle name="RIGs linked cells 3 6 2 13 3" xfId="31091" xr:uid="{00000000-0005-0000-0000-0000A4790000}"/>
    <cellStyle name="RIGs linked cells 3 6 2 14" xfId="31092" xr:uid="{00000000-0005-0000-0000-0000A5790000}"/>
    <cellStyle name="RIGs linked cells 3 6 2 15" xfId="31093" xr:uid="{00000000-0005-0000-0000-0000A6790000}"/>
    <cellStyle name="RIGs linked cells 3 6 2 2" xfId="31094" xr:uid="{00000000-0005-0000-0000-0000A7790000}"/>
    <cellStyle name="RIGs linked cells 3 6 2 2 2" xfId="31095" xr:uid="{00000000-0005-0000-0000-0000A8790000}"/>
    <cellStyle name="RIGs linked cells 3 6 2 2 3" xfId="31096" xr:uid="{00000000-0005-0000-0000-0000A9790000}"/>
    <cellStyle name="RIGs linked cells 3 6 2 3" xfId="31097" xr:uid="{00000000-0005-0000-0000-0000AA790000}"/>
    <cellStyle name="RIGs linked cells 3 6 2 3 2" xfId="31098" xr:uid="{00000000-0005-0000-0000-0000AB790000}"/>
    <cellStyle name="RIGs linked cells 3 6 2 3 3" xfId="31099" xr:uid="{00000000-0005-0000-0000-0000AC790000}"/>
    <cellStyle name="RIGs linked cells 3 6 2 4" xfId="31100" xr:uid="{00000000-0005-0000-0000-0000AD790000}"/>
    <cellStyle name="RIGs linked cells 3 6 2 4 2" xfId="31101" xr:uid="{00000000-0005-0000-0000-0000AE790000}"/>
    <cellStyle name="RIGs linked cells 3 6 2 4 3" xfId="31102" xr:uid="{00000000-0005-0000-0000-0000AF790000}"/>
    <cellStyle name="RIGs linked cells 3 6 2 5" xfId="31103" xr:uid="{00000000-0005-0000-0000-0000B0790000}"/>
    <cellStyle name="RIGs linked cells 3 6 2 5 2" xfId="31104" xr:uid="{00000000-0005-0000-0000-0000B1790000}"/>
    <cellStyle name="RIGs linked cells 3 6 2 5 3" xfId="31105" xr:uid="{00000000-0005-0000-0000-0000B2790000}"/>
    <cellStyle name="RIGs linked cells 3 6 2 6" xfId="31106" xr:uid="{00000000-0005-0000-0000-0000B3790000}"/>
    <cellStyle name="RIGs linked cells 3 6 2 6 2" xfId="31107" xr:uid="{00000000-0005-0000-0000-0000B4790000}"/>
    <cellStyle name="RIGs linked cells 3 6 2 6 3" xfId="31108" xr:uid="{00000000-0005-0000-0000-0000B5790000}"/>
    <cellStyle name="RIGs linked cells 3 6 2 7" xfId="31109" xr:uid="{00000000-0005-0000-0000-0000B6790000}"/>
    <cellStyle name="RIGs linked cells 3 6 2 7 2" xfId="31110" xr:uid="{00000000-0005-0000-0000-0000B7790000}"/>
    <cellStyle name="RIGs linked cells 3 6 2 7 3" xfId="31111" xr:uid="{00000000-0005-0000-0000-0000B8790000}"/>
    <cellStyle name="RIGs linked cells 3 6 2 8" xfId="31112" xr:uid="{00000000-0005-0000-0000-0000B9790000}"/>
    <cellStyle name="RIGs linked cells 3 6 2 8 2" xfId="31113" xr:uid="{00000000-0005-0000-0000-0000BA790000}"/>
    <cellStyle name="RIGs linked cells 3 6 2 8 3" xfId="31114" xr:uid="{00000000-0005-0000-0000-0000BB790000}"/>
    <cellStyle name="RIGs linked cells 3 6 2 9" xfId="31115" xr:uid="{00000000-0005-0000-0000-0000BC790000}"/>
    <cellStyle name="RIGs linked cells 3 6 2 9 2" xfId="31116" xr:uid="{00000000-0005-0000-0000-0000BD790000}"/>
    <cellStyle name="RIGs linked cells 3 6 2 9 3" xfId="31117" xr:uid="{00000000-0005-0000-0000-0000BE790000}"/>
    <cellStyle name="RIGs linked cells 3 6 3" xfId="31118" xr:uid="{00000000-0005-0000-0000-0000BF790000}"/>
    <cellStyle name="RIGs linked cells 3 6 3 2" xfId="31119" xr:uid="{00000000-0005-0000-0000-0000C0790000}"/>
    <cellStyle name="RIGs linked cells 3 6 3 3" xfId="31120" xr:uid="{00000000-0005-0000-0000-0000C1790000}"/>
    <cellStyle name="RIGs linked cells 3 6 4" xfId="31121" xr:uid="{00000000-0005-0000-0000-0000C2790000}"/>
    <cellStyle name="RIGs linked cells 3 6 4 2" xfId="31122" xr:uid="{00000000-0005-0000-0000-0000C3790000}"/>
    <cellStyle name="RIGs linked cells 3 6 4 3" xfId="31123" xr:uid="{00000000-0005-0000-0000-0000C4790000}"/>
    <cellStyle name="RIGs linked cells 3 6 5" xfId="31124" xr:uid="{00000000-0005-0000-0000-0000C5790000}"/>
    <cellStyle name="RIGs linked cells 3 6 5 2" xfId="31125" xr:uid="{00000000-0005-0000-0000-0000C6790000}"/>
    <cellStyle name="RIGs linked cells 3 6 5 3" xfId="31126" xr:uid="{00000000-0005-0000-0000-0000C7790000}"/>
    <cellStyle name="RIGs linked cells 3 6 6" xfId="31127" xr:uid="{00000000-0005-0000-0000-0000C8790000}"/>
    <cellStyle name="RIGs linked cells 3 6 6 2" xfId="31128" xr:uid="{00000000-0005-0000-0000-0000C9790000}"/>
    <cellStyle name="RIGs linked cells 3 6 6 3" xfId="31129" xr:uid="{00000000-0005-0000-0000-0000CA790000}"/>
    <cellStyle name="RIGs linked cells 3 6 7" xfId="31130" xr:uid="{00000000-0005-0000-0000-0000CB790000}"/>
    <cellStyle name="RIGs linked cells 3 6 7 2" xfId="31131" xr:uid="{00000000-0005-0000-0000-0000CC790000}"/>
    <cellStyle name="RIGs linked cells 3 6 7 3" xfId="31132" xr:uid="{00000000-0005-0000-0000-0000CD790000}"/>
    <cellStyle name="RIGs linked cells 3 6 8" xfId="31133" xr:uid="{00000000-0005-0000-0000-0000CE790000}"/>
    <cellStyle name="RIGs linked cells 3 6 8 2" xfId="31134" xr:uid="{00000000-0005-0000-0000-0000CF790000}"/>
    <cellStyle name="RIGs linked cells 3 6 8 3" xfId="31135" xr:uid="{00000000-0005-0000-0000-0000D0790000}"/>
    <cellStyle name="RIGs linked cells 3 6 9" xfId="31136" xr:uid="{00000000-0005-0000-0000-0000D1790000}"/>
    <cellStyle name="RIGs linked cells 3 6 9 2" xfId="31137" xr:uid="{00000000-0005-0000-0000-0000D2790000}"/>
    <cellStyle name="RIGs linked cells 3 6 9 3" xfId="31138" xr:uid="{00000000-0005-0000-0000-0000D3790000}"/>
    <cellStyle name="RIGs linked cells 3 7" xfId="31139" xr:uid="{00000000-0005-0000-0000-0000D4790000}"/>
    <cellStyle name="RIGs linked cells 3 7 10" xfId="31140" xr:uid="{00000000-0005-0000-0000-0000D5790000}"/>
    <cellStyle name="RIGs linked cells 3 7 10 2" xfId="31141" xr:uid="{00000000-0005-0000-0000-0000D6790000}"/>
    <cellStyle name="RIGs linked cells 3 7 10 3" xfId="31142" xr:uid="{00000000-0005-0000-0000-0000D7790000}"/>
    <cellStyle name="RIGs linked cells 3 7 11" xfId="31143" xr:uid="{00000000-0005-0000-0000-0000D8790000}"/>
    <cellStyle name="RIGs linked cells 3 7 11 2" xfId="31144" xr:uid="{00000000-0005-0000-0000-0000D9790000}"/>
    <cellStyle name="RIGs linked cells 3 7 11 3" xfId="31145" xr:uid="{00000000-0005-0000-0000-0000DA790000}"/>
    <cellStyle name="RIGs linked cells 3 7 12" xfId="31146" xr:uid="{00000000-0005-0000-0000-0000DB790000}"/>
    <cellStyle name="RIGs linked cells 3 7 12 2" xfId="31147" xr:uid="{00000000-0005-0000-0000-0000DC790000}"/>
    <cellStyle name="RIGs linked cells 3 7 12 3" xfId="31148" xr:uid="{00000000-0005-0000-0000-0000DD790000}"/>
    <cellStyle name="RIGs linked cells 3 7 13" xfId="31149" xr:uid="{00000000-0005-0000-0000-0000DE790000}"/>
    <cellStyle name="RIGs linked cells 3 7 13 2" xfId="31150" xr:uid="{00000000-0005-0000-0000-0000DF790000}"/>
    <cellStyle name="RIGs linked cells 3 7 13 3" xfId="31151" xr:uid="{00000000-0005-0000-0000-0000E0790000}"/>
    <cellStyle name="RIGs linked cells 3 7 14" xfId="31152" xr:uid="{00000000-0005-0000-0000-0000E1790000}"/>
    <cellStyle name="RIGs linked cells 3 7 15" xfId="31153" xr:uid="{00000000-0005-0000-0000-0000E2790000}"/>
    <cellStyle name="RIGs linked cells 3 7 2" xfId="31154" xr:uid="{00000000-0005-0000-0000-0000E3790000}"/>
    <cellStyle name="RIGs linked cells 3 7 2 2" xfId="31155" xr:uid="{00000000-0005-0000-0000-0000E4790000}"/>
    <cellStyle name="RIGs linked cells 3 7 2 3" xfId="31156" xr:uid="{00000000-0005-0000-0000-0000E5790000}"/>
    <cellStyle name="RIGs linked cells 3 7 3" xfId="31157" xr:uid="{00000000-0005-0000-0000-0000E6790000}"/>
    <cellStyle name="RIGs linked cells 3 7 3 2" xfId="31158" xr:uid="{00000000-0005-0000-0000-0000E7790000}"/>
    <cellStyle name="RIGs linked cells 3 7 3 3" xfId="31159" xr:uid="{00000000-0005-0000-0000-0000E8790000}"/>
    <cellStyle name="RIGs linked cells 3 7 4" xfId="31160" xr:uid="{00000000-0005-0000-0000-0000E9790000}"/>
    <cellStyle name="RIGs linked cells 3 7 4 2" xfId="31161" xr:uid="{00000000-0005-0000-0000-0000EA790000}"/>
    <cellStyle name="RIGs linked cells 3 7 4 3" xfId="31162" xr:uid="{00000000-0005-0000-0000-0000EB790000}"/>
    <cellStyle name="RIGs linked cells 3 7 5" xfId="31163" xr:uid="{00000000-0005-0000-0000-0000EC790000}"/>
    <cellStyle name="RIGs linked cells 3 7 5 2" xfId="31164" xr:uid="{00000000-0005-0000-0000-0000ED790000}"/>
    <cellStyle name="RIGs linked cells 3 7 5 3" xfId="31165" xr:uid="{00000000-0005-0000-0000-0000EE790000}"/>
    <cellStyle name="RIGs linked cells 3 7 6" xfId="31166" xr:uid="{00000000-0005-0000-0000-0000EF790000}"/>
    <cellStyle name="RIGs linked cells 3 7 6 2" xfId="31167" xr:uid="{00000000-0005-0000-0000-0000F0790000}"/>
    <cellStyle name="RIGs linked cells 3 7 6 3" xfId="31168" xr:uid="{00000000-0005-0000-0000-0000F1790000}"/>
    <cellStyle name="RIGs linked cells 3 7 7" xfId="31169" xr:uid="{00000000-0005-0000-0000-0000F2790000}"/>
    <cellStyle name="RIGs linked cells 3 7 7 2" xfId="31170" xr:uid="{00000000-0005-0000-0000-0000F3790000}"/>
    <cellStyle name="RIGs linked cells 3 7 7 3" xfId="31171" xr:uid="{00000000-0005-0000-0000-0000F4790000}"/>
    <cellStyle name="RIGs linked cells 3 7 8" xfId="31172" xr:uid="{00000000-0005-0000-0000-0000F5790000}"/>
    <cellStyle name="RIGs linked cells 3 7 8 2" xfId="31173" xr:uid="{00000000-0005-0000-0000-0000F6790000}"/>
    <cellStyle name="RIGs linked cells 3 7 8 3" xfId="31174" xr:uid="{00000000-0005-0000-0000-0000F7790000}"/>
    <cellStyle name="RIGs linked cells 3 7 9" xfId="31175" xr:uid="{00000000-0005-0000-0000-0000F8790000}"/>
    <cellStyle name="RIGs linked cells 3 7 9 2" xfId="31176" xr:uid="{00000000-0005-0000-0000-0000F9790000}"/>
    <cellStyle name="RIGs linked cells 3 7 9 3" xfId="31177" xr:uid="{00000000-0005-0000-0000-0000FA790000}"/>
    <cellStyle name="RIGs linked cells 3 8" xfId="31178" xr:uid="{00000000-0005-0000-0000-0000FB790000}"/>
    <cellStyle name="RIGs linked cells 3 8 2" xfId="31179" xr:uid="{00000000-0005-0000-0000-0000FC790000}"/>
    <cellStyle name="RIGs linked cells 3 8 3" xfId="31180" xr:uid="{00000000-0005-0000-0000-0000FD790000}"/>
    <cellStyle name="RIGs linked cells 3 9" xfId="31181" xr:uid="{00000000-0005-0000-0000-0000FE790000}"/>
    <cellStyle name="RIGs linked cells 3 9 2" xfId="31182" xr:uid="{00000000-0005-0000-0000-0000FF790000}"/>
    <cellStyle name="RIGs linked cells 3 9 3" xfId="31183" xr:uid="{00000000-0005-0000-0000-0000007A0000}"/>
    <cellStyle name="RIGs linked cells 3_1.3s Accounting C Costs Scots" xfId="31184" xr:uid="{00000000-0005-0000-0000-0000017A0000}"/>
    <cellStyle name="RIGs linked cells 4" xfId="31185" xr:uid="{00000000-0005-0000-0000-0000027A0000}"/>
    <cellStyle name="RIGs linked cells 4 10" xfId="31186" xr:uid="{00000000-0005-0000-0000-0000037A0000}"/>
    <cellStyle name="RIGs linked cells 4 10 2" xfId="31187" xr:uid="{00000000-0005-0000-0000-0000047A0000}"/>
    <cellStyle name="RIGs linked cells 4 10 3" xfId="31188" xr:uid="{00000000-0005-0000-0000-0000057A0000}"/>
    <cellStyle name="RIGs linked cells 4 11" xfId="31189" xr:uid="{00000000-0005-0000-0000-0000067A0000}"/>
    <cellStyle name="RIGs linked cells 4 11 2" xfId="31190" xr:uid="{00000000-0005-0000-0000-0000077A0000}"/>
    <cellStyle name="RIGs linked cells 4 11 3" xfId="31191" xr:uid="{00000000-0005-0000-0000-0000087A0000}"/>
    <cellStyle name="RIGs linked cells 4 12" xfId="31192" xr:uid="{00000000-0005-0000-0000-0000097A0000}"/>
    <cellStyle name="RIGs linked cells 4 12 2" xfId="31193" xr:uid="{00000000-0005-0000-0000-00000A7A0000}"/>
    <cellStyle name="RIGs linked cells 4 12 3" xfId="31194" xr:uid="{00000000-0005-0000-0000-00000B7A0000}"/>
    <cellStyle name="RIGs linked cells 4 13" xfId="31195" xr:uid="{00000000-0005-0000-0000-00000C7A0000}"/>
    <cellStyle name="RIGs linked cells 4 13 2" xfId="31196" xr:uid="{00000000-0005-0000-0000-00000D7A0000}"/>
    <cellStyle name="RIGs linked cells 4 13 3" xfId="31197" xr:uid="{00000000-0005-0000-0000-00000E7A0000}"/>
    <cellStyle name="RIGs linked cells 4 14" xfId="31198" xr:uid="{00000000-0005-0000-0000-00000F7A0000}"/>
    <cellStyle name="RIGs linked cells 4 14 2" xfId="31199" xr:uid="{00000000-0005-0000-0000-0000107A0000}"/>
    <cellStyle name="RIGs linked cells 4 14 3" xfId="31200" xr:uid="{00000000-0005-0000-0000-0000117A0000}"/>
    <cellStyle name="RIGs linked cells 4 15" xfId="31201" xr:uid="{00000000-0005-0000-0000-0000127A0000}"/>
    <cellStyle name="RIGs linked cells 4 15 2" xfId="31202" xr:uid="{00000000-0005-0000-0000-0000137A0000}"/>
    <cellStyle name="RIGs linked cells 4 15 3" xfId="31203" xr:uid="{00000000-0005-0000-0000-0000147A0000}"/>
    <cellStyle name="RIGs linked cells 4 16" xfId="31204" xr:uid="{00000000-0005-0000-0000-0000157A0000}"/>
    <cellStyle name="RIGs linked cells 4 16 2" xfId="31205" xr:uid="{00000000-0005-0000-0000-0000167A0000}"/>
    <cellStyle name="RIGs linked cells 4 16 3" xfId="31206" xr:uid="{00000000-0005-0000-0000-0000177A0000}"/>
    <cellStyle name="RIGs linked cells 4 17" xfId="31207" xr:uid="{00000000-0005-0000-0000-0000187A0000}"/>
    <cellStyle name="RIGs linked cells 4 17 2" xfId="31208" xr:uid="{00000000-0005-0000-0000-0000197A0000}"/>
    <cellStyle name="RIGs linked cells 4 17 3" xfId="31209" xr:uid="{00000000-0005-0000-0000-00001A7A0000}"/>
    <cellStyle name="RIGs linked cells 4 18" xfId="31210" xr:uid="{00000000-0005-0000-0000-00001B7A0000}"/>
    <cellStyle name="RIGs linked cells 4 18 2" xfId="31211" xr:uid="{00000000-0005-0000-0000-00001C7A0000}"/>
    <cellStyle name="RIGs linked cells 4 18 3" xfId="31212" xr:uid="{00000000-0005-0000-0000-00001D7A0000}"/>
    <cellStyle name="RIGs linked cells 4 19" xfId="31213" xr:uid="{00000000-0005-0000-0000-00001E7A0000}"/>
    <cellStyle name="RIGs linked cells 4 19 2" xfId="31214" xr:uid="{00000000-0005-0000-0000-00001F7A0000}"/>
    <cellStyle name="RIGs linked cells 4 19 3" xfId="31215" xr:uid="{00000000-0005-0000-0000-0000207A0000}"/>
    <cellStyle name="RIGs linked cells 4 2" xfId="31216" xr:uid="{00000000-0005-0000-0000-0000217A0000}"/>
    <cellStyle name="RIGs linked cells 4 2 10" xfId="31217" xr:uid="{00000000-0005-0000-0000-0000227A0000}"/>
    <cellStyle name="RIGs linked cells 4 2 10 2" xfId="31218" xr:uid="{00000000-0005-0000-0000-0000237A0000}"/>
    <cellStyle name="RIGs linked cells 4 2 10 3" xfId="31219" xr:uid="{00000000-0005-0000-0000-0000247A0000}"/>
    <cellStyle name="RIGs linked cells 4 2 11" xfId="31220" xr:uid="{00000000-0005-0000-0000-0000257A0000}"/>
    <cellStyle name="RIGs linked cells 4 2 11 2" xfId="31221" xr:uid="{00000000-0005-0000-0000-0000267A0000}"/>
    <cellStyle name="RIGs linked cells 4 2 11 3" xfId="31222" xr:uid="{00000000-0005-0000-0000-0000277A0000}"/>
    <cellStyle name="RIGs linked cells 4 2 12" xfId="31223" xr:uid="{00000000-0005-0000-0000-0000287A0000}"/>
    <cellStyle name="RIGs linked cells 4 2 12 2" xfId="31224" xr:uid="{00000000-0005-0000-0000-0000297A0000}"/>
    <cellStyle name="RIGs linked cells 4 2 12 3" xfId="31225" xr:uid="{00000000-0005-0000-0000-00002A7A0000}"/>
    <cellStyle name="RIGs linked cells 4 2 13" xfId="31226" xr:uid="{00000000-0005-0000-0000-00002B7A0000}"/>
    <cellStyle name="RIGs linked cells 4 2 13 2" xfId="31227" xr:uid="{00000000-0005-0000-0000-00002C7A0000}"/>
    <cellStyle name="RIGs linked cells 4 2 13 3" xfId="31228" xr:uid="{00000000-0005-0000-0000-00002D7A0000}"/>
    <cellStyle name="RIGs linked cells 4 2 14" xfId="31229" xr:uid="{00000000-0005-0000-0000-00002E7A0000}"/>
    <cellStyle name="RIGs linked cells 4 2 14 2" xfId="31230" xr:uid="{00000000-0005-0000-0000-00002F7A0000}"/>
    <cellStyle name="RIGs linked cells 4 2 14 3" xfId="31231" xr:uid="{00000000-0005-0000-0000-0000307A0000}"/>
    <cellStyle name="RIGs linked cells 4 2 15" xfId="31232" xr:uid="{00000000-0005-0000-0000-0000317A0000}"/>
    <cellStyle name="RIGs linked cells 4 2 15 2" xfId="31233" xr:uid="{00000000-0005-0000-0000-0000327A0000}"/>
    <cellStyle name="RIGs linked cells 4 2 15 3" xfId="31234" xr:uid="{00000000-0005-0000-0000-0000337A0000}"/>
    <cellStyle name="RIGs linked cells 4 2 16" xfId="31235" xr:uid="{00000000-0005-0000-0000-0000347A0000}"/>
    <cellStyle name="RIGs linked cells 4 2 16 2" xfId="31236" xr:uid="{00000000-0005-0000-0000-0000357A0000}"/>
    <cellStyle name="RIGs linked cells 4 2 16 3" xfId="31237" xr:uid="{00000000-0005-0000-0000-0000367A0000}"/>
    <cellStyle name="RIGs linked cells 4 2 17" xfId="31238" xr:uid="{00000000-0005-0000-0000-0000377A0000}"/>
    <cellStyle name="RIGs linked cells 4 2 17 2" xfId="31239" xr:uid="{00000000-0005-0000-0000-0000387A0000}"/>
    <cellStyle name="RIGs linked cells 4 2 17 3" xfId="31240" xr:uid="{00000000-0005-0000-0000-0000397A0000}"/>
    <cellStyle name="RIGs linked cells 4 2 18" xfId="31241" xr:uid="{00000000-0005-0000-0000-00003A7A0000}"/>
    <cellStyle name="RIGs linked cells 4 2 18 2" xfId="31242" xr:uid="{00000000-0005-0000-0000-00003B7A0000}"/>
    <cellStyle name="RIGs linked cells 4 2 18 3" xfId="31243" xr:uid="{00000000-0005-0000-0000-00003C7A0000}"/>
    <cellStyle name="RIGs linked cells 4 2 19" xfId="31244" xr:uid="{00000000-0005-0000-0000-00003D7A0000}"/>
    <cellStyle name="RIGs linked cells 4 2 19 2" xfId="31245" xr:uid="{00000000-0005-0000-0000-00003E7A0000}"/>
    <cellStyle name="RIGs linked cells 4 2 19 3" xfId="31246" xr:uid="{00000000-0005-0000-0000-00003F7A0000}"/>
    <cellStyle name="RIGs linked cells 4 2 2" xfId="31247" xr:uid="{00000000-0005-0000-0000-0000407A0000}"/>
    <cellStyle name="RIGs linked cells 4 2 2 10" xfId="31248" xr:uid="{00000000-0005-0000-0000-0000417A0000}"/>
    <cellStyle name="RIGs linked cells 4 2 2 10 2" xfId="31249" xr:uid="{00000000-0005-0000-0000-0000427A0000}"/>
    <cellStyle name="RIGs linked cells 4 2 2 10 3" xfId="31250" xr:uid="{00000000-0005-0000-0000-0000437A0000}"/>
    <cellStyle name="RIGs linked cells 4 2 2 11" xfId="31251" xr:uid="{00000000-0005-0000-0000-0000447A0000}"/>
    <cellStyle name="RIGs linked cells 4 2 2 11 2" xfId="31252" xr:uid="{00000000-0005-0000-0000-0000457A0000}"/>
    <cellStyle name="RIGs linked cells 4 2 2 11 3" xfId="31253" xr:uid="{00000000-0005-0000-0000-0000467A0000}"/>
    <cellStyle name="RIGs linked cells 4 2 2 12" xfId="31254" xr:uid="{00000000-0005-0000-0000-0000477A0000}"/>
    <cellStyle name="RIGs linked cells 4 2 2 12 2" xfId="31255" xr:uid="{00000000-0005-0000-0000-0000487A0000}"/>
    <cellStyle name="RIGs linked cells 4 2 2 12 3" xfId="31256" xr:uid="{00000000-0005-0000-0000-0000497A0000}"/>
    <cellStyle name="RIGs linked cells 4 2 2 13" xfId="31257" xr:uid="{00000000-0005-0000-0000-00004A7A0000}"/>
    <cellStyle name="RIGs linked cells 4 2 2 13 2" xfId="31258" xr:uid="{00000000-0005-0000-0000-00004B7A0000}"/>
    <cellStyle name="RIGs linked cells 4 2 2 13 3" xfId="31259" xr:uid="{00000000-0005-0000-0000-00004C7A0000}"/>
    <cellStyle name="RIGs linked cells 4 2 2 14" xfId="31260" xr:uid="{00000000-0005-0000-0000-00004D7A0000}"/>
    <cellStyle name="RIGs linked cells 4 2 2 14 2" xfId="31261" xr:uid="{00000000-0005-0000-0000-00004E7A0000}"/>
    <cellStyle name="RIGs linked cells 4 2 2 14 3" xfId="31262" xr:uid="{00000000-0005-0000-0000-00004F7A0000}"/>
    <cellStyle name="RIGs linked cells 4 2 2 15" xfId="31263" xr:uid="{00000000-0005-0000-0000-0000507A0000}"/>
    <cellStyle name="RIGs linked cells 4 2 2 15 2" xfId="31264" xr:uid="{00000000-0005-0000-0000-0000517A0000}"/>
    <cellStyle name="RIGs linked cells 4 2 2 15 3" xfId="31265" xr:uid="{00000000-0005-0000-0000-0000527A0000}"/>
    <cellStyle name="RIGs linked cells 4 2 2 16" xfId="31266" xr:uid="{00000000-0005-0000-0000-0000537A0000}"/>
    <cellStyle name="RIGs linked cells 4 2 2 16 2" xfId="31267" xr:uid="{00000000-0005-0000-0000-0000547A0000}"/>
    <cellStyle name="RIGs linked cells 4 2 2 16 3" xfId="31268" xr:uid="{00000000-0005-0000-0000-0000557A0000}"/>
    <cellStyle name="RIGs linked cells 4 2 2 17" xfId="31269" xr:uid="{00000000-0005-0000-0000-0000567A0000}"/>
    <cellStyle name="RIGs linked cells 4 2 2 17 2" xfId="31270" xr:uid="{00000000-0005-0000-0000-0000577A0000}"/>
    <cellStyle name="RIGs linked cells 4 2 2 17 3" xfId="31271" xr:uid="{00000000-0005-0000-0000-0000587A0000}"/>
    <cellStyle name="RIGs linked cells 4 2 2 18" xfId="31272" xr:uid="{00000000-0005-0000-0000-0000597A0000}"/>
    <cellStyle name="RIGs linked cells 4 2 2 18 2" xfId="31273" xr:uid="{00000000-0005-0000-0000-00005A7A0000}"/>
    <cellStyle name="RIGs linked cells 4 2 2 18 3" xfId="31274" xr:uid="{00000000-0005-0000-0000-00005B7A0000}"/>
    <cellStyle name="RIGs linked cells 4 2 2 19" xfId="31275" xr:uid="{00000000-0005-0000-0000-00005C7A0000}"/>
    <cellStyle name="RIGs linked cells 4 2 2 2" xfId="31276" xr:uid="{00000000-0005-0000-0000-00005D7A0000}"/>
    <cellStyle name="RIGs linked cells 4 2 2 2 10" xfId="31277" xr:uid="{00000000-0005-0000-0000-00005E7A0000}"/>
    <cellStyle name="RIGs linked cells 4 2 2 2 10 2" xfId="31278" xr:uid="{00000000-0005-0000-0000-00005F7A0000}"/>
    <cellStyle name="RIGs linked cells 4 2 2 2 10 3" xfId="31279" xr:uid="{00000000-0005-0000-0000-0000607A0000}"/>
    <cellStyle name="RIGs linked cells 4 2 2 2 11" xfId="31280" xr:uid="{00000000-0005-0000-0000-0000617A0000}"/>
    <cellStyle name="RIGs linked cells 4 2 2 2 11 2" xfId="31281" xr:uid="{00000000-0005-0000-0000-0000627A0000}"/>
    <cellStyle name="RIGs linked cells 4 2 2 2 11 3" xfId="31282" xr:uid="{00000000-0005-0000-0000-0000637A0000}"/>
    <cellStyle name="RIGs linked cells 4 2 2 2 12" xfId="31283" xr:uid="{00000000-0005-0000-0000-0000647A0000}"/>
    <cellStyle name="RIGs linked cells 4 2 2 2 12 2" xfId="31284" xr:uid="{00000000-0005-0000-0000-0000657A0000}"/>
    <cellStyle name="RIGs linked cells 4 2 2 2 12 3" xfId="31285" xr:uid="{00000000-0005-0000-0000-0000667A0000}"/>
    <cellStyle name="RIGs linked cells 4 2 2 2 13" xfId="31286" xr:uid="{00000000-0005-0000-0000-0000677A0000}"/>
    <cellStyle name="RIGs linked cells 4 2 2 2 13 2" xfId="31287" xr:uid="{00000000-0005-0000-0000-0000687A0000}"/>
    <cellStyle name="RIGs linked cells 4 2 2 2 13 3" xfId="31288" xr:uid="{00000000-0005-0000-0000-0000697A0000}"/>
    <cellStyle name="RIGs linked cells 4 2 2 2 14" xfId="31289" xr:uid="{00000000-0005-0000-0000-00006A7A0000}"/>
    <cellStyle name="RIGs linked cells 4 2 2 2 14 2" xfId="31290" xr:uid="{00000000-0005-0000-0000-00006B7A0000}"/>
    <cellStyle name="RIGs linked cells 4 2 2 2 14 3" xfId="31291" xr:uid="{00000000-0005-0000-0000-00006C7A0000}"/>
    <cellStyle name="RIGs linked cells 4 2 2 2 15" xfId="31292" xr:uid="{00000000-0005-0000-0000-00006D7A0000}"/>
    <cellStyle name="RIGs linked cells 4 2 2 2 15 2" xfId="31293" xr:uid="{00000000-0005-0000-0000-00006E7A0000}"/>
    <cellStyle name="RIGs linked cells 4 2 2 2 15 3" xfId="31294" xr:uid="{00000000-0005-0000-0000-00006F7A0000}"/>
    <cellStyle name="RIGs linked cells 4 2 2 2 16" xfId="31295" xr:uid="{00000000-0005-0000-0000-0000707A0000}"/>
    <cellStyle name="RIGs linked cells 4 2 2 2 2" xfId="31296" xr:uid="{00000000-0005-0000-0000-0000717A0000}"/>
    <cellStyle name="RIGs linked cells 4 2 2 2 2 10" xfId="31297" xr:uid="{00000000-0005-0000-0000-0000727A0000}"/>
    <cellStyle name="RIGs linked cells 4 2 2 2 2 10 2" xfId="31298" xr:uid="{00000000-0005-0000-0000-0000737A0000}"/>
    <cellStyle name="RIGs linked cells 4 2 2 2 2 10 3" xfId="31299" xr:uid="{00000000-0005-0000-0000-0000747A0000}"/>
    <cellStyle name="RIGs linked cells 4 2 2 2 2 11" xfId="31300" xr:uid="{00000000-0005-0000-0000-0000757A0000}"/>
    <cellStyle name="RIGs linked cells 4 2 2 2 2 11 2" xfId="31301" xr:uid="{00000000-0005-0000-0000-0000767A0000}"/>
    <cellStyle name="RIGs linked cells 4 2 2 2 2 11 3" xfId="31302" xr:uid="{00000000-0005-0000-0000-0000777A0000}"/>
    <cellStyle name="RIGs linked cells 4 2 2 2 2 12" xfId="31303" xr:uid="{00000000-0005-0000-0000-0000787A0000}"/>
    <cellStyle name="RIGs linked cells 4 2 2 2 2 12 2" xfId="31304" xr:uid="{00000000-0005-0000-0000-0000797A0000}"/>
    <cellStyle name="RIGs linked cells 4 2 2 2 2 12 3" xfId="31305" xr:uid="{00000000-0005-0000-0000-00007A7A0000}"/>
    <cellStyle name="RIGs linked cells 4 2 2 2 2 13" xfId="31306" xr:uid="{00000000-0005-0000-0000-00007B7A0000}"/>
    <cellStyle name="RIGs linked cells 4 2 2 2 2 13 2" xfId="31307" xr:uid="{00000000-0005-0000-0000-00007C7A0000}"/>
    <cellStyle name="RIGs linked cells 4 2 2 2 2 13 3" xfId="31308" xr:uid="{00000000-0005-0000-0000-00007D7A0000}"/>
    <cellStyle name="RIGs linked cells 4 2 2 2 2 14" xfId="31309" xr:uid="{00000000-0005-0000-0000-00007E7A0000}"/>
    <cellStyle name="RIGs linked cells 4 2 2 2 2 14 2" xfId="31310" xr:uid="{00000000-0005-0000-0000-00007F7A0000}"/>
    <cellStyle name="RIGs linked cells 4 2 2 2 2 14 3" xfId="31311" xr:uid="{00000000-0005-0000-0000-0000807A0000}"/>
    <cellStyle name="RIGs linked cells 4 2 2 2 2 15" xfId="31312" xr:uid="{00000000-0005-0000-0000-0000817A0000}"/>
    <cellStyle name="RIGs linked cells 4 2 2 2 2 2" xfId="31313" xr:uid="{00000000-0005-0000-0000-0000827A0000}"/>
    <cellStyle name="RIGs linked cells 4 2 2 2 2 2 10" xfId="31314" xr:uid="{00000000-0005-0000-0000-0000837A0000}"/>
    <cellStyle name="RIGs linked cells 4 2 2 2 2 2 10 2" xfId="31315" xr:uid="{00000000-0005-0000-0000-0000847A0000}"/>
    <cellStyle name="RIGs linked cells 4 2 2 2 2 2 10 3" xfId="31316" xr:uid="{00000000-0005-0000-0000-0000857A0000}"/>
    <cellStyle name="RIGs linked cells 4 2 2 2 2 2 11" xfId="31317" xr:uid="{00000000-0005-0000-0000-0000867A0000}"/>
    <cellStyle name="RIGs linked cells 4 2 2 2 2 2 11 2" xfId="31318" xr:uid="{00000000-0005-0000-0000-0000877A0000}"/>
    <cellStyle name="RIGs linked cells 4 2 2 2 2 2 11 3" xfId="31319" xr:uid="{00000000-0005-0000-0000-0000887A0000}"/>
    <cellStyle name="RIGs linked cells 4 2 2 2 2 2 12" xfId="31320" xr:uid="{00000000-0005-0000-0000-0000897A0000}"/>
    <cellStyle name="RIGs linked cells 4 2 2 2 2 2 12 2" xfId="31321" xr:uid="{00000000-0005-0000-0000-00008A7A0000}"/>
    <cellStyle name="RIGs linked cells 4 2 2 2 2 2 12 3" xfId="31322" xr:uid="{00000000-0005-0000-0000-00008B7A0000}"/>
    <cellStyle name="RIGs linked cells 4 2 2 2 2 2 13" xfId="31323" xr:uid="{00000000-0005-0000-0000-00008C7A0000}"/>
    <cellStyle name="RIGs linked cells 4 2 2 2 2 2 13 2" xfId="31324" xr:uid="{00000000-0005-0000-0000-00008D7A0000}"/>
    <cellStyle name="RIGs linked cells 4 2 2 2 2 2 13 3" xfId="31325" xr:uid="{00000000-0005-0000-0000-00008E7A0000}"/>
    <cellStyle name="RIGs linked cells 4 2 2 2 2 2 14" xfId="31326" xr:uid="{00000000-0005-0000-0000-00008F7A0000}"/>
    <cellStyle name="RIGs linked cells 4 2 2 2 2 2 15" xfId="31327" xr:uid="{00000000-0005-0000-0000-0000907A0000}"/>
    <cellStyle name="RIGs linked cells 4 2 2 2 2 2 2" xfId="31328" xr:uid="{00000000-0005-0000-0000-0000917A0000}"/>
    <cellStyle name="RIGs linked cells 4 2 2 2 2 2 2 2" xfId="31329" xr:uid="{00000000-0005-0000-0000-0000927A0000}"/>
    <cellStyle name="RIGs linked cells 4 2 2 2 2 2 2 3" xfId="31330" xr:uid="{00000000-0005-0000-0000-0000937A0000}"/>
    <cellStyle name="RIGs linked cells 4 2 2 2 2 2 3" xfId="31331" xr:uid="{00000000-0005-0000-0000-0000947A0000}"/>
    <cellStyle name="RIGs linked cells 4 2 2 2 2 2 3 2" xfId="31332" xr:uid="{00000000-0005-0000-0000-0000957A0000}"/>
    <cellStyle name="RIGs linked cells 4 2 2 2 2 2 3 3" xfId="31333" xr:uid="{00000000-0005-0000-0000-0000967A0000}"/>
    <cellStyle name="RIGs linked cells 4 2 2 2 2 2 4" xfId="31334" xr:uid="{00000000-0005-0000-0000-0000977A0000}"/>
    <cellStyle name="RIGs linked cells 4 2 2 2 2 2 4 2" xfId="31335" xr:uid="{00000000-0005-0000-0000-0000987A0000}"/>
    <cellStyle name="RIGs linked cells 4 2 2 2 2 2 4 3" xfId="31336" xr:uid="{00000000-0005-0000-0000-0000997A0000}"/>
    <cellStyle name="RIGs linked cells 4 2 2 2 2 2 5" xfId="31337" xr:uid="{00000000-0005-0000-0000-00009A7A0000}"/>
    <cellStyle name="RIGs linked cells 4 2 2 2 2 2 5 2" xfId="31338" xr:uid="{00000000-0005-0000-0000-00009B7A0000}"/>
    <cellStyle name="RIGs linked cells 4 2 2 2 2 2 5 3" xfId="31339" xr:uid="{00000000-0005-0000-0000-00009C7A0000}"/>
    <cellStyle name="RIGs linked cells 4 2 2 2 2 2 6" xfId="31340" xr:uid="{00000000-0005-0000-0000-00009D7A0000}"/>
    <cellStyle name="RIGs linked cells 4 2 2 2 2 2 6 2" xfId="31341" xr:uid="{00000000-0005-0000-0000-00009E7A0000}"/>
    <cellStyle name="RIGs linked cells 4 2 2 2 2 2 6 3" xfId="31342" xr:uid="{00000000-0005-0000-0000-00009F7A0000}"/>
    <cellStyle name="RIGs linked cells 4 2 2 2 2 2 7" xfId="31343" xr:uid="{00000000-0005-0000-0000-0000A07A0000}"/>
    <cellStyle name="RIGs linked cells 4 2 2 2 2 2 7 2" xfId="31344" xr:uid="{00000000-0005-0000-0000-0000A17A0000}"/>
    <cellStyle name="RIGs linked cells 4 2 2 2 2 2 7 3" xfId="31345" xr:uid="{00000000-0005-0000-0000-0000A27A0000}"/>
    <cellStyle name="RIGs linked cells 4 2 2 2 2 2 8" xfId="31346" xr:uid="{00000000-0005-0000-0000-0000A37A0000}"/>
    <cellStyle name="RIGs linked cells 4 2 2 2 2 2 8 2" xfId="31347" xr:uid="{00000000-0005-0000-0000-0000A47A0000}"/>
    <cellStyle name="RIGs linked cells 4 2 2 2 2 2 8 3" xfId="31348" xr:uid="{00000000-0005-0000-0000-0000A57A0000}"/>
    <cellStyle name="RIGs linked cells 4 2 2 2 2 2 9" xfId="31349" xr:uid="{00000000-0005-0000-0000-0000A67A0000}"/>
    <cellStyle name="RIGs linked cells 4 2 2 2 2 2 9 2" xfId="31350" xr:uid="{00000000-0005-0000-0000-0000A77A0000}"/>
    <cellStyle name="RIGs linked cells 4 2 2 2 2 2 9 3" xfId="31351" xr:uid="{00000000-0005-0000-0000-0000A87A0000}"/>
    <cellStyle name="RIGs linked cells 4 2 2 2 2 3" xfId="31352" xr:uid="{00000000-0005-0000-0000-0000A97A0000}"/>
    <cellStyle name="RIGs linked cells 4 2 2 2 2 3 2" xfId="31353" xr:uid="{00000000-0005-0000-0000-0000AA7A0000}"/>
    <cellStyle name="RIGs linked cells 4 2 2 2 2 3 3" xfId="31354" xr:uid="{00000000-0005-0000-0000-0000AB7A0000}"/>
    <cellStyle name="RIGs linked cells 4 2 2 2 2 4" xfId="31355" xr:uid="{00000000-0005-0000-0000-0000AC7A0000}"/>
    <cellStyle name="RIGs linked cells 4 2 2 2 2 4 2" xfId="31356" xr:uid="{00000000-0005-0000-0000-0000AD7A0000}"/>
    <cellStyle name="RIGs linked cells 4 2 2 2 2 4 3" xfId="31357" xr:uid="{00000000-0005-0000-0000-0000AE7A0000}"/>
    <cellStyle name="RIGs linked cells 4 2 2 2 2 5" xfId="31358" xr:uid="{00000000-0005-0000-0000-0000AF7A0000}"/>
    <cellStyle name="RIGs linked cells 4 2 2 2 2 5 2" xfId="31359" xr:uid="{00000000-0005-0000-0000-0000B07A0000}"/>
    <cellStyle name="RIGs linked cells 4 2 2 2 2 5 3" xfId="31360" xr:uid="{00000000-0005-0000-0000-0000B17A0000}"/>
    <cellStyle name="RIGs linked cells 4 2 2 2 2 6" xfId="31361" xr:uid="{00000000-0005-0000-0000-0000B27A0000}"/>
    <cellStyle name="RIGs linked cells 4 2 2 2 2 6 2" xfId="31362" xr:uid="{00000000-0005-0000-0000-0000B37A0000}"/>
    <cellStyle name="RIGs linked cells 4 2 2 2 2 6 3" xfId="31363" xr:uid="{00000000-0005-0000-0000-0000B47A0000}"/>
    <cellStyle name="RIGs linked cells 4 2 2 2 2 7" xfId="31364" xr:uid="{00000000-0005-0000-0000-0000B57A0000}"/>
    <cellStyle name="RIGs linked cells 4 2 2 2 2 7 2" xfId="31365" xr:uid="{00000000-0005-0000-0000-0000B67A0000}"/>
    <cellStyle name="RIGs linked cells 4 2 2 2 2 7 3" xfId="31366" xr:uid="{00000000-0005-0000-0000-0000B77A0000}"/>
    <cellStyle name="RIGs linked cells 4 2 2 2 2 8" xfId="31367" xr:uid="{00000000-0005-0000-0000-0000B87A0000}"/>
    <cellStyle name="RIGs linked cells 4 2 2 2 2 8 2" xfId="31368" xr:uid="{00000000-0005-0000-0000-0000B97A0000}"/>
    <cellStyle name="RIGs linked cells 4 2 2 2 2 8 3" xfId="31369" xr:uid="{00000000-0005-0000-0000-0000BA7A0000}"/>
    <cellStyle name="RIGs linked cells 4 2 2 2 2 9" xfId="31370" xr:uid="{00000000-0005-0000-0000-0000BB7A0000}"/>
    <cellStyle name="RIGs linked cells 4 2 2 2 2 9 2" xfId="31371" xr:uid="{00000000-0005-0000-0000-0000BC7A0000}"/>
    <cellStyle name="RIGs linked cells 4 2 2 2 2 9 3" xfId="31372" xr:uid="{00000000-0005-0000-0000-0000BD7A0000}"/>
    <cellStyle name="RIGs linked cells 4 2 2 2 3" xfId="31373" xr:uid="{00000000-0005-0000-0000-0000BE7A0000}"/>
    <cellStyle name="RIGs linked cells 4 2 2 2 3 10" xfId="31374" xr:uid="{00000000-0005-0000-0000-0000BF7A0000}"/>
    <cellStyle name="RIGs linked cells 4 2 2 2 3 10 2" xfId="31375" xr:uid="{00000000-0005-0000-0000-0000C07A0000}"/>
    <cellStyle name="RIGs linked cells 4 2 2 2 3 10 3" xfId="31376" xr:uid="{00000000-0005-0000-0000-0000C17A0000}"/>
    <cellStyle name="RIGs linked cells 4 2 2 2 3 11" xfId="31377" xr:uid="{00000000-0005-0000-0000-0000C27A0000}"/>
    <cellStyle name="RIGs linked cells 4 2 2 2 3 11 2" xfId="31378" xr:uid="{00000000-0005-0000-0000-0000C37A0000}"/>
    <cellStyle name="RIGs linked cells 4 2 2 2 3 11 3" xfId="31379" xr:uid="{00000000-0005-0000-0000-0000C47A0000}"/>
    <cellStyle name="RIGs linked cells 4 2 2 2 3 12" xfId="31380" xr:uid="{00000000-0005-0000-0000-0000C57A0000}"/>
    <cellStyle name="RIGs linked cells 4 2 2 2 3 12 2" xfId="31381" xr:uid="{00000000-0005-0000-0000-0000C67A0000}"/>
    <cellStyle name="RIGs linked cells 4 2 2 2 3 12 3" xfId="31382" xr:uid="{00000000-0005-0000-0000-0000C77A0000}"/>
    <cellStyle name="RIGs linked cells 4 2 2 2 3 13" xfId="31383" xr:uid="{00000000-0005-0000-0000-0000C87A0000}"/>
    <cellStyle name="RIGs linked cells 4 2 2 2 3 13 2" xfId="31384" xr:uid="{00000000-0005-0000-0000-0000C97A0000}"/>
    <cellStyle name="RIGs linked cells 4 2 2 2 3 13 3" xfId="31385" xr:uid="{00000000-0005-0000-0000-0000CA7A0000}"/>
    <cellStyle name="RIGs linked cells 4 2 2 2 3 14" xfId="31386" xr:uid="{00000000-0005-0000-0000-0000CB7A0000}"/>
    <cellStyle name="RIGs linked cells 4 2 2 2 3 15" xfId="31387" xr:uid="{00000000-0005-0000-0000-0000CC7A0000}"/>
    <cellStyle name="RIGs linked cells 4 2 2 2 3 2" xfId="31388" xr:uid="{00000000-0005-0000-0000-0000CD7A0000}"/>
    <cellStyle name="RIGs linked cells 4 2 2 2 3 2 2" xfId="31389" xr:uid="{00000000-0005-0000-0000-0000CE7A0000}"/>
    <cellStyle name="RIGs linked cells 4 2 2 2 3 2 3" xfId="31390" xr:uid="{00000000-0005-0000-0000-0000CF7A0000}"/>
    <cellStyle name="RIGs linked cells 4 2 2 2 3 3" xfId="31391" xr:uid="{00000000-0005-0000-0000-0000D07A0000}"/>
    <cellStyle name="RIGs linked cells 4 2 2 2 3 3 2" xfId="31392" xr:uid="{00000000-0005-0000-0000-0000D17A0000}"/>
    <cellStyle name="RIGs linked cells 4 2 2 2 3 3 3" xfId="31393" xr:uid="{00000000-0005-0000-0000-0000D27A0000}"/>
    <cellStyle name="RIGs linked cells 4 2 2 2 3 4" xfId="31394" xr:uid="{00000000-0005-0000-0000-0000D37A0000}"/>
    <cellStyle name="RIGs linked cells 4 2 2 2 3 4 2" xfId="31395" xr:uid="{00000000-0005-0000-0000-0000D47A0000}"/>
    <cellStyle name="RIGs linked cells 4 2 2 2 3 4 3" xfId="31396" xr:uid="{00000000-0005-0000-0000-0000D57A0000}"/>
    <cellStyle name="RIGs linked cells 4 2 2 2 3 5" xfId="31397" xr:uid="{00000000-0005-0000-0000-0000D67A0000}"/>
    <cellStyle name="RIGs linked cells 4 2 2 2 3 5 2" xfId="31398" xr:uid="{00000000-0005-0000-0000-0000D77A0000}"/>
    <cellStyle name="RIGs linked cells 4 2 2 2 3 5 3" xfId="31399" xr:uid="{00000000-0005-0000-0000-0000D87A0000}"/>
    <cellStyle name="RIGs linked cells 4 2 2 2 3 6" xfId="31400" xr:uid="{00000000-0005-0000-0000-0000D97A0000}"/>
    <cellStyle name="RIGs linked cells 4 2 2 2 3 6 2" xfId="31401" xr:uid="{00000000-0005-0000-0000-0000DA7A0000}"/>
    <cellStyle name="RIGs linked cells 4 2 2 2 3 6 3" xfId="31402" xr:uid="{00000000-0005-0000-0000-0000DB7A0000}"/>
    <cellStyle name="RIGs linked cells 4 2 2 2 3 7" xfId="31403" xr:uid="{00000000-0005-0000-0000-0000DC7A0000}"/>
    <cellStyle name="RIGs linked cells 4 2 2 2 3 7 2" xfId="31404" xr:uid="{00000000-0005-0000-0000-0000DD7A0000}"/>
    <cellStyle name="RIGs linked cells 4 2 2 2 3 7 3" xfId="31405" xr:uid="{00000000-0005-0000-0000-0000DE7A0000}"/>
    <cellStyle name="RIGs linked cells 4 2 2 2 3 8" xfId="31406" xr:uid="{00000000-0005-0000-0000-0000DF7A0000}"/>
    <cellStyle name="RIGs linked cells 4 2 2 2 3 8 2" xfId="31407" xr:uid="{00000000-0005-0000-0000-0000E07A0000}"/>
    <cellStyle name="RIGs linked cells 4 2 2 2 3 8 3" xfId="31408" xr:uid="{00000000-0005-0000-0000-0000E17A0000}"/>
    <cellStyle name="RIGs linked cells 4 2 2 2 3 9" xfId="31409" xr:uid="{00000000-0005-0000-0000-0000E27A0000}"/>
    <cellStyle name="RIGs linked cells 4 2 2 2 3 9 2" xfId="31410" xr:uid="{00000000-0005-0000-0000-0000E37A0000}"/>
    <cellStyle name="RIGs linked cells 4 2 2 2 3 9 3" xfId="31411" xr:uid="{00000000-0005-0000-0000-0000E47A0000}"/>
    <cellStyle name="RIGs linked cells 4 2 2 2 4" xfId="31412" xr:uid="{00000000-0005-0000-0000-0000E57A0000}"/>
    <cellStyle name="RIGs linked cells 4 2 2 2 4 2" xfId="31413" xr:uid="{00000000-0005-0000-0000-0000E67A0000}"/>
    <cellStyle name="RIGs linked cells 4 2 2 2 4 3" xfId="31414" xr:uid="{00000000-0005-0000-0000-0000E77A0000}"/>
    <cellStyle name="RIGs linked cells 4 2 2 2 5" xfId="31415" xr:uid="{00000000-0005-0000-0000-0000E87A0000}"/>
    <cellStyle name="RIGs linked cells 4 2 2 2 5 2" xfId="31416" xr:uid="{00000000-0005-0000-0000-0000E97A0000}"/>
    <cellStyle name="RIGs linked cells 4 2 2 2 5 3" xfId="31417" xr:uid="{00000000-0005-0000-0000-0000EA7A0000}"/>
    <cellStyle name="RIGs linked cells 4 2 2 2 6" xfId="31418" xr:uid="{00000000-0005-0000-0000-0000EB7A0000}"/>
    <cellStyle name="RIGs linked cells 4 2 2 2 6 2" xfId="31419" xr:uid="{00000000-0005-0000-0000-0000EC7A0000}"/>
    <cellStyle name="RIGs linked cells 4 2 2 2 6 3" xfId="31420" xr:uid="{00000000-0005-0000-0000-0000ED7A0000}"/>
    <cellStyle name="RIGs linked cells 4 2 2 2 7" xfId="31421" xr:uid="{00000000-0005-0000-0000-0000EE7A0000}"/>
    <cellStyle name="RIGs linked cells 4 2 2 2 7 2" xfId="31422" xr:uid="{00000000-0005-0000-0000-0000EF7A0000}"/>
    <cellStyle name="RIGs linked cells 4 2 2 2 7 3" xfId="31423" xr:uid="{00000000-0005-0000-0000-0000F07A0000}"/>
    <cellStyle name="RIGs linked cells 4 2 2 2 8" xfId="31424" xr:uid="{00000000-0005-0000-0000-0000F17A0000}"/>
    <cellStyle name="RIGs linked cells 4 2 2 2 8 2" xfId="31425" xr:uid="{00000000-0005-0000-0000-0000F27A0000}"/>
    <cellStyle name="RIGs linked cells 4 2 2 2 8 3" xfId="31426" xr:uid="{00000000-0005-0000-0000-0000F37A0000}"/>
    <cellStyle name="RIGs linked cells 4 2 2 2 9" xfId="31427" xr:uid="{00000000-0005-0000-0000-0000F47A0000}"/>
    <cellStyle name="RIGs linked cells 4 2 2 2 9 2" xfId="31428" xr:uid="{00000000-0005-0000-0000-0000F57A0000}"/>
    <cellStyle name="RIGs linked cells 4 2 2 2 9 3" xfId="31429" xr:uid="{00000000-0005-0000-0000-0000F67A0000}"/>
    <cellStyle name="RIGs linked cells 4 2 2 2_Elec_DDT_template_NGv3 11Mar11 415 Proposals NG" xfId="31430" xr:uid="{00000000-0005-0000-0000-0000F77A0000}"/>
    <cellStyle name="RIGs linked cells 4 2 2 3" xfId="31431" xr:uid="{00000000-0005-0000-0000-0000F87A0000}"/>
    <cellStyle name="RIGs linked cells 4 2 2 3 10" xfId="31432" xr:uid="{00000000-0005-0000-0000-0000F97A0000}"/>
    <cellStyle name="RIGs linked cells 4 2 2 3 10 2" xfId="31433" xr:uid="{00000000-0005-0000-0000-0000FA7A0000}"/>
    <cellStyle name="RIGs linked cells 4 2 2 3 10 3" xfId="31434" xr:uid="{00000000-0005-0000-0000-0000FB7A0000}"/>
    <cellStyle name="RIGs linked cells 4 2 2 3 11" xfId="31435" xr:uid="{00000000-0005-0000-0000-0000FC7A0000}"/>
    <cellStyle name="RIGs linked cells 4 2 2 3 11 2" xfId="31436" xr:uid="{00000000-0005-0000-0000-0000FD7A0000}"/>
    <cellStyle name="RIGs linked cells 4 2 2 3 11 3" xfId="31437" xr:uid="{00000000-0005-0000-0000-0000FE7A0000}"/>
    <cellStyle name="RIGs linked cells 4 2 2 3 12" xfId="31438" xr:uid="{00000000-0005-0000-0000-0000FF7A0000}"/>
    <cellStyle name="RIGs linked cells 4 2 2 3 12 2" xfId="31439" xr:uid="{00000000-0005-0000-0000-0000007B0000}"/>
    <cellStyle name="RIGs linked cells 4 2 2 3 12 3" xfId="31440" xr:uid="{00000000-0005-0000-0000-0000017B0000}"/>
    <cellStyle name="RIGs linked cells 4 2 2 3 13" xfId="31441" xr:uid="{00000000-0005-0000-0000-0000027B0000}"/>
    <cellStyle name="RIGs linked cells 4 2 2 3 13 2" xfId="31442" xr:uid="{00000000-0005-0000-0000-0000037B0000}"/>
    <cellStyle name="RIGs linked cells 4 2 2 3 13 3" xfId="31443" xr:uid="{00000000-0005-0000-0000-0000047B0000}"/>
    <cellStyle name="RIGs linked cells 4 2 2 3 14" xfId="31444" xr:uid="{00000000-0005-0000-0000-0000057B0000}"/>
    <cellStyle name="RIGs linked cells 4 2 2 3 14 2" xfId="31445" xr:uid="{00000000-0005-0000-0000-0000067B0000}"/>
    <cellStyle name="RIGs linked cells 4 2 2 3 14 3" xfId="31446" xr:uid="{00000000-0005-0000-0000-0000077B0000}"/>
    <cellStyle name="RIGs linked cells 4 2 2 3 15" xfId="31447" xr:uid="{00000000-0005-0000-0000-0000087B0000}"/>
    <cellStyle name="RIGs linked cells 4 2 2 3 2" xfId="31448" xr:uid="{00000000-0005-0000-0000-0000097B0000}"/>
    <cellStyle name="RIGs linked cells 4 2 2 3 2 10" xfId="31449" xr:uid="{00000000-0005-0000-0000-00000A7B0000}"/>
    <cellStyle name="RIGs linked cells 4 2 2 3 2 10 2" xfId="31450" xr:uid="{00000000-0005-0000-0000-00000B7B0000}"/>
    <cellStyle name="RIGs linked cells 4 2 2 3 2 10 3" xfId="31451" xr:uid="{00000000-0005-0000-0000-00000C7B0000}"/>
    <cellStyle name="RIGs linked cells 4 2 2 3 2 11" xfId="31452" xr:uid="{00000000-0005-0000-0000-00000D7B0000}"/>
    <cellStyle name="RIGs linked cells 4 2 2 3 2 11 2" xfId="31453" xr:uid="{00000000-0005-0000-0000-00000E7B0000}"/>
    <cellStyle name="RIGs linked cells 4 2 2 3 2 11 3" xfId="31454" xr:uid="{00000000-0005-0000-0000-00000F7B0000}"/>
    <cellStyle name="RIGs linked cells 4 2 2 3 2 12" xfId="31455" xr:uid="{00000000-0005-0000-0000-0000107B0000}"/>
    <cellStyle name="RIGs linked cells 4 2 2 3 2 12 2" xfId="31456" xr:uid="{00000000-0005-0000-0000-0000117B0000}"/>
    <cellStyle name="RIGs linked cells 4 2 2 3 2 12 3" xfId="31457" xr:uid="{00000000-0005-0000-0000-0000127B0000}"/>
    <cellStyle name="RIGs linked cells 4 2 2 3 2 13" xfId="31458" xr:uid="{00000000-0005-0000-0000-0000137B0000}"/>
    <cellStyle name="RIGs linked cells 4 2 2 3 2 13 2" xfId="31459" xr:uid="{00000000-0005-0000-0000-0000147B0000}"/>
    <cellStyle name="RIGs linked cells 4 2 2 3 2 13 3" xfId="31460" xr:uid="{00000000-0005-0000-0000-0000157B0000}"/>
    <cellStyle name="RIGs linked cells 4 2 2 3 2 14" xfId="31461" xr:uid="{00000000-0005-0000-0000-0000167B0000}"/>
    <cellStyle name="RIGs linked cells 4 2 2 3 2 15" xfId="31462" xr:uid="{00000000-0005-0000-0000-0000177B0000}"/>
    <cellStyle name="RIGs linked cells 4 2 2 3 2 2" xfId="31463" xr:uid="{00000000-0005-0000-0000-0000187B0000}"/>
    <cellStyle name="RIGs linked cells 4 2 2 3 2 2 2" xfId="31464" xr:uid="{00000000-0005-0000-0000-0000197B0000}"/>
    <cellStyle name="RIGs linked cells 4 2 2 3 2 2 3" xfId="31465" xr:uid="{00000000-0005-0000-0000-00001A7B0000}"/>
    <cellStyle name="RIGs linked cells 4 2 2 3 2 3" xfId="31466" xr:uid="{00000000-0005-0000-0000-00001B7B0000}"/>
    <cellStyle name="RIGs linked cells 4 2 2 3 2 3 2" xfId="31467" xr:uid="{00000000-0005-0000-0000-00001C7B0000}"/>
    <cellStyle name="RIGs linked cells 4 2 2 3 2 3 3" xfId="31468" xr:uid="{00000000-0005-0000-0000-00001D7B0000}"/>
    <cellStyle name="RIGs linked cells 4 2 2 3 2 4" xfId="31469" xr:uid="{00000000-0005-0000-0000-00001E7B0000}"/>
    <cellStyle name="RIGs linked cells 4 2 2 3 2 4 2" xfId="31470" xr:uid="{00000000-0005-0000-0000-00001F7B0000}"/>
    <cellStyle name="RIGs linked cells 4 2 2 3 2 4 3" xfId="31471" xr:uid="{00000000-0005-0000-0000-0000207B0000}"/>
    <cellStyle name="RIGs linked cells 4 2 2 3 2 5" xfId="31472" xr:uid="{00000000-0005-0000-0000-0000217B0000}"/>
    <cellStyle name="RIGs linked cells 4 2 2 3 2 5 2" xfId="31473" xr:uid="{00000000-0005-0000-0000-0000227B0000}"/>
    <cellStyle name="RIGs linked cells 4 2 2 3 2 5 3" xfId="31474" xr:uid="{00000000-0005-0000-0000-0000237B0000}"/>
    <cellStyle name="RIGs linked cells 4 2 2 3 2 6" xfId="31475" xr:uid="{00000000-0005-0000-0000-0000247B0000}"/>
    <cellStyle name="RIGs linked cells 4 2 2 3 2 6 2" xfId="31476" xr:uid="{00000000-0005-0000-0000-0000257B0000}"/>
    <cellStyle name="RIGs linked cells 4 2 2 3 2 6 3" xfId="31477" xr:uid="{00000000-0005-0000-0000-0000267B0000}"/>
    <cellStyle name="RIGs linked cells 4 2 2 3 2 7" xfId="31478" xr:uid="{00000000-0005-0000-0000-0000277B0000}"/>
    <cellStyle name="RIGs linked cells 4 2 2 3 2 7 2" xfId="31479" xr:uid="{00000000-0005-0000-0000-0000287B0000}"/>
    <cellStyle name="RIGs linked cells 4 2 2 3 2 7 3" xfId="31480" xr:uid="{00000000-0005-0000-0000-0000297B0000}"/>
    <cellStyle name="RIGs linked cells 4 2 2 3 2 8" xfId="31481" xr:uid="{00000000-0005-0000-0000-00002A7B0000}"/>
    <cellStyle name="RIGs linked cells 4 2 2 3 2 8 2" xfId="31482" xr:uid="{00000000-0005-0000-0000-00002B7B0000}"/>
    <cellStyle name="RIGs linked cells 4 2 2 3 2 8 3" xfId="31483" xr:uid="{00000000-0005-0000-0000-00002C7B0000}"/>
    <cellStyle name="RIGs linked cells 4 2 2 3 2 9" xfId="31484" xr:uid="{00000000-0005-0000-0000-00002D7B0000}"/>
    <cellStyle name="RIGs linked cells 4 2 2 3 2 9 2" xfId="31485" xr:uid="{00000000-0005-0000-0000-00002E7B0000}"/>
    <cellStyle name="RIGs linked cells 4 2 2 3 2 9 3" xfId="31486" xr:uid="{00000000-0005-0000-0000-00002F7B0000}"/>
    <cellStyle name="RIGs linked cells 4 2 2 3 3" xfId="31487" xr:uid="{00000000-0005-0000-0000-0000307B0000}"/>
    <cellStyle name="RIGs linked cells 4 2 2 3 3 2" xfId="31488" xr:uid="{00000000-0005-0000-0000-0000317B0000}"/>
    <cellStyle name="RIGs linked cells 4 2 2 3 3 3" xfId="31489" xr:uid="{00000000-0005-0000-0000-0000327B0000}"/>
    <cellStyle name="RIGs linked cells 4 2 2 3 4" xfId="31490" xr:uid="{00000000-0005-0000-0000-0000337B0000}"/>
    <cellStyle name="RIGs linked cells 4 2 2 3 4 2" xfId="31491" xr:uid="{00000000-0005-0000-0000-0000347B0000}"/>
    <cellStyle name="RIGs linked cells 4 2 2 3 4 3" xfId="31492" xr:uid="{00000000-0005-0000-0000-0000357B0000}"/>
    <cellStyle name="RIGs linked cells 4 2 2 3 5" xfId="31493" xr:uid="{00000000-0005-0000-0000-0000367B0000}"/>
    <cellStyle name="RIGs linked cells 4 2 2 3 5 2" xfId="31494" xr:uid="{00000000-0005-0000-0000-0000377B0000}"/>
    <cellStyle name="RIGs linked cells 4 2 2 3 5 3" xfId="31495" xr:uid="{00000000-0005-0000-0000-0000387B0000}"/>
    <cellStyle name="RIGs linked cells 4 2 2 3 6" xfId="31496" xr:uid="{00000000-0005-0000-0000-0000397B0000}"/>
    <cellStyle name="RIGs linked cells 4 2 2 3 6 2" xfId="31497" xr:uid="{00000000-0005-0000-0000-00003A7B0000}"/>
    <cellStyle name="RIGs linked cells 4 2 2 3 6 3" xfId="31498" xr:uid="{00000000-0005-0000-0000-00003B7B0000}"/>
    <cellStyle name="RIGs linked cells 4 2 2 3 7" xfId="31499" xr:uid="{00000000-0005-0000-0000-00003C7B0000}"/>
    <cellStyle name="RIGs linked cells 4 2 2 3 7 2" xfId="31500" xr:uid="{00000000-0005-0000-0000-00003D7B0000}"/>
    <cellStyle name="RIGs linked cells 4 2 2 3 7 3" xfId="31501" xr:uid="{00000000-0005-0000-0000-00003E7B0000}"/>
    <cellStyle name="RIGs linked cells 4 2 2 3 8" xfId="31502" xr:uid="{00000000-0005-0000-0000-00003F7B0000}"/>
    <cellStyle name="RIGs linked cells 4 2 2 3 8 2" xfId="31503" xr:uid="{00000000-0005-0000-0000-0000407B0000}"/>
    <cellStyle name="RIGs linked cells 4 2 2 3 8 3" xfId="31504" xr:uid="{00000000-0005-0000-0000-0000417B0000}"/>
    <cellStyle name="RIGs linked cells 4 2 2 3 9" xfId="31505" xr:uid="{00000000-0005-0000-0000-0000427B0000}"/>
    <cellStyle name="RIGs linked cells 4 2 2 3 9 2" xfId="31506" xr:uid="{00000000-0005-0000-0000-0000437B0000}"/>
    <cellStyle name="RIGs linked cells 4 2 2 3 9 3" xfId="31507" xr:uid="{00000000-0005-0000-0000-0000447B0000}"/>
    <cellStyle name="RIGs linked cells 4 2 2 4" xfId="31508" xr:uid="{00000000-0005-0000-0000-0000457B0000}"/>
    <cellStyle name="RIGs linked cells 4 2 2 4 10" xfId="31509" xr:uid="{00000000-0005-0000-0000-0000467B0000}"/>
    <cellStyle name="RIGs linked cells 4 2 2 4 10 2" xfId="31510" xr:uid="{00000000-0005-0000-0000-0000477B0000}"/>
    <cellStyle name="RIGs linked cells 4 2 2 4 10 3" xfId="31511" xr:uid="{00000000-0005-0000-0000-0000487B0000}"/>
    <cellStyle name="RIGs linked cells 4 2 2 4 11" xfId="31512" xr:uid="{00000000-0005-0000-0000-0000497B0000}"/>
    <cellStyle name="RIGs linked cells 4 2 2 4 11 2" xfId="31513" xr:uid="{00000000-0005-0000-0000-00004A7B0000}"/>
    <cellStyle name="RIGs linked cells 4 2 2 4 11 3" xfId="31514" xr:uid="{00000000-0005-0000-0000-00004B7B0000}"/>
    <cellStyle name="RIGs linked cells 4 2 2 4 12" xfId="31515" xr:uid="{00000000-0005-0000-0000-00004C7B0000}"/>
    <cellStyle name="RIGs linked cells 4 2 2 4 12 2" xfId="31516" xr:uid="{00000000-0005-0000-0000-00004D7B0000}"/>
    <cellStyle name="RIGs linked cells 4 2 2 4 12 3" xfId="31517" xr:uid="{00000000-0005-0000-0000-00004E7B0000}"/>
    <cellStyle name="RIGs linked cells 4 2 2 4 13" xfId="31518" xr:uid="{00000000-0005-0000-0000-00004F7B0000}"/>
    <cellStyle name="RIGs linked cells 4 2 2 4 13 2" xfId="31519" xr:uid="{00000000-0005-0000-0000-0000507B0000}"/>
    <cellStyle name="RIGs linked cells 4 2 2 4 13 3" xfId="31520" xr:uid="{00000000-0005-0000-0000-0000517B0000}"/>
    <cellStyle name="RIGs linked cells 4 2 2 4 14" xfId="31521" xr:uid="{00000000-0005-0000-0000-0000527B0000}"/>
    <cellStyle name="RIGs linked cells 4 2 2 4 14 2" xfId="31522" xr:uid="{00000000-0005-0000-0000-0000537B0000}"/>
    <cellStyle name="RIGs linked cells 4 2 2 4 14 3" xfId="31523" xr:uid="{00000000-0005-0000-0000-0000547B0000}"/>
    <cellStyle name="RIGs linked cells 4 2 2 4 15" xfId="31524" xr:uid="{00000000-0005-0000-0000-0000557B0000}"/>
    <cellStyle name="RIGs linked cells 4 2 2 4 2" xfId="31525" xr:uid="{00000000-0005-0000-0000-0000567B0000}"/>
    <cellStyle name="RIGs linked cells 4 2 2 4 2 10" xfId="31526" xr:uid="{00000000-0005-0000-0000-0000577B0000}"/>
    <cellStyle name="RIGs linked cells 4 2 2 4 2 10 2" xfId="31527" xr:uid="{00000000-0005-0000-0000-0000587B0000}"/>
    <cellStyle name="RIGs linked cells 4 2 2 4 2 10 3" xfId="31528" xr:uid="{00000000-0005-0000-0000-0000597B0000}"/>
    <cellStyle name="RIGs linked cells 4 2 2 4 2 11" xfId="31529" xr:uid="{00000000-0005-0000-0000-00005A7B0000}"/>
    <cellStyle name="RIGs linked cells 4 2 2 4 2 11 2" xfId="31530" xr:uid="{00000000-0005-0000-0000-00005B7B0000}"/>
    <cellStyle name="RIGs linked cells 4 2 2 4 2 11 3" xfId="31531" xr:uid="{00000000-0005-0000-0000-00005C7B0000}"/>
    <cellStyle name="RIGs linked cells 4 2 2 4 2 12" xfId="31532" xr:uid="{00000000-0005-0000-0000-00005D7B0000}"/>
    <cellStyle name="RIGs linked cells 4 2 2 4 2 12 2" xfId="31533" xr:uid="{00000000-0005-0000-0000-00005E7B0000}"/>
    <cellStyle name="RIGs linked cells 4 2 2 4 2 12 3" xfId="31534" xr:uid="{00000000-0005-0000-0000-00005F7B0000}"/>
    <cellStyle name="RIGs linked cells 4 2 2 4 2 13" xfId="31535" xr:uid="{00000000-0005-0000-0000-0000607B0000}"/>
    <cellStyle name="RIGs linked cells 4 2 2 4 2 13 2" xfId="31536" xr:uid="{00000000-0005-0000-0000-0000617B0000}"/>
    <cellStyle name="RIGs linked cells 4 2 2 4 2 13 3" xfId="31537" xr:uid="{00000000-0005-0000-0000-0000627B0000}"/>
    <cellStyle name="RIGs linked cells 4 2 2 4 2 14" xfId="31538" xr:uid="{00000000-0005-0000-0000-0000637B0000}"/>
    <cellStyle name="RIGs linked cells 4 2 2 4 2 15" xfId="31539" xr:uid="{00000000-0005-0000-0000-0000647B0000}"/>
    <cellStyle name="RIGs linked cells 4 2 2 4 2 2" xfId="31540" xr:uid="{00000000-0005-0000-0000-0000657B0000}"/>
    <cellStyle name="RIGs linked cells 4 2 2 4 2 2 2" xfId="31541" xr:uid="{00000000-0005-0000-0000-0000667B0000}"/>
    <cellStyle name="RIGs linked cells 4 2 2 4 2 2 3" xfId="31542" xr:uid="{00000000-0005-0000-0000-0000677B0000}"/>
    <cellStyle name="RIGs linked cells 4 2 2 4 2 3" xfId="31543" xr:uid="{00000000-0005-0000-0000-0000687B0000}"/>
    <cellStyle name="RIGs linked cells 4 2 2 4 2 3 2" xfId="31544" xr:uid="{00000000-0005-0000-0000-0000697B0000}"/>
    <cellStyle name="RIGs linked cells 4 2 2 4 2 3 3" xfId="31545" xr:uid="{00000000-0005-0000-0000-00006A7B0000}"/>
    <cellStyle name="RIGs linked cells 4 2 2 4 2 4" xfId="31546" xr:uid="{00000000-0005-0000-0000-00006B7B0000}"/>
    <cellStyle name="RIGs linked cells 4 2 2 4 2 4 2" xfId="31547" xr:uid="{00000000-0005-0000-0000-00006C7B0000}"/>
    <cellStyle name="RIGs linked cells 4 2 2 4 2 4 3" xfId="31548" xr:uid="{00000000-0005-0000-0000-00006D7B0000}"/>
    <cellStyle name="RIGs linked cells 4 2 2 4 2 5" xfId="31549" xr:uid="{00000000-0005-0000-0000-00006E7B0000}"/>
    <cellStyle name="RIGs linked cells 4 2 2 4 2 5 2" xfId="31550" xr:uid="{00000000-0005-0000-0000-00006F7B0000}"/>
    <cellStyle name="RIGs linked cells 4 2 2 4 2 5 3" xfId="31551" xr:uid="{00000000-0005-0000-0000-0000707B0000}"/>
    <cellStyle name="RIGs linked cells 4 2 2 4 2 6" xfId="31552" xr:uid="{00000000-0005-0000-0000-0000717B0000}"/>
    <cellStyle name="RIGs linked cells 4 2 2 4 2 6 2" xfId="31553" xr:uid="{00000000-0005-0000-0000-0000727B0000}"/>
    <cellStyle name="RIGs linked cells 4 2 2 4 2 6 3" xfId="31554" xr:uid="{00000000-0005-0000-0000-0000737B0000}"/>
    <cellStyle name="RIGs linked cells 4 2 2 4 2 7" xfId="31555" xr:uid="{00000000-0005-0000-0000-0000747B0000}"/>
    <cellStyle name="RIGs linked cells 4 2 2 4 2 7 2" xfId="31556" xr:uid="{00000000-0005-0000-0000-0000757B0000}"/>
    <cellStyle name="RIGs linked cells 4 2 2 4 2 7 3" xfId="31557" xr:uid="{00000000-0005-0000-0000-0000767B0000}"/>
    <cellStyle name="RIGs linked cells 4 2 2 4 2 8" xfId="31558" xr:uid="{00000000-0005-0000-0000-0000777B0000}"/>
    <cellStyle name="RIGs linked cells 4 2 2 4 2 8 2" xfId="31559" xr:uid="{00000000-0005-0000-0000-0000787B0000}"/>
    <cellStyle name="RIGs linked cells 4 2 2 4 2 8 3" xfId="31560" xr:uid="{00000000-0005-0000-0000-0000797B0000}"/>
    <cellStyle name="RIGs linked cells 4 2 2 4 2 9" xfId="31561" xr:uid="{00000000-0005-0000-0000-00007A7B0000}"/>
    <cellStyle name="RIGs linked cells 4 2 2 4 2 9 2" xfId="31562" xr:uid="{00000000-0005-0000-0000-00007B7B0000}"/>
    <cellStyle name="RIGs linked cells 4 2 2 4 2 9 3" xfId="31563" xr:uid="{00000000-0005-0000-0000-00007C7B0000}"/>
    <cellStyle name="RIGs linked cells 4 2 2 4 3" xfId="31564" xr:uid="{00000000-0005-0000-0000-00007D7B0000}"/>
    <cellStyle name="RIGs linked cells 4 2 2 4 3 2" xfId="31565" xr:uid="{00000000-0005-0000-0000-00007E7B0000}"/>
    <cellStyle name="RIGs linked cells 4 2 2 4 3 3" xfId="31566" xr:uid="{00000000-0005-0000-0000-00007F7B0000}"/>
    <cellStyle name="RIGs linked cells 4 2 2 4 4" xfId="31567" xr:uid="{00000000-0005-0000-0000-0000807B0000}"/>
    <cellStyle name="RIGs linked cells 4 2 2 4 4 2" xfId="31568" xr:uid="{00000000-0005-0000-0000-0000817B0000}"/>
    <cellStyle name="RIGs linked cells 4 2 2 4 4 3" xfId="31569" xr:uid="{00000000-0005-0000-0000-0000827B0000}"/>
    <cellStyle name="RIGs linked cells 4 2 2 4 5" xfId="31570" xr:uid="{00000000-0005-0000-0000-0000837B0000}"/>
    <cellStyle name="RIGs linked cells 4 2 2 4 5 2" xfId="31571" xr:uid="{00000000-0005-0000-0000-0000847B0000}"/>
    <cellStyle name="RIGs linked cells 4 2 2 4 5 3" xfId="31572" xr:uid="{00000000-0005-0000-0000-0000857B0000}"/>
    <cellStyle name="RIGs linked cells 4 2 2 4 6" xfId="31573" xr:uid="{00000000-0005-0000-0000-0000867B0000}"/>
    <cellStyle name="RIGs linked cells 4 2 2 4 6 2" xfId="31574" xr:uid="{00000000-0005-0000-0000-0000877B0000}"/>
    <cellStyle name="RIGs linked cells 4 2 2 4 6 3" xfId="31575" xr:uid="{00000000-0005-0000-0000-0000887B0000}"/>
    <cellStyle name="RIGs linked cells 4 2 2 4 7" xfId="31576" xr:uid="{00000000-0005-0000-0000-0000897B0000}"/>
    <cellStyle name="RIGs linked cells 4 2 2 4 7 2" xfId="31577" xr:uid="{00000000-0005-0000-0000-00008A7B0000}"/>
    <cellStyle name="RIGs linked cells 4 2 2 4 7 3" xfId="31578" xr:uid="{00000000-0005-0000-0000-00008B7B0000}"/>
    <cellStyle name="RIGs linked cells 4 2 2 4 8" xfId="31579" xr:uid="{00000000-0005-0000-0000-00008C7B0000}"/>
    <cellStyle name="RIGs linked cells 4 2 2 4 8 2" xfId="31580" xr:uid="{00000000-0005-0000-0000-00008D7B0000}"/>
    <cellStyle name="RIGs linked cells 4 2 2 4 8 3" xfId="31581" xr:uid="{00000000-0005-0000-0000-00008E7B0000}"/>
    <cellStyle name="RIGs linked cells 4 2 2 4 9" xfId="31582" xr:uid="{00000000-0005-0000-0000-00008F7B0000}"/>
    <cellStyle name="RIGs linked cells 4 2 2 4 9 2" xfId="31583" xr:uid="{00000000-0005-0000-0000-0000907B0000}"/>
    <cellStyle name="RIGs linked cells 4 2 2 4 9 3" xfId="31584" xr:uid="{00000000-0005-0000-0000-0000917B0000}"/>
    <cellStyle name="RIGs linked cells 4 2 2 5" xfId="31585" xr:uid="{00000000-0005-0000-0000-0000927B0000}"/>
    <cellStyle name="RIGs linked cells 4 2 2 5 10" xfId="31586" xr:uid="{00000000-0005-0000-0000-0000937B0000}"/>
    <cellStyle name="RIGs linked cells 4 2 2 5 10 2" xfId="31587" xr:uid="{00000000-0005-0000-0000-0000947B0000}"/>
    <cellStyle name="RIGs linked cells 4 2 2 5 10 3" xfId="31588" xr:uid="{00000000-0005-0000-0000-0000957B0000}"/>
    <cellStyle name="RIGs linked cells 4 2 2 5 11" xfId="31589" xr:uid="{00000000-0005-0000-0000-0000967B0000}"/>
    <cellStyle name="RIGs linked cells 4 2 2 5 11 2" xfId="31590" xr:uid="{00000000-0005-0000-0000-0000977B0000}"/>
    <cellStyle name="RIGs linked cells 4 2 2 5 11 3" xfId="31591" xr:uid="{00000000-0005-0000-0000-0000987B0000}"/>
    <cellStyle name="RIGs linked cells 4 2 2 5 12" xfId="31592" xr:uid="{00000000-0005-0000-0000-0000997B0000}"/>
    <cellStyle name="RIGs linked cells 4 2 2 5 12 2" xfId="31593" xr:uid="{00000000-0005-0000-0000-00009A7B0000}"/>
    <cellStyle name="RIGs linked cells 4 2 2 5 12 3" xfId="31594" xr:uid="{00000000-0005-0000-0000-00009B7B0000}"/>
    <cellStyle name="RIGs linked cells 4 2 2 5 13" xfId="31595" xr:uid="{00000000-0005-0000-0000-00009C7B0000}"/>
    <cellStyle name="RIGs linked cells 4 2 2 5 13 2" xfId="31596" xr:uid="{00000000-0005-0000-0000-00009D7B0000}"/>
    <cellStyle name="RIGs linked cells 4 2 2 5 13 3" xfId="31597" xr:uid="{00000000-0005-0000-0000-00009E7B0000}"/>
    <cellStyle name="RIGs linked cells 4 2 2 5 14" xfId="31598" xr:uid="{00000000-0005-0000-0000-00009F7B0000}"/>
    <cellStyle name="RIGs linked cells 4 2 2 5 15" xfId="31599" xr:uid="{00000000-0005-0000-0000-0000A07B0000}"/>
    <cellStyle name="RIGs linked cells 4 2 2 5 2" xfId="31600" xr:uid="{00000000-0005-0000-0000-0000A17B0000}"/>
    <cellStyle name="RIGs linked cells 4 2 2 5 2 2" xfId="31601" xr:uid="{00000000-0005-0000-0000-0000A27B0000}"/>
    <cellStyle name="RIGs linked cells 4 2 2 5 2 3" xfId="31602" xr:uid="{00000000-0005-0000-0000-0000A37B0000}"/>
    <cellStyle name="RIGs linked cells 4 2 2 5 3" xfId="31603" xr:uid="{00000000-0005-0000-0000-0000A47B0000}"/>
    <cellStyle name="RIGs linked cells 4 2 2 5 3 2" xfId="31604" xr:uid="{00000000-0005-0000-0000-0000A57B0000}"/>
    <cellStyle name="RIGs linked cells 4 2 2 5 3 3" xfId="31605" xr:uid="{00000000-0005-0000-0000-0000A67B0000}"/>
    <cellStyle name="RIGs linked cells 4 2 2 5 4" xfId="31606" xr:uid="{00000000-0005-0000-0000-0000A77B0000}"/>
    <cellStyle name="RIGs linked cells 4 2 2 5 4 2" xfId="31607" xr:uid="{00000000-0005-0000-0000-0000A87B0000}"/>
    <cellStyle name="RIGs linked cells 4 2 2 5 4 3" xfId="31608" xr:uid="{00000000-0005-0000-0000-0000A97B0000}"/>
    <cellStyle name="RIGs linked cells 4 2 2 5 5" xfId="31609" xr:uid="{00000000-0005-0000-0000-0000AA7B0000}"/>
    <cellStyle name="RIGs linked cells 4 2 2 5 5 2" xfId="31610" xr:uid="{00000000-0005-0000-0000-0000AB7B0000}"/>
    <cellStyle name="RIGs linked cells 4 2 2 5 5 3" xfId="31611" xr:uid="{00000000-0005-0000-0000-0000AC7B0000}"/>
    <cellStyle name="RIGs linked cells 4 2 2 5 6" xfId="31612" xr:uid="{00000000-0005-0000-0000-0000AD7B0000}"/>
    <cellStyle name="RIGs linked cells 4 2 2 5 6 2" xfId="31613" xr:uid="{00000000-0005-0000-0000-0000AE7B0000}"/>
    <cellStyle name="RIGs linked cells 4 2 2 5 6 3" xfId="31614" xr:uid="{00000000-0005-0000-0000-0000AF7B0000}"/>
    <cellStyle name="RIGs linked cells 4 2 2 5 7" xfId="31615" xr:uid="{00000000-0005-0000-0000-0000B07B0000}"/>
    <cellStyle name="RIGs linked cells 4 2 2 5 7 2" xfId="31616" xr:uid="{00000000-0005-0000-0000-0000B17B0000}"/>
    <cellStyle name="RIGs linked cells 4 2 2 5 7 3" xfId="31617" xr:uid="{00000000-0005-0000-0000-0000B27B0000}"/>
    <cellStyle name="RIGs linked cells 4 2 2 5 8" xfId="31618" xr:uid="{00000000-0005-0000-0000-0000B37B0000}"/>
    <cellStyle name="RIGs linked cells 4 2 2 5 8 2" xfId="31619" xr:uid="{00000000-0005-0000-0000-0000B47B0000}"/>
    <cellStyle name="RIGs linked cells 4 2 2 5 8 3" xfId="31620" xr:uid="{00000000-0005-0000-0000-0000B57B0000}"/>
    <cellStyle name="RIGs linked cells 4 2 2 5 9" xfId="31621" xr:uid="{00000000-0005-0000-0000-0000B67B0000}"/>
    <cellStyle name="RIGs linked cells 4 2 2 5 9 2" xfId="31622" xr:uid="{00000000-0005-0000-0000-0000B77B0000}"/>
    <cellStyle name="RIGs linked cells 4 2 2 5 9 3" xfId="31623" xr:uid="{00000000-0005-0000-0000-0000B87B0000}"/>
    <cellStyle name="RIGs linked cells 4 2 2 6" xfId="31624" xr:uid="{00000000-0005-0000-0000-0000B97B0000}"/>
    <cellStyle name="RIGs linked cells 4 2 2 6 2" xfId="31625" xr:uid="{00000000-0005-0000-0000-0000BA7B0000}"/>
    <cellStyle name="RIGs linked cells 4 2 2 6 3" xfId="31626" xr:uid="{00000000-0005-0000-0000-0000BB7B0000}"/>
    <cellStyle name="RIGs linked cells 4 2 2 7" xfId="31627" xr:uid="{00000000-0005-0000-0000-0000BC7B0000}"/>
    <cellStyle name="RIGs linked cells 4 2 2 7 2" xfId="31628" xr:uid="{00000000-0005-0000-0000-0000BD7B0000}"/>
    <cellStyle name="RIGs linked cells 4 2 2 7 3" xfId="31629" xr:uid="{00000000-0005-0000-0000-0000BE7B0000}"/>
    <cellStyle name="RIGs linked cells 4 2 2 8" xfId="31630" xr:uid="{00000000-0005-0000-0000-0000BF7B0000}"/>
    <cellStyle name="RIGs linked cells 4 2 2 8 2" xfId="31631" xr:uid="{00000000-0005-0000-0000-0000C07B0000}"/>
    <cellStyle name="RIGs linked cells 4 2 2 8 3" xfId="31632" xr:uid="{00000000-0005-0000-0000-0000C17B0000}"/>
    <cellStyle name="RIGs linked cells 4 2 2 9" xfId="31633" xr:uid="{00000000-0005-0000-0000-0000C27B0000}"/>
    <cellStyle name="RIGs linked cells 4 2 2 9 2" xfId="31634" xr:uid="{00000000-0005-0000-0000-0000C37B0000}"/>
    <cellStyle name="RIGs linked cells 4 2 2 9 3" xfId="31635" xr:uid="{00000000-0005-0000-0000-0000C47B0000}"/>
    <cellStyle name="RIGs linked cells 4 2 2_Elec_DDT_template_NGv3 11Mar11 415 Proposals NG" xfId="31636" xr:uid="{00000000-0005-0000-0000-0000C57B0000}"/>
    <cellStyle name="RIGs linked cells 4 2 20" xfId="31637" xr:uid="{00000000-0005-0000-0000-0000C67B0000}"/>
    <cellStyle name="RIGs linked cells 4 2 21" xfId="31638" xr:uid="{00000000-0005-0000-0000-0000C77B0000}"/>
    <cellStyle name="RIGs linked cells 4 2 3" xfId="31639" xr:uid="{00000000-0005-0000-0000-0000C87B0000}"/>
    <cellStyle name="RIGs linked cells 4 2 3 10" xfId="31640" xr:uid="{00000000-0005-0000-0000-0000C97B0000}"/>
    <cellStyle name="RIGs linked cells 4 2 3 10 2" xfId="31641" xr:uid="{00000000-0005-0000-0000-0000CA7B0000}"/>
    <cellStyle name="RIGs linked cells 4 2 3 10 3" xfId="31642" xr:uid="{00000000-0005-0000-0000-0000CB7B0000}"/>
    <cellStyle name="RIGs linked cells 4 2 3 11" xfId="31643" xr:uid="{00000000-0005-0000-0000-0000CC7B0000}"/>
    <cellStyle name="RIGs linked cells 4 2 3 11 2" xfId="31644" xr:uid="{00000000-0005-0000-0000-0000CD7B0000}"/>
    <cellStyle name="RIGs linked cells 4 2 3 11 3" xfId="31645" xr:uid="{00000000-0005-0000-0000-0000CE7B0000}"/>
    <cellStyle name="RIGs linked cells 4 2 3 12" xfId="31646" xr:uid="{00000000-0005-0000-0000-0000CF7B0000}"/>
    <cellStyle name="RIGs linked cells 4 2 3 12 2" xfId="31647" xr:uid="{00000000-0005-0000-0000-0000D07B0000}"/>
    <cellStyle name="RIGs linked cells 4 2 3 12 3" xfId="31648" xr:uid="{00000000-0005-0000-0000-0000D17B0000}"/>
    <cellStyle name="RIGs linked cells 4 2 3 13" xfId="31649" xr:uid="{00000000-0005-0000-0000-0000D27B0000}"/>
    <cellStyle name="RIGs linked cells 4 2 3 13 2" xfId="31650" xr:uid="{00000000-0005-0000-0000-0000D37B0000}"/>
    <cellStyle name="RIGs linked cells 4 2 3 13 3" xfId="31651" xr:uid="{00000000-0005-0000-0000-0000D47B0000}"/>
    <cellStyle name="RIGs linked cells 4 2 3 14" xfId="31652" xr:uid="{00000000-0005-0000-0000-0000D57B0000}"/>
    <cellStyle name="RIGs linked cells 4 2 3 14 2" xfId="31653" xr:uid="{00000000-0005-0000-0000-0000D67B0000}"/>
    <cellStyle name="RIGs linked cells 4 2 3 14 3" xfId="31654" xr:uid="{00000000-0005-0000-0000-0000D77B0000}"/>
    <cellStyle name="RIGs linked cells 4 2 3 15" xfId="31655" xr:uid="{00000000-0005-0000-0000-0000D87B0000}"/>
    <cellStyle name="RIGs linked cells 4 2 3 15 2" xfId="31656" xr:uid="{00000000-0005-0000-0000-0000D97B0000}"/>
    <cellStyle name="RIGs linked cells 4 2 3 15 3" xfId="31657" xr:uid="{00000000-0005-0000-0000-0000DA7B0000}"/>
    <cellStyle name="RIGs linked cells 4 2 3 16" xfId="31658" xr:uid="{00000000-0005-0000-0000-0000DB7B0000}"/>
    <cellStyle name="RIGs linked cells 4 2 3 2" xfId="31659" xr:uid="{00000000-0005-0000-0000-0000DC7B0000}"/>
    <cellStyle name="RIGs linked cells 4 2 3 2 10" xfId="31660" xr:uid="{00000000-0005-0000-0000-0000DD7B0000}"/>
    <cellStyle name="RIGs linked cells 4 2 3 2 10 2" xfId="31661" xr:uid="{00000000-0005-0000-0000-0000DE7B0000}"/>
    <cellStyle name="RIGs linked cells 4 2 3 2 10 3" xfId="31662" xr:uid="{00000000-0005-0000-0000-0000DF7B0000}"/>
    <cellStyle name="RIGs linked cells 4 2 3 2 11" xfId="31663" xr:uid="{00000000-0005-0000-0000-0000E07B0000}"/>
    <cellStyle name="RIGs linked cells 4 2 3 2 11 2" xfId="31664" xr:uid="{00000000-0005-0000-0000-0000E17B0000}"/>
    <cellStyle name="RIGs linked cells 4 2 3 2 11 3" xfId="31665" xr:uid="{00000000-0005-0000-0000-0000E27B0000}"/>
    <cellStyle name="RIGs linked cells 4 2 3 2 12" xfId="31666" xr:uid="{00000000-0005-0000-0000-0000E37B0000}"/>
    <cellStyle name="RIGs linked cells 4 2 3 2 12 2" xfId="31667" xr:uid="{00000000-0005-0000-0000-0000E47B0000}"/>
    <cellStyle name="RIGs linked cells 4 2 3 2 12 3" xfId="31668" xr:uid="{00000000-0005-0000-0000-0000E57B0000}"/>
    <cellStyle name="RIGs linked cells 4 2 3 2 13" xfId="31669" xr:uid="{00000000-0005-0000-0000-0000E67B0000}"/>
    <cellStyle name="RIGs linked cells 4 2 3 2 13 2" xfId="31670" xr:uid="{00000000-0005-0000-0000-0000E77B0000}"/>
    <cellStyle name="RIGs linked cells 4 2 3 2 13 3" xfId="31671" xr:uid="{00000000-0005-0000-0000-0000E87B0000}"/>
    <cellStyle name="RIGs linked cells 4 2 3 2 14" xfId="31672" xr:uid="{00000000-0005-0000-0000-0000E97B0000}"/>
    <cellStyle name="RIGs linked cells 4 2 3 2 14 2" xfId="31673" xr:uid="{00000000-0005-0000-0000-0000EA7B0000}"/>
    <cellStyle name="RIGs linked cells 4 2 3 2 14 3" xfId="31674" xr:uid="{00000000-0005-0000-0000-0000EB7B0000}"/>
    <cellStyle name="RIGs linked cells 4 2 3 2 15" xfId="31675" xr:uid="{00000000-0005-0000-0000-0000EC7B0000}"/>
    <cellStyle name="RIGs linked cells 4 2 3 2 2" xfId="31676" xr:uid="{00000000-0005-0000-0000-0000ED7B0000}"/>
    <cellStyle name="RIGs linked cells 4 2 3 2 2 10" xfId="31677" xr:uid="{00000000-0005-0000-0000-0000EE7B0000}"/>
    <cellStyle name="RIGs linked cells 4 2 3 2 2 10 2" xfId="31678" xr:uid="{00000000-0005-0000-0000-0000EF7B0000}"/>
    <cellStyle name="RIGs linked cells 4 2 3 2 2 10 3" xfId="31679" xr:uid="{00000000-0005-0000-0000-0000F07B0000}"/>
    <cellStyle name="RIGs linked cells 4 2 3 2 2 11" xfId="31680" xr:uid="{00000000-0005-0000-0000-0000F17B0000}"/>
    <cellStyle name="RIGs linked cells 4 2 3 2 2 11 2" xfId="31681" xr:uid="{00000000-0005-0000-0000-0000F27B0000}"/>
    <cellStyle name="RIGs linked cells 4 2 3 2 2 11 3" xfId="31682" xr:uid="{00000000-0005-0000-0000-0000F37B0000}"/>
    <cellStyle name="RIGs linked cells 4 2 3 2 2 12" xfId="31683" xr:uid="{00000000-0005-0000-0000-0000F47B0000}"/>
    <cellStyle name="RIGs linked cells 4 2 3 2 2 12 2" xfId="31684" xr:uid="{00000000-0005-0000-0000-0000F57B0000}"/>
    <cellStyle name="RIGs linked cells 4 2 3 2 2 12 3" xfId="31685" xr:uid="{00000000-0005-0000-0000-0000F67B0000}"/>
    <cellStyle name="RIGs linked cells 4 2 3 2 2 13" xfId="31686" xr:uid="{00000000-0005-0000-0000-0000F77B0000}"/>
    <cellStyle name="RIGs linked cells 4 2 3 2 2 13 2" xfId="31687" xr:uid="{00000000-0005-0000-0000-0000F87B0000}"/>
    <cellStyle name="RIGs linked cells 4 2 3 2 2 13 3" xfId="31688" xr:uid="{00000000-0005-0000-0000-0000F97B0000}"/>
    <cellStyle name="RIGs linked cells 4 2 3 2 2 14" xfId="31689" xr:uid="{00000000-0005-0000-0000-0000FA7B0000}"/>
    <cellStyle name="RIGs linked cells 4 2 3 2 2 15" xfId="31690" xr:uid="{00000000-0005-0000-0000-0000FB7B0000}"/>
    <cellStyle name="RIGs linked cells 4 2 3 2 2 2" xfId="31691" xr:uid="{00000000-0005-0000-0000-0000FC7B0000}"/>
    <cellStyle name="RIGs linked cells 4 2 3 2 2 2 2" xfId="31692" xr:uid="{00000000-0005-0000-0000-0000FD7B0000}"/>
    <cellStyle name="RIGs linked cells 4 2 3 2 2 2 3" xfId="31693" xr:uid="{00000000-0005-0000-0000-0000FE7B0000}"/>
    <cellStyle name="RIGs linked cells 4 2 3 2 2 3" xfId="31694" xr:uid="{00000000-0005-0000-0000-0000FF7B0000}"/>
    <cellStyle name="RIGs linked cells 4 2 3 2 2 3 2" xfId="31695" xr:uid="{00000000-0005-0000-0000-0000007C0000}"/>
    <cellStyle name="RIGs linked cells 4 2 3 2 2 3 3" xfId="31696" xr:uid="{00000000-0005-0000-0000-0000017C0000}"/>
    <cellStyle name="RIGs linked cells 4 2 3 2 2 4" xfId="31697" xr:uid="{00000000-0005-0000-0000-0000027C0000}"/>
    <cellStyle name="RIGs linked cells 4 2 3 2 2 4 2" xfId="31698" xr:uid="{00000000-0005-0000-0000-0000037C0000}"/>
    <cellStyle name="RIGs linked cells 4 2 3 2 2 4 3" xfId="31699" xr:uid="{00000000-0005-0000-0000-0000047C0000}"/>
    <cellStyle name="RIGs linked cells 4 2 3 2 2 5" xfId="31700" xr:uid="{00000000-0005-0000-0000-0000057C0000}"/>
    <cellStyle name="RIGs linked cells 4 2 3 2 2 5 2" xfId="31701" xr:uid="{00000000-0005-0000-0000-0000067C0000}"/>
    <cellStyle name="RIGs linked cells 4 2 3 2 2 5 3" xfId="31702" xr:uid="{00000000-0005-0000-0000-0000077C0000}"/>
    <cellStyle name="RIGs linked cells 4 2 3 2 2 6" xfId="31703" xr:uid="{00000000-0005-0000-0000-0000087C0000}"/>
    <cellStyle name="RIGs linked cells 4 2 3 2 2 6 2" xfId="31704" xr:uid="{00000000-0005-0000-0000-0000097C0000}"/>
    <cellStyle name="RIGs linked cells 4 2 3 2 2 6 3" xfId="31705" xr:uid="{00000000-0005-0000-0000-00000A7C0000}"/>
    <cellStyle name="RIGs linked cells 4 2 3 2 2 7" xfId="31706" xr:uid="{00000000-0005-0000-0000-00000B7C0000}"/>
    <cellStyle name="RIGs linked cells 4 2 3 2 2 7 2" xfId="31707" xr:uid="{00000000-0005-0000-0000-00000C7C0000}"/>
    <cellStyle name="RIGs linked cells 4 2 3 2 2 7 3" xfId="31708" xr:uid="{00000000-0005-0000-0000-00000D7C0000}"/>
    <cellStyle name="RIGs linked cells 4 2 3 2 2 8" xfId="31709" xr:uid="{00000000-0005-0000-0000-00000E7C0000}"/>
    <cellStyle name="RIGs linked cells 4 2 3 2 2 8 2" xfId="31710" xr:uid="{00000000-0005-0000-0000-00000F7C0000}"/>
    <cellStyle name="RIGs linked cells 4 2 3 2 2 8 3" xfId="31711" xr:uid="{00000000-0005-0000-0000-0000107C0000}"/>
    <cellStyle name="RIGs linked cells 4 2 3 2 2 9" xfId="31712" xr:uid="{00000000-0005-0000-0000-0000117C0000}"/>
    <cellStyle name="RIGs linked cells 4 2 3 2 2 9 2" xfId="31713" xr:uid="{00000000-0005-0000-0000-0000127C0000}"/>
    <cellStyle name="RIGs linked cells 4 2 3 2 2 9 3" xfId="31714" xr:uid="{00000000-0005-0000-0000-0000137C0000}"/>
    <cellStyle name="RIGs linked cells 4 2 3 2 3" xfId="31715" xr:uid="{00000000-0005-0000-0000-0000147C0000}"/>
    <cellStyle name="RIGs linked cells 4 2 3 2 3 2" xfId="31716" xr:uid="{00000000-0005-0000-0000-0000157C0000}"/>
    <cellStyle name="RIGs linked cells 4 2 3 2 3 3" xfId="31717" xr:uid="{00000000-0005-0000-0000-0000167C0000}"/>
    <cellStyle name="RIGs linked cells 4 2 3 2 4" xfId="31718" xr:uid="{00000000-0005-0000-0000-0000177C0000}"/>
    <cellStyle name="RIGs linked cells 4 2 3 2 4 2" xfId="31719" xr:uid="{00000000-0005-0000-0000-0000187C0000}"/>
    <cellStyle name="RIGs linked cells 4 2 3 2 4 3" xfId="31720" xr:uid="{00000000-0005-0000-0000-0000197C0000}"/>
    <cellStyle name="RIGs linked cells 4 2 3 2 5" xfId="31721" xr:uid="{00000000-0005-0000-0000-00001A7C0000}"/>
    <cellStyle name="RIGs linked cells 4 2 3 2 5 2" xfId="31722" xr:uid="{00000000-0005-0000-0000-00001B7C0000}"/>
    <cellStyle name="RIGs linked cells 4 2 3 2 5 3" xfId="31723" xr:uid="{00000000-0005-0000-0000-00001C7C0000}"/>
    <cellStyle name="RIGs linked cells 4 2 3 2 6" xfId="31724" xr:uid="{00000000-0005-0000-0000-00001D7C0000}"/>
    <cellStyle name="RIGs linked cells 4 2 3 2 6 2" xfId="31725" xr:uid="{00000000-0005-0000-0000-00001E7C0000}"/>
    <cellStyle name="RIGs linked cells 4 2 3 2 6 3" xfId="31726" xr:uid="{00000000-0005-0000-0000-00001F7C0000}"/>
    <cellStyle name="RIGs linked cells 4 2 3 2 7" xfId="31727" xr:uid="{00000000-0005-0000-0000-0000207C0000}"/>
    <cellStyle name="RIGs linked cells 4 2 3 2 7 2" xfId="31728" xr:uid="{00000000-0005-0000-0000-0000217C0000}"/>
    <cellStyle name="RIGs linked cells 4 2 3 2 7 3" xfId="31729" xr:uid="{00000000-0005-0000-0000-0000227C0000}"/>
    <cellStyle name="RIGs linked cells 4 2 3 2 8" xfId="31730" xr:uid="{00000000-0005-0000-0000-0000237C0000}"/>
    <cellStyle name="RIGs linked cells 4 2 3 2 8 2" xfId="31731" xr:uid="{00000000-0005-0000-0000-0000247C0000}"/>
    <cellStyle name="RIGs linked cells 4 2 3 2 8 3" xfId="31732" xr:uid="{00000000-0005-0000-0000-0000257C0000}"/>
    <cellStyle name="RIGs linked cells 4 2 3 2 9" xfId="31733" xr:uid="{00000000-0005-0000-0000-0000267C0000}"/>
    <cellStyle name="RIGs linked cells 4 2 3 2 9 2" xfId="31734" xr:uid="{00000000-0005-0000-0000-0000277C0000}"/>
    <cellStyle name="RIGs linked cells 4 2 3 2 9 3" xfId="31735" xr:uid="{00000000-0005-0000-0000-0000287C0000}"/>
    <cellStyle name="RIGs linked cells 4 2 3 3" xfId="31736" xr:uid="{00000000-0005-0000-0000-0000297C0000}"/>
    <cellStyle name="RIGs linked cells 4 2 3 3 10" xfId="31737" xr:uid="{00000000-0005-0000-0000-00002A7C0000}"/>
    <cellStyle name="RIGs linked cells 4 2 3 3 10 2" xfId="31738" xr:uid="{00000000-0005-0000-0000-00002B7C0000}"/>
    <cellStyle name="RIGs linked cells 4 2 3 3 10 3" xfId="31739" xr:uid="{00000000-0005-0000-0000-00002C7C0000}"/>
    <cellStyle name="RIGs linked cells 4 2 3 3 11" xfId="31740" xr:uid="{00000000-0005-0000-0000-00002D7C0000}"/>
    <cellStyle name="RIGs linked cells 4 2 3 3 11 2" xfId="31741" xr:uid="{00000000-0005-0000-0000-00002E7C0000}"/>
    <cellStyle name="RIGs linked cells 4 2 3 3 11 3" xfId="31742" xr:uid="{00000000-0005-0000-0000-00002F7C0000}"/>
    <cellStyle name="RIGs linked cells 4 2 3 3 12" xfId="31743" xr:uid="{00000000-0005-0000-0000-0000307C0000}"/>
    <cellStyle name="RIGs linked cells 4 2 3 3 12 2" xfId="31744" xr:uid="{00000000-0005-0000-0000-0000317C0000}"/>
    <cellStyle name="RIGs linked cells 4 2 3 3 12 3" xfId="31745" xr:uid="{00000000-0005-0000-0000-0000327C0000}"/>
    <cellStyle name="RIGs linked cells 4 2 3 3 13" xfId="31746" xr:uid="{00000000-0005-0000-0000-0000337C0000}"/>
    <cellStyle name="RIGs linked cells 4 2 3 3 13 2" xfId="31747" xr:uid="{00000000-0005-0000-0000-0000347C0000}"/>
    <cellStyle name="RIGs linked cells 4 2 3 3 13 3" xfId="31748" xr:uid="{00000000-0005-0000-0000-0000357C0000}"/>
    <cellStyle name="RIGs linked cells 4 2 3 3 14" xfId="31749" xr:uid="{00000000-0005-0000-0000-0000367C0000}"/>
    <cellStyle name="RIGs linked cells 4 2 3 3 15" xfId="31750" xr:uid="{00000000-0005-0000-0000-0000377C0000}"/>
    <cellStyle name="RIGs linked cells 4 2 3 3 2" xfId="31751" xr:uid="{00000000-0005-0000-0000-0000387C0000}"/>
    <cellStyle name="RIGs linked cells 4 2 3 3 2 2" xfId="31752" xr:uid="{00000000-0005-0000-0000-0000397C0000}"/>
    <cellStyle name="RIGs linked cells 4 2 3 3 2 3" xfId="31753" xr:uid="{00000000-0005-0000-0000-00003A7C0000}"/>
    <cellStyle name="RIGs linked cells 4 2 3 3 3" xfId="31754" xr:uid="{00000000-0005-0000-0000-00003B7C0000}"/>
    <cellStyle name="RIGs linked cells 4 2 3 3 3 2" xfId="31755" xr:uid="{00000000-0005-0000-0000-00003C7C0000}"/>
    <cellStyle name="RIGs linked cells 4 2 3 3 3 3" xfId="31756" xr:uid="{00000000-0005-0000-0000-00003D7C0000}"/>
    <cellStyle name="RIGs linked cells 4 2 3 3 4" xfId="31757" xr:uid="{00000000-0005-0000-0000-00003E7C0000}"/>
    <cellStyle name="RIGs linked cells 4 2 3 3 4 2" xfId="31758" xr:uid="{00000000-0005-0000-0000-00003F7C0000}"/>
    <cellStyle name="RIGs linked cells 4 2 3 3 4 3" xfId="31759" xr:uid="{00000000-0005-0000-0000-0000407C0000}"/>
    <cellStyle name="RIGs linked cells 4 2 3 3 5" xfId="31760" xr:uid="{00000000-0005-0000-0000-0000417C0000}"/>
    <cellStyle name="RIGs linked cells 4 2 3 3 5 2" xfId="31761" xr:uid="{00000000-0005-0000-0000-0000427C0000}"/>
    <cellStyle name="RIGs linked cells 4 2 3 3 5 3" xfId="31762" xr:uid="{00000000-0005-0000-0000-0000437C0000}"/>
    <cellStyle name="RIGs linked cells 4 2 3 3 6" xfId="31763" xr:uid="{00000000-0005-0000-0000-0000447C0000}"/>
    <cellStyle name="RIGs linked cells 4 2 3 3 6 2" xfId="31764" xr:uid="{00000000-0005-0000-0000-0000457C0000}"/>
    <cellStyle name="RIGs linked cells 4 2 3 3 6 3" xfId="31765" xr:uid="{00000000-0005-0000-0000-0000467C0000}"/>
    <cellStyle name="RIGs linked cells 4 2 3 3 7" xfId="31766" xr:uid="{00000000-0005-0000-0000-0000477C0000}"/>
    <cellStyle name="RIGs linked cells 4 2 3 3 7 2" xfId="31767" xr:uid="{00000000-0005-0000-0000-0000487C0000}"/>
    <cellStyle name="RIGs linked cells 4 2 3 3 7 3" xfId="31768" xr:uid="{00000000-0005-0000-0000-0000497C0000}"/>
    <cellStyle name="RIGs linked cells 4 2 3 3 8" xfId="31769" xr:uid="{00000000-0005-0000-0000-00004A7C0000}"/>
    <cellStyle name="RIGs linked cells 4 2 3 3 8 2" xfId="31770" xr:uid="{00000000-0005-0000-0000-00004B7C0000}"/>
    <cellStyle name="RIGs linked cells 4 2 3 3 8 3" xfId="31771" xr:uid="{00000000-0005-0000-0000-00004C7C0000}"/>
    <cellStyle name="RIGs linked cells 4 2 3 3 9" xfId="31772" xr:uid="{00000000-0005-0000-0000-00004D7C0000}"/>
    <cellStyle name="RIGs linked cells 4 2 3 3 9 2" xfId="31773" xr:uid="{00000000-0005-0000-0000-00004E7C0000}"/>
    <cellStyle name="RIGs linked cells 4 2 3 3 9 3" xfId="31774" xr:uid="{00000000-0005-0000-0000-00004F7C0000}"/>
    <cellStyle name="RIGs linked cells 4 2 3 4" xfId="31775" xr:uid="{00000000-0005-0000-0000-0000507C0000}"/>
    <cellStyle name="RIGs linked cells 4 2 3 4 2" xfId="31776" xr:uid="{00000000-0005-0000-0000-0000517C0000}"/>
    <cellStyle name="RIGs linked cells 4 2 3 4 3" xfId="31777" xr:uid="{00000000-0005-0000-0000-0000527C0000}"/>
    <cellStyle name="RIGs linked cells 4 2 3 5" xfId="31778" xr:uid="{00000000-0005-0000-0000-0000537C0000}"/>
    <cellStyle name="RIGs linked cells 4 2 3 5 2" xfId="31779" xr:uid="{00000000-0005-0000-0000-0000547C0000}"/>
    <cellStyle name="RIGs linked cells 4 2 3 5 3" xfId="31780" xr:uid="{00000000-0005-0000-0000-0000557C0000}"/>
    <cellStyle name="RIGs linked cells 4 2 3 6" xfId="31781" xr:uid="{00000000-0005-0000-0000-0000567C0000}"/>
    <cellStyle name="RIGs linked cells 4 2 3 6 2" xfId="31782" xr:uid="{00000000-0005-0000-0000-0000577C0000}"/>
    <cellStyle name="RIGs linked cells 4 2 3 6 3" xfId="31783" xr:uid="{00000000-0005-0000-0000-0000587C0000}"/>
    <cellStyle name="RIGs linked cells 4 2 3 7" xfId="31784" xr:uid="{00000000-0005-0000-0000-0000597C0000}"/>
    <cellStyle name="RIGs linked cells 4 2 3 7 2" xfId="31785" xr:uid="{00000000-0005-0000-0000-00005A7C0000}"/>
    <cellStyle name="RIGs linked cells 4 2 3 7 3" xfId="31786" xr:uid="{00000000-0005-0000-0000-00005B7C0000}"/>
    <cellStyle name="RIGs linked cells 4 2 3 8" xfId="31787" xr:uid="{00000000-0005-0000-0000-00005C7C0000}"/>
    <cellStyle name="RIGs linked cells 4 2 3 8 2" xfId="31788" xr:uid="{00000000-0005-0000-0000-00005D7C0000}"/>
    <cellStyle name="RIGs linked cells 4 2 3 8 3" xfId="31789" xr:uid="{00000000-0005-0000-0000-00005E7C0000}"/>
    <cellStyle name="RIGs linked cells 4 2 3 9" xfId="31790" xr:uid="{00000000-0005-0000-0000-00005F7C0000}"/>
    <cellStyle name="RIGs linked cells 4 2 3 9 2" xfId="31791" xr:uid="{00000000-0005-0000-0000-0000607C0000}"/>
    <cellStyle name="RIGs linked cells 4 2 3 9 3" xfId="31792" xr:uid="{00000000-0005-0000-0000-0000617C0000}"/>
    <cellStyle name="RIGs linked cells 4 2 4" xfId="31793" xr:uid="{00000000-0005-0000-0000-0000627C0000}"/>
    <cellStyle name="RIGs linked cells 4 2 4 10" xfId="31794" xr:uid="{00000000-0005-0000-0000-0000637C0000}"/>
    <cellStyle name="RIGs linked cells 4 2 4 10 2" xfId="31795" xr:uid="{00000000-0005-0000-0000-0000647C0000}"/>
    <cellStyle name="RIGs linked cells 4 2 4 10 3" xfId="31796" xr:uid="{00000000-0005-0000-0000-0000657C0000}"/>
    <cellStyle name="RIGs linked cells 4 2 4 11" xfId="31797" xr:uid="{00000000-0005-0000-0000-0000667C0000}"/>
    <cellStyle name="RIGs linked cells 4 2 4 11 2" xfId="31798" xr:uid="{00000000-0005-0000-0000-0000677C0000}"/>
    <cellStyle name="RIGs linked cells 4 2 4 11 3" xfId="31799" xr:uid="{00000000-0005-0000-0000-0000687C0000}"/>
    <cellStyle name="RIGs linked cells 4 2 4 12" xfId="31800" xr:uid="{00000000-0005-0000-0000-0000697C0000}"/>
    <cellStyle name="RIGs linked cells 4 2 4 12 2" xfId="31801" xr:uid="{00000000-0005-0000-0000-00006A7C0000}"/>
    <cellStyle name="RIGs linked cells 4 2 4 12 3" xfId="31802" xr:uid="{00000000-0005-0000-0000-00006B7C0000}"/>
    <cellStyle name="RIGs linked cells 4 2 4 13" xfId="31803" xr:uid="{00000000-0005-0000-0000-00006C7C0000}"/>
    <cellStyle name="RIGs linked cells 4 2 4 13 2" xfId="31804" xr:uid="{00000000-0005-0000-0000-00006D7C0000}"/>
    <cellStyle name="RIGs linked cells 4 2 4 13 3" xfId="31805" xr:uid="{00000000-0005-0000-0000-00006E7C0000}"/>
    <cellStyle name="RIGs linked cells 4 2 4 14" xfId="31806" xr:uid="{00000000-0005-0000-0000-00006F7C0000}"/>
    <cellStyle name="RIGs linked cells 4 2 4 14 2" xfId="31807" xr:uid="{00000000-0005-0000-0000-0000707C0000}"/>
    <cellStyle name="RIGs linked cells 4 2 4 14 3" xfId="31808" xr:uid="{00000000-0005-0000-0000-0000717C0000}"/>
    <cellStyle name="RIGs linked cells 4 2 4 15" xfId="31809" xr:uid="{00000000-0005-0000-0000-0000727C0000}"/>
    <cellStyle name="RIGs linked cells 4 2 4 2" xfId="31810" xr:uid="{00000000-0005-0000-0000-0000737C0000}"/>
    <cellStyle name="RIGs linked cells 4 2 4 2 10" xfId="31811" xr:uid="{00000000-0005-0000-0000-0000747C0000}"/>
    <cellStyle name="RIGs linked cells 4 2 4 2 10 2" xfId="31812" xr:uid="{00000000-0005-0000-0000-0000757C0000}"/>
    <cellStyle name="RIGs linked cells 4 2 4 2 10 3" xfId="31813" xr:uid="{00000000-0005-0000-0000-0000767C0000}"/>
    <cellStyle name="RIGs linked cells 4 2 4 2 11" xfId="31814" xr:uid="{00000000-0005-0000-0000-0000777C0000}"/>
    <cellStyle name="RIGs linked cells 4 2 4 2 11 2" xfId="31815" xr:uid="{00000000-0005-0000-0000-0000787C0000}"/>
    <cellStyle name="RIGs linked cells 4 2 4 2 11 3" xfId="31816" xr:uid="{00000000-0005-0000-0000-0000797C0000}"/>
    <cellStyle name="RIGs linked cells 4 2 4 2 12" xfId="31817" xr:uid="{00000000-0005-0000-0000-00007A7C0000}"/>
    <cellStyle name="RIGs linked cells 4 2 4 2 12 2" xfId="31818" xr:uid="{00000000-0005-0000-0000-00007B7C0000}"/>
    <cellStyle name="RIGs linked cells 4 2 4 2 12 3" xfId="31819" xr:uid="{00000000-0005-0000-0000-00007C7C0000}"/>
    <cellStyle name="RIGs linked cells 4 2 4 2 13" xfId="31820" xr:uid="{00000000-0005-0000-0000-00007D7C0000}"/>
    <cellStyle name="RIGs linked cells 4 2 4 2 13 2" xfId="31821" xr:uid="{00000000-0005-0000-0000-00007E7C0000}"/>
    <cellStyle name="RIGs linked cells 4 2 4 2 13 3" xfId="31822" xr:uid="{00000000-0005-0000-0000-00007F7C0000}"/>
    <cellStyle name="RIGs linked cells 4 2 4 2 14" xfId="31823" xr:uid="{00000000-0005-0000-0000-0000807C0000}"/>
    <cellStyle name="RIGs linked cells 4 2 4 2 15" xfId="31824" xr:uid="{00000000-0005-0000-0000-0000817C0000}"/>
    <cellStyle name="RIGs linked cells 4 2 4 2 2" xfId="31825" xr:uid="{00000000-0005-0000-0000-0000827C0000}"/>
    <cellStyle name="RIGs linked cells 4 2 4 2 2 2" xfId="31826" xr:uid="{00000000-0005-0000-0000-0000837C0000}"/>
    <cellStyle name="RIGs linked cells 4 2 4 2 2 3" xfId="31827" xr:uid="{00000000-0005-0000-0000-0000847C0000}"/>
    <cellStyle name="RIGs linked cells 4 2 4 2 3" xfId="31828" xr:uid="{00000000-0005-0000-0000-0000857C0000}"/>
    <cellStyle name="RIGs linked cells 4 2 4 2 3 2" xfId="31829" xr:uid="{00000000-0005-0000-0000-0000867C0000}"/>
    <cellStyle name="RIGs linked cells 4 2 4 2 3 3" xfId="31830" xr:uid="{00000000-0005-0000-0000-0000877C0000}"/>
    <cellStyle name="RIGs linked cells 4 2 4 2 4" xfId="31831" xr:uid="{00000000-0005-0000-0000-0000887C0000}"/>
    <cellStyle name="RIGs linked cells 4 2 4 2 4 2" xfId="31832" xr:uid="{00000000-0005-0000-0000-0000897C0000}"/>
    <cellStyle name="RIGs linked cells 4 2 4 2 4 3" xfId="31833" xr:uid="{00000000-0005-0000-0000-00008A7C0000}"/>
    <cellStyle name="RIGs linked cells 4 2 4 2 5" xfId="31834" xr:uid="{00000000-0005-0000-0000-00008B7C0000}"/>
    <cellStyle name="RIGs linked cells 4 2 4 2 5 2" xfId="31835" xr:uid="{00000000-0005-0000-0000-00008C7C0000}"/>
    <cellStyle name="RIGs linked cells 4 2 4 2 5 3" xfId="31836" xr:uid="{00000000-0005-0000-0000-00008D7C0000}"/>
    <cellStyle name="RIGs linked cells 4 2 4 2 6" xfId="31837" xr:uid="{00000000-0005-0000-0000-00008E7C0000}"/>
    <cellStyle name="RIGs linked cells 4 2 4 2 6 2" xfId="31838" xr:uid="{00000000-0005-0000-0000-00008F7C0000}"/>
    <cellStyle name="RIGs linked cells 4 2 4 2 6 3" xfId="31839" xr:uid="{00000000-0005-0000-0000-0000907C0000}"/>
    <cellStyle name="RIGs linked cells 4 2 4 2 7" xfId="31840" xr:uid="{00000000-0005-0000-0000-0000917C0000}"/>
    <cellStyle name="RIGs linked cells 4 2 4 2 7 2" xfId="31841" xr:uid="{00000000-0005-0000-0000-0000927C0000}"/>
    <cellStyle name="RIGs linked cells 4 2 4 2 7 3" xfId="31842" xr:uid="{00000000-0005-0000-0000-0000937C0000}"/>
    <cellStyle name="RIGs linked cells 4 2 4 2 8" xfId="31843" xr:uid="{00000000-0005-0000-0000-0000947C0000}"/>
    <cellStyle name="RIGs linked cells 4 2 4 2 8 2" xfId="31844" xr:uid="{00000000-0005-0000-0000-0000957C0000}"/>
    <cellStyle name="RIGs linked cells 4 2 4 2 8 3" xfId="31845" xr:uid="{00000000-0005-0000-0000-0000967C0000}"/>
    <cellStyle name="RIGs linked cells 4 2 4 2 9" xfId="31846" xr:uid="{00000000-0005-0000-0000-0000977C0000}"/>
    <cellStyle name="RIGs linked cells 4 2 4 2 9 2" xfId="31847" xr:uid="{00000000-0005-0000-0000-0000987C0000}"/>
    <cellStyle name="RIGs linked cells 4 2 4 2 9 3" xfId="31848" xr:uid="{00000000-0005-0000-0000-0000997C0000}"/>
    <cellStyle name="RIGs linked cells 4 2 4 3" xfId="31849" xr:uid="{00000000-0005-0000-0000-00009A7C0000}"/>
    <cellStyle name="RIGs linked cells 4 2 4 3 2" xfId="31850" xr:uid="{00000000-0005-0000-0000-00009B7C0000}"/>
    <cellStyle name="RIGs linked cells 4 2 4 3 3" xfId="31851" xr:uid="{00000000-0005-0000-0000-00009C7C0000}"/>
    <cellStyle name="RIGs linked cells 4 2 4 4" xfId="31852" xr:uid="{00000000-0005-0000-0000-00009D7C0000}"/>
    <cellStyle name="RIGs linked cells 4 2 4 4 2" xfId="31853" xr:uid="{00000000-0005-0000-0000-00009E7C0000}"/>
    <cellStyle name="RIGs linked cells 4 2 4 4 3" xfId="31854" xr:uid="{00000000-0005-0000-0000-00009F7C0000}"/>
    <cellStyle name="RIGs linked cells 4 2 4 5" xfId="31855" xr:uid="{00000000-0005-0000-0000-0000A07C0000}"/>
    <cellStyle name="RIGs linked cells 4 2 4 5 2" xfId="31856" xr:uid="{00000000-0005-0000-0000-0000A17C0000}"/>
    <cellStyle name="RIGs linked cells 4 2 4 5 3" xfId="31857" xr:uid="{00000000-0005-0000-0000-0000A27C0000}"/>
    <cellStyle name="RIGs linked cells 4 2 4 6" xfId="31858" xr:uid="{00000000-0005-0000-0000-0000A37C0000}"/>
    <cellStyle name="RIGs linked cells 4 2 4 6 2" xfId="31859" xr:uid="{00000000-0005-0000-0000-0000A47C0000}"/>
    <cellStyle name="RIGs linked cells 4 2 4 6 3" xfId="31860" xr:uid="{00000000-0005-0000-0000-0000A57C0000}"/>
    <cellStyle name="RIGs linked cells 4 2 4 7" xfId="31861" xr:uid="{00000000-0005-0000-0000-0000A67C0000}"/>
    <cellStyle name="RIGs linked cells 4 2 4 7 2" xfId="31862" xr:uid="{00000000-0005-0000-0000-0000A77C0000}"/>
    <cellStyle name="RIGs linked cells 4 2 4 7 3" xfId="31863" xr:uid="{00000000-0005-0000-0000-0000A87C0000}"/>
    <cellStyle name="RIGs linked cells 4 2 4 8" xfId="31864" xr:uid="{00000000-0005-0000-0000-0000A97C0000}"/>
    <cellStyle name="RIGs linked cells 4 2 4 8 2" xfId="31865" xr:uid="{00000000-0005-0000-0000-0000AA7C0000}"/>
    <cellStyle name="RIGs linked cells 4 2 4 8 3" xfId="31866" xr:uid="{00000000-0005-0000-0000-0000AB7C0000}"/>
    <cellStyle name="RIGs linked cells 4 2 4 9" xfId="31867" xr:uid="{00000000-0005-0000-0000-0000AC7C0000}"/>
    <cellStyle name="RIGs linked cells 4 2 4 9 2" xfId="31868" xr:uid="{00000000-0005-0000-0000-0000AD7C0000}"/>
    <cellStyle name="RIGs linked cells 4 2 4 9 3" xfId="31869" xr:uid="{00000000-0005-0000-0000-0000AE7C0000}"/>
    <cellStyle name="RIGs linked cells 4 2 5" xfId="31870" xr:uid="{00000000-0005-0000-0000-0000AF7C0000}"/>
    <cellStyle name="RIGs linked cells 4 2 5 10" xfId="31871" xr:uid="{00000000-0005-0000-0000-0000B07C0000}"/>
    <cellStyle name="RIGs linked cells 4 2 5 10 2" xfId="31872" xr:uid="{00000000-0005-0000-0000-0000B17C0000}"/>
    <cellStyle name="RIGs linked cells 4 2 5 10 3" xfId="31873" xr:uid="{00000000-0005-0000-0000-0000B27C0000}"/>
    <cellStyle name="RIGs linked cells 4 2 5 11" xfId="31874" xr:uid="{00000000-0005-0000-0000-0000B37C0000}"/>
    <cellStyle name="RIGs linked cells 4 2 5 11 2" xfId="31875" xr:uid="{00000000-0005-0000-0000-0000B47C0000}"/>
    <cellStyle name="RIGs linked cells 4 2 5 11 3" xfId="31876" xr:uid="{00000000-0005-0000-0000-0000B57C0000}"/>
    <cellStyle name="RIGs linked cells 4 2 5 12" xfId="31877" xr:uid="{00000000-0005-0000-0000-0000B67C0000}"/>
    <cellStyle name="RIGs linked cells 4 2 5 12 2" xfId="31878" xr:uid="{00000000-0005-0000-0000-0000B77C0000}"/>
    <cellStyle name="RIGs linked cells 4 2 5 12 3" xfId="31879" xr:uid="{00000000-0005-0000-0000-0000B87C0000}"/>
    <cellStyle name="RIGs linked cells 4 2 5 13" xfId="31880" xr:uid="{00000000-0005-0000-0000-0000B97C0000}"/>
    <cellStyle name="RIGs linked cells 4 2 5 13 2" xfId="31881" xr:uid="{00000000-0005-0000-0000-0000BA7C0000}"/>
    <cellStyle name="RIGs linked cells 4 2 5 13 3" xfId="31882" xr:uid="{00000000-0005-0000-0000-0000BB7C0000}"/>
    <cellStyle name="RIGs linked cells 4 2 5 14" xfId="31883" xr:uid="{00000000-0005-0000-0000-0000BC7C0000}"/>
    <cellStyle name="RIGs linked cells 4 2 5 14 2" xfId="31884" xr:uid="{00000000-0005-0000-0000-0000BD7C0000}"/>
    <cellStyle name="RIGs linked cells 4 2 5 14 3" xfId="31885" xr:uid="{00000000-0005-0000-0000-0000BE7C0000}"/>
    <cellStyle name="RIGs linked cells 4 2 5 15" xfId="31886" xr:uid="{00000000-0005-0000-0000-0000BF7C0000}"/>
    <cellStyle name="RIGs linked cells 4 2 5 2" xfId="31887" xr:uid="{00000000-0005-0000-0000-0000C07C0000}"/>
    <cellStyle name="RIGs linked cells 4 2 5 2 10" xfId="31888" xr:uid="{00000000-0005-0000-0000-0000C17C0000}"/>
    <cellStyle name="RIGs linked cells 4 2 5 2 10 2" xfId="31889" xr:uid="{00000000-0005-0000-0000-0000C27C0000}"/>
    <cellStyle name="RIGs linked cells 4 2 5 2 10 3" xfId="31890" xr:uid="{00000000-0005-0000-0000-0000C37C0000}"/>
    <cellStyle name="RIGs linked cells 4 2 5 2 11" xfId="31891" xr:uid="{00000000-0005-0000-0000-0000C47C0000}"/>
    <cellStyle name="RIGs linked cells 4 2 5 2 11 2" xfId="31892" xr:uid="{00000000-0005-0000-0000-0000C57C0000}"/>
    <cellStyle name="RIGs linked cells 4 2 5 2 11 3" xfId="31893" xr:uid="{00000000-0005-0000-0000-0000C67C0000}"/>
    <cellStyle name="RIGs linked cells 4 2 5 2 12" xfId="31894" xr:uid="{00000000-0005-0000-0000-0000C77C0000}"/>
    <cellStyle name="RIGs linked cells 4 2 5 2 12 2" xfId="31895" xr:uid="{00000000-0005-0000-0000-0000C87C0000}"/>
    <cellStyle name="RIGs linked cells 4 2 5 2 12 3" xfId="31896" xr:uid="{00000000-0005-0000-0000-0000C97C0000}"/>
    <cellStyle name="RIGs linked cells 4 2 5 2 13" xfId="31897" xr:uid="{00000000-0005-0000-0000-0000CA7C0000}"/>
    <cellStyle name="RIGs linked cells 4 2 5 2 13 2" xfId="31898" xr:uid="{00000000-0005-0000-0000-0000CB7C0000}"/>
    <cellStyle name="RIGs linked cells 4 2 5 2 13 3" xfId="31899" xr:uid="{00000000-0005-0000-0000-0000CC7C0000}"/>
    <cellStyle name="RIGs linked cells 4 2 5 2 14" xfId="31900" xr:uid="{00000000-0005-0000-0000-0000CD7C0000}"/>
    <cellStyle name="RIGs linked cells 4 2 5 2 15" xfId="31901" xr:uid="{00000000-0005-0000-0000-0000CE7C0000}"/>
    <cellStyle name="RIGs linked cells 4 2 5 2 2" xfId="31902" xr:uid="{00000000-0005-0000-0000-0000CF7C0000}"/>
    <cellStyle name="RIGs linked cells 4 2 5 2 2 2" xfId="31903" xr:uid="{00000000-0005-0000-0000-0000D07C0000}"/>
    <cellStyle name="RIGs linked cells 4 2 5 2 2 3" xfId="31904" xr:uid="{00000000-0005-0000-0000-0000D17C0000}"/>
    <cellStyle name="RIGs linked cells 4 2 5 2 3" xfId="31905" xr:uid="{00000000-0005-0000-0000-0000D27C0000}"/>
    <cellStyle name="RIGs linked cells 4 2 5 2 3 2" xfId="31906" xr:uid="{00000000-0005-0000-0000-0000D37C0000}"/>
    <cellStyle name="RIGs linked cells 4 2 5 2 3 3" xfId="31907" xr:uid="{00000000-0005-0000-0000-0000D47C0000}"/>
    <cellStyle name="RIGs linked cells 4 2 5 2 4" xfId="31908" xr:uid="{00000000-0005-0000-0000-0000D57C0000}"/>
    <cellStyle name="RIGs linked cells 4 2 5 2 4 2" xfId="31909" xr:uid="{00000000-0005-0000-0000-0000D67C0000}"/>
    <cellStyle name="RIGs linked cells 4 2 5 2 4 3" xfId="31910" xr:uid="{00000000-0005-0000-0000-0000D77C0000}"/>
    <cellStyle name="RIGs linked cells 4 2 5 2 5" xfId="31911" xr:uid="{00000000-0005-0000-0000-0000D87C0000}"/>
    <cellStyle name="RIGs linked cells 4 2 5 2 5 2" xfId="31912" xr:uid="{00000000-0005-0000-0000-0000D97C0000}"/>
    <cellStyle name="RIGs linked cells 4 2 5 2 5 3" xfId="31913" xr:uid="{00000000-0005-0000-0000-0000DA7C0000}"/>
    <cellStyle name="RIGs linked cells 4 2 5 2 6" xfId="31914" xr:uid="{00000000-0005-0000-0000-0000DB7C0000}"/>
    <cellStyle name="RIGs linked cells 4 2 5 2 6 2" xfId="31915" xr:uid="{00000000-0005-0000-0000-0000DC7C0000}"/>
    <cellStyle name="RIGs linked cells 4 2 5 2 6 3" xfId="31916" xr:uid="{00000000-0005-0000-0000-0000DD7C0000}"/>
    <cellStyle name="RIGs linked cells 4 2 5 2 7" xfId="31917" xr:uid="{00000000-0005-0000-0000-0000DE7C0000}"/>
    <cellStyle name="RIGs linked cells 4 2 5 2 7 2" xfId="31918" xr:uid="{00000000-0005-0000-0000-0000DF7C0000}"/>
    <cellStyle name="RIGs linked cells 4 2 5 2 7 3" xfId="31919" xr:uid="{00000000-0005-0000-0000-0000E07C0000}"/>
    <cellStyle name="RIGs linked cells 4 2 5 2 8" xfId="31920" xr:uid="{00000000-0005-0000-0000-0000E17C0000}"/>
    <cellStyle name="RIGs linked cells 4 2 5 2 8 2" xfId="31921" xr:uid="{00000000-0005-0000-0000-0000E27C0000}"/>
    <cellStyle name="RIGs linked cells 4 2 5 2 8 3" xfId="31922" xr:uid="{00000000-0005-0000-0000-0000E37C0000}"/>
    <cellStyle name="RIGs linked cells 4 2 5 2 9" xfId="31923" xr:uid="{00000000-0005-0000-0000-0000E47C0000}"/>
    <cellStyle name="RIGs linked cells 4 2 5 2 9 2" xfId="31924" xr:uid="{00000000-0005-0000-0000-0000E57C0000}"/>
    <cellStyle name="RIGs linked cells 4 2 5 2 9 3" xfId="31925" xr:uid="{00000000-0005-0000-0000-0000E67C0000}"/>
    <cellStyle name="RIGs linked cells 4 2 5 3" xfId="31926" xr:uid="{00000000-0005-0000-0000-0000E77C0000}"/>
    <cellStyle name="RIGs linked cells 4 2 5 3 2" xfId="31927" xr:uid="{00000000-0005-0000-0000-0000E87C0000}"/>
    <cellStyle name="RIGs linked cells 4 2 5 3 3" xfId="31928" xr:uid="{00000000-0005-0000-0000-0000E97C0000}"/>
    <cellStyle name="RIGs linked cells 4 2 5 4" xfId="31929" xr:uid="{00000000-0005-0000-0000-0000EA7C0000}"/>
    <cellStyle name="RIGs linked cells 4 2 5 4 2" xfId="31930" xr:uid="{00000000-0005-0000-0000-0000EB7C0000}"/>
    <cellStyle name="RIGs linked cells 4 2 5 4 3" xfId="31931" xr:uid="{00000000-0005-0000-0000-0000EC7C0000}"/>
    <cellStyle name="RIGs linked cells 4 2 5 5" xfId="31932" xr:uid="{00000000-0005-0000-0000-0000ED7C0000}"/>
    <cellStyle name="RIGs linked cells 4 2 5 5 2" xfId="31933" xr:uid="{00000000-0005-0000-0000-0000EE7C0000}"/>
    <cellStyle name="RIGs linked cells 4 2 5 5 3" xfId="31934" xr:uid="{00000000-0005-0000-0000-0000EF7C0000}"/>
    <cellStyle name="RIGs linked cells 4 2 5 6" xfId="31935" xr:uid="{00000000-0005-0000-0000-0000F07C0000}"/>
    <cellStyle name="RIGs linked cells 4 2 5 6 2" xfId="31936" xr:uid="{00000000-0005-0000-0000-0000F17C0000}"/>
    <cellStyle name="RIGs linked cells 4 2 5 6 3" xfId="31937" xr:uid="{00000000-0005-0000-0000-0000F27C0000}"/>
    <cellStyle name="RIGs linked cells 4 2 5 7" xfId="31938" xr:uid="{00000000-0005-0000-0000-0000F37C0000}"/>
    <cellStyle name="RIGs linked cells 4 2 5 7 2" xfId="31939" xr:uid="{00000000-0005-0000-0000-0000F47C0000}"/>
    <cellStyle name="RIGs linked cells 4 2 5 7 3" xfId="31940" xr:uid="{00000000-0005-0000-0000-0000F57C0000}"/>
    <cellStyle name="RIGs linked cells 4 2 5 8" xfId="31941" xr:uid="{00000000-0005-0000-0000-0000F67C0000}"/>
    <cellStyle name="RIGs linked cells 4 2 5 8 2" xfId="31942" xr:uid="{00000000-0005-0000-0000-0000F77C0000}"/>
    <cellStyle name="RIGs linked cells 4 2 5 8 3" xfId="31943" xr:uid="{00000000-0005-0000-0000-0000F87C0000}"/>
    <cellStyle name="RIGs linked cells 4 2 5 9" xfId="31944" xr:uid="{00000000-0005-0000-0000-0000F97C0000}"/>
    <cellStyle name="RIGs linked cells 4 2 5 9 2" xfId="31945" xr:uid="{00000000-0005-0000-0000-0000FA7C0000}"/>
    <cellStyle name="RIGs linked cells 4 2 5 9 3" xfId="31946" xr:uid="{00000000-0005-0000-0000-0000FB7C0000}"/>
    <cellStyle name="RIGs linked cells 4 2 6" xfId="31947" xr:uid="{00000000-0005-0000-0000-0000FC7C0000}"/>
    <cellStyle name="RIGs linked cells 4 2 6 10" xfId="31948" xr:uid="{00000000-0005-0000-0000-0000FD7C0000}"/>
    <cellStyle name="RIGs linked cells 4 2 6 10 2" xfId="31949" xr:uid="{00000000-0005-0000-0000-0000FE7C0000}"/>
    <cellStyle name="RIGs linked cells 4 2 6 10 3" xfId="31950" xr:uid="{00000000-0005-0000-0000-0000FF7C0000}"/>
    <cellStyle name="RIGs linked cells 4 2 6 11" xfId="31951" xr:uid="{00000000-0005-0000-0000-0000007D0000}"/>
    <cellStyle name="RIGs linked cells 4 2 6 11 2" xfId="31952" xr:uid="{00000000-0005-0000-0000-0000017D0000}"/>
    <cellStyle name="RIGs linked cells 4 2 6 11 3" xfId="31953" xr:uid="{00000000-0005-0000-0000-0000027D0000}"/>
    <cellStyle name="RIGs linked cells 4 2 6 12" xfId="31954" xr:uid="{00000000-0005-0000-0000-0000037D0000}"/>
    <cellStyle name="RIGs linked cells 4 2 6 12 2" xfId="31955" xr:uid="{00000000-0005-0000-0000-0000047D0000}"/>
    <cellStyle name="RIGs linked cells 4 2 6 12 3" xfId="31956" xr:uid="{00000000-0005-0000-0000-0000057D0000}"/>
    <cellStyle name="RIGs linked cells 4 2 6 13" xfId="31957" xr:uid="{00000000-0005-0000-0000-0000067D0000}"/>
    <cellStyle name="RIGs linked cells 4 2 6 13 2" xfId="31958" xr:uid="{00000000-0005-0000-0000-0000077D0000}"/>
    <cellStyle name="RIGs linked cells 4 2 6 13 3" xfId="31959" xr:uid="{00000000-0005-0000-0000-0000087D0000}"/>
    <cellStyle name="RIGs linked cells 4 2 6 14" xfId="31960" xr:uid="{00000000-0005-0000-0000-0000097D0000}"/>
    <cellStyle name="RIGs linked cells 4 2 6 15" xfId="31961" xr:uid="{00000000-0005-0000-0000-00000A7D0000}"/>
    <cellStyle name="RIGs linked cells 4 2 6 2" xfId="31962" xr:uid="{00000000-0005-0000-0000-00000B7D0000}"/>
    <cellStyle name="RIGs linked cells 4 2 6 2 2" xfId="31963" xr:uid="{00000000-0005-0000-0000-00000C7D0000}"/>
    <cellStyle name="RIGs linked cells 4 2 6 2 3" xfId="31964" xr:uid="{00000000-0005-0000-0000-00000D7D0000}"/>
    <cellStyle name="RIGs linked cells 4 2 6 3" xfId="31965" xr:uid="{00000000-0005-0000-0000-00000E7D0000}"/>
    <cellStyle name="RIGs linked cells 4 2 6 3 2" xfId="31966" xr:uid="{00000000-0005-0000-0000-00000F7D0000}"/>
    <cellStyle name="RIGs linked cells 4 2 6 3 3" xfId="31967" xr:uid="{00000000-0005-0000-0000-0000107D0000}"/>
    <cellStyle name="RIGs linked cells 4 2 6 4" xfId="31968" xr:uid="{00000000-0005-0000-0000-0000117D0000}"/>
    <cellStyle name="RIGs linked cells 4 2 6 4 2" xfId="31969" xr:uid="{00000000-0005-0000-0000-0000127D0000}"/>
    <cellStyle name="RIGs linked cells 4 2 6 4 3" xfId="31970" xr:uid="{00000000-0005-0000-0000-0000137D0000}"/>
    <cellStyle name="RIGs linked cells 4 2 6 5" xfId="31971" xr:uid="{00000000-0005-0000-0000-0000147D0000}"/>
    <cellStyle name="RIGs linked cells 4 2 6 5 2" xfId="31972" xr:uid="{00000000-0005-0000-0000-0000157D0000}"/>
    <cellStyle name="RIGs linked cells 4 2 6 5 3" xfId="31973" xr:uid="{00000000-0005-0000-0000-0000167D0000}"/>
    <cellStyle name="RIGs linked cells 4 2 6 6" xfId="31974" xr:uid="{00000000-0005-0000-0000-0000177D0000}"/>
    <cellStyle name="RIGs linked cells 4 2 6 6 2" xfId="31975" xr:uid="{00000000-0005-0000-0000-0000187D0000}"/>
    <cellStyle name="RIGs linked cells 4 2 6 6 3" xfId="31976" xr:uid="{00000000-0005-0000-0000-0000197D0000}"/>
    <cellStyle name="RIGs linked cells 4 2 6 7" xfId="31977" xr:uid="{00000000-0005-0000-0000-00001A7D0000}"/>
    <cellStyle name="RIGs linked cells 4 2 6 7 2" xfId="31978" xr:uid="{00000000-0005-0000-0000-00001B7D0000}"/>
    <cellStyle name="RIGs linked cells 4 2 6 7 3" xfId="31979" xr:uid="{00000000-0005-0000-0000-00001C7D0000}"/>
    <cellStyle name="RIGs linked cells 4 2 6 8" xfId="31980" xr:uid="{00000000-0005-0000-0000-00001D7D0000}"/>
    <cellStyle name="RIGs linked cells 4 2 6 8 2" xfId="31981" xr:uid="{00000000-0005-0000-0000-00001E7D0000}"/>
    <cellStyle name="RIGs linked cells 4 2 6 8 3" xfId="31982" xr:uid="{00000000-0005-0000-0000-00001F7D0000}"/>
    <cellStyle name="RIGs linked cells 4 2 6 9" xfId="31983" xr:uid="{00000000-0005-0000-0000-0000207D0000}"/>
    <cellStyle name="RIGs linked cells 4 2 6 9 2" xfId="31984" xr:uid="{00000000-0005-0000-0000-0000217D0000}"/>
    <cellStyle name="RIGs linked cells 4 2 6 9 3" xfId="31985" xr:uid="{00000000-0005-0000-0000-0000227D0000}"/>
    <cellStyle name="RIGs linked cells 4 2 7" xfId="31986" xr:uid="{00000000-0005-0000-0000-0000237D0000}"/>
    <cellStyle name="RIGs linked cells 4 2 7 2" xfId="31987" xr:uid="{00000000-0005-0000-0000-0000247D0000}"/>
    <cellStyle name="RIGs linked cells 4 2 7 3" xfId="31988" xr:uid="{00000000-0005-0000-0000-0000257D0000}"/>
    <cellStyle name="RIGs linked cells 4 2 8" xfId="31989" xr:uid="{00000000-0005-0000-0000-0000267D0000}"/>
    <cellStyle name="RIGs linked cells 4 2 8 2" xfId="31990" xr:uid="{00000000-0005-0000-0000-0000277D0000}"/>
    <cellStyle name="RIGs linked cells 4 2 8 3" xfId="31991" xr:uid="{00000000-0005-0000-0000-0000287D0000}"/>
    <cellStyle name="RIGs linked cells 4 2 9" xfId="31992" xr:uid="{00000000-0005-0000-0000-0000297D0000}"/>
    <cellStyle name="RIGs linked cells 4 2 9 2" xfId="31993" xr:uid="{00000000-0005-0000-0000-00002A7D0000}"/>
    <cellStyle name="RIGs linked cells 4 2 9 3" xfId="31994" xr:uid="{00000000-0005-0000-0000-00002B7D0000}"/>
    <cellStyle name="RIGs linked cells 4 20" xfId="31995" xr:uid="{00000000-0005-0000-0000-00002C7D0000}"/>
    <cellStyle name="RIGs linked cells 4 3" xfId="31996" xr:uid="{00000000-0005-0000-0000-00002D7D0000}"/>
    <cellStyle name="RIGs linked cells 4 3 10" xfId="31997" xr:uid="{00000000-0005-0000-0000-00002E7D0000}"/>
    <cellStyle name="RIGs linked cells 4 3 10 2" xfId="31998" xr:uid="{00000000-0005-0000-0000-00002F7D0000}"/>
    <cellStyle name="RIGs linked cells 4 3 10 3" xfId="31999" xr:uid="{00000000-0005-0000-0000-0000307D0000}"/>
    <cellStyle name="RIGs linked cells 4 3 11" xfId="32000" xr:uid="{00000000-0005-0000-0000-0000317D0000}"/>
    <cellStyle name="RIGs linked cells 4 3 11 2" xfId="32001" xr:uid="{00000000-0005-0000-0000-0000327D0000}"/>
    <cellStyle name="RIGs linked cells 4 3 11 3" xfId="32002" xr:uid="{00000000-0005-0000-0000-0000337D0000}"/>
    <cellStyle name="RIGs linked cells 4 3 12" xfId="32003" xr:uid="{00000000-0005-0000-0000-0000347D0000}"/>
    <cellStyle name="RIGs linked cells 4 3 12 2" xfId="32004" xr:uid="{00000000-0005-0000-0000-0000357D0000}"/>
    <cellStyle name="RIGs linked cells 4 3 12 3" xfId="32005" xr:uid="{00000000-0005-0000-0000-0000367D0000}"/>
    <cellStyle name="RIGs linked cells 4 3 13" xfId="32006" xr:uid="{00000000-0005-0000-0000-0000377D0000}"/>
    <cellStyle name="RIGs linked cells 4 3 13 2" xfId="32007" xr:uid="{00000000-0005-0000-0000-0000387D0000}"/>
    <cellStyle name="RIGs linked cells 4 3 13 3" xfId="32008" xr:uid="{00000000-0005-0000-0000-0000397D0000}"/>
    <cellStyle name="RIGs linked cells 4 3 14" xfId="32009" xr:uid="{00000000-0005-0000-0000-00003A7D0000}"/>
    <cellStyle name="RIGs linked cells 4 3 14 2" xfId="32010" xr:uid="{00000000-0005-0000-0000-00003B7D0000}"/>
    <cellStyle name="RIGs linked cells 4 3 14 3" xfId="32011" xr:uid="{00000000-0005-0000-0000-00003C7D0000}"/>
    <cellStyle name="RIGs linked cells 4 3 15" xfId="32012" xr:uid="{00000000-0005-0000-0000-00003D7D0000}"/>
    <cellStyle name="RIGs linked cells 4 3 15 2" xfId="32013" xr:uid="{00000000-0005-0000-0000-00003E7D0000}"/>
    <cellStyle name="RIGs linked cells 4 3 15 3" xfId="32014" xr:uid="{00000000-0005-0000-0000-00003F7D0000}"/>
    <cellStyle name="RIGs linked cells 4 3 16" xfId="32015" xr:uid="{00000000-0005-0000-0000-0000407D0000}"/>
    <cellStyle name="RIGs linked cells 4 3 2" xfId="32016" xr:uid="{00000000-0005-0000-0000-0000417D0000}"/>
    <cellStyle name="RIGs linked cells 4 3 2 10" xfId="32017" xr:uid="{00000000-0005-0000-0000-0000427D0000}"/>
    <cellStyle name="RIGs linked cells 4 3 2 10 2" xfId="32018" xr:uid="{00000000-0005-0000-0000-0000437D0000}"/>
    <cellStyle name="RIGs linked cells 4 3 2 10 3" xfId="32019" xr:uid="{00000000-0005-0000-0000-0000447D0000}"/>
    <cellStyle name="RIGs linked cells 4 3 2 11" xfId="32020" xr:uid="{00000000-0005-0000-0000-0000457D0000}"/>
    <cellStyle name="RIGs linked cells 4 3 2 11 2" xfId="32021" xr:uid="{00000000-0005-0000-0000-0000467D0000}"/>
    <cellStyle name="RIGs linked cells 4 3 2 11 3" xfId="32022" xr:uid="{00000000-0005-0000-0000-0000477D0000}"/>
    <cellStyle name="RIGs linked cells 4 3 2 12" xfId="32023" xr:uid="{00000000-0005-0000-0000-0000487D0000}"/>
    <cellStyle name="RIGs linked cells 4 3 2 12 2" xfId="32024" xr:uid="{00000000-0005-0000-0000-0000497D0000}"/>
    <cellStyle name="RIGs linked cells 4 3 2 12 3" xfId="32025" xr:uid="{00000000-0005-0000-0000-00004A7D0000}"/>
    <cellStyle name="RIGs linked cells 4 3 2 13" xfId="32026" xr:uid="{00000000-0005-0000-0000-00004B7D0000}"/>
    <cellStyle name="RIGs linked cells 4 3 2 13 2" xfId="32027" xr:uid="{00000000-0005-0000-0000-00004C7D0000}"/>
    <cellStyle name="RIGs linked cells 4 3 2 13 3" xfId="32028" xr:uid="{00000000-0005-0000-0000-00004D7D0000}"/>
    <cellStyle name="RIGs linked cells 4 3 2 14" xfId="32029" xr:uid="{00000000-0005-0000-0000-00004E7D0000}"/>
    <cellStyle name="RIGs linked cells 4 3 2 14 2" xfId="32030" xr:uid="{00000000-0005-0000-0000-00004F7D0000}"/>
    <cellStyle name="RIGs linked cells 4 3 2 14 3" xfId="32031" xr:uid="{00000000-0005-0000-0000-0000507D0000}"/>
    <cellStyle name="RIGs linked cells 4 3 2 15" xfId="32032" xr:uid="{00000000-0005-0000-0000-0000517D0000}"/>
    <cellStyle name="RIGs linked cells 4 3 2 2" xfId="32033" xr:uid="{00000000-0005-0000-0000-0000527D0000}"/>
    <cellStyle name="RIGs linked cells 4 3 2 2 10" xfId="32034" xr:uid="{00000000-0005-0000-0000-0000537D0000}"/>
    <cellStyle name="RIGs linked cells 4 3 2 2 10 2" xfId="32035" xr:uid="{00000000-0005-0000-0000-0000547D0000}"/>
    <cellStyle name="RIGs linked cells 4 3 2 2 10 3" xfId="32036" xr:uid="{00000000-0005-0000-0000-0000557D0000}"/>
    <cellStyle name="RIGs linked cells 4 3 2 2 11" xfId="32037" xr:uid="{00000000-0005-0000-0000-0000567D0000}"/>
    <cellStyle name="RIGs linked cells 4 3 2 2 11 2" xfId="32038" xr:uid="{00000000-0005-0000-0000-0000577D0000}"/>
    <cellStyle name="RIGs linked cells 4 3 2 2 11 3" xfId="32039" xr:uid="{00000000-0005-0000-0000-0000587D0000}"/>
    <cellStyle name="RIGs linked cells 4 3 2 2 12" xfId="32040" xr:uid="{00000000-0005-0000-0000-0000597D0000}"/>
    <cellStyle name="RIGs linked cells 4 3 2 2 12 2" xfId="32041" xr:uid="{00000000-0005-0000-0000-00005A7D0000}"/>
    <cellStyle name="RIGs linked cells 4 3 2 2 12 3" xfId="32042" xr:uid="{00000000-0005-0000-0000-00005B7D0000}"/>
    <cellStyle name="RIGs linked cells 4 3 2 2 13" xfId="32043" xr:uid="{00000000-0005-0000-0000-00005C7D0000}"/>
    <cellStyle name="RIGs linked cells 4 3 2 2 13 2" xfId="32044" xr:uid="{00000000-0005-0000-0000-00005D7D0000}"/>
    <cellStyle name="RIGs linked cells 4 3 2 2 13 3" xfId="32045" xr:uid="{00000000-0005-0000-0000-00005E7D0000}"/>
    <cellStyle name="RIGs linked cells 4 3 2 2 14" xfId="32046" xr:uid="{00000000-0005-0000-0000-00005F7D0000}"/>
    <cellStyle name="RIGs linked cells 4 3 2 2 15" xfId="32047" xr:uid="{00000000-0005-0000-0000-0000607D0000}"/>
    <cellStyle name="RIGs linked cells 4 3 2 2 2" xfId="32048" xr:uid="{00000000-0005-0000-0000-0000617D0000}"/>
    <cellStyle name="RIGs linked cells 4 3 2 2 2 2" xfId="32049" xr:uid="{00000000-0005-0000-0000-0000627D0000}"/>
    <cellStyle name="RIGs linked cells 4 3 2 2 2 3" xfId="32050" xr:uid="{00000000-0005-0000-0000-0000637D0000}"/>
    <cellStyle name="RIGs linked cells 4 3 2 2 3" xfId="32051" xr:uid="{00000000-0005-0000-0000-0000647D0000}"/>
    <cellStyle name="RIGs linked cells 4 3 2 2 3 2" xfId="32052" xr:uid="{00000000-0005-0000-0000-0000657D0000}"/>
    <cellStyle name="RIGs linked cells 4 3 2 2 3 3" xfId="32053" xr:uid="{00000000-0005-0000-0000-0000667D0000}"/>
    <cellStyle name="RIGs linked cells 4 3 2 2 4" xfId="32054" xr:uid="{00000000-0005-0000-0000-0000677D0000}"/>
    <cellStyle name="RIGs linked cells 4 3 2 2 4 2" xfId="32055" xr:uid="{00000000-0005-0000-0000-0000687D0000}"/>
    <cellStyle name="RIGs linked cells 4 3 2 2 4 3" xfId="32056" xr:uid="{00000000-0005-0000-0000-0000697D0000}"/>
    <cellStyle name="RIGs linked cells 4 3 2 2 5" xfId="32057" xr:uid="{00000000-0005-0000-0000-00006A7D0000}"/>
    <cellStyle name="RIGs linked cells 4 3 2 2 5 2" xfId="32058" xr:uid="{00000000-0005-0000-0000-00006B7D0000}"/>
    <cellStyle name="RIGs linked cells 4 3 2 2 5 3" xfId="32059" xr:uid="{00000000-0005-0000-0000-00006C7D0000}"/>
    <cellStyle name="RIGs linked cells 4 3 2 2 6" xfId="32060" xr:uid="{00000000-0005-0000-0000-00006D7D0000}"/>
    <cellStyle name="RIGs linked cells 4 3 2 2 6 2" xfId="32061" xr:uid="{00000000-0005-0000-0000-00006E7D0000}"/>
    <cellStyle name="RIGs linked cells 4 3 2 2 6 3" xfId="32062" xr:uid="{00000000-0005-0000-0000-00006F7D0000}"/>
    <cellStyle name="RIGs linked cells 4 3 2 2 7" xfId="32063" xr:uid="{00000000-0005-0000-0000-0000707D0000}"/>
    <cellStyle name="RIGs linked cells 4 3 2 2 7 2" xfId="32064" xr:uid="{00000000-0005-0000-0000-0000717D0000}"/>
    <cellStyle name="RIGs linked cells 4 3 2 2 7 3" xfId="32065" xr:uid="{00000000-0005-0000-0000-0000727D0000}"/>
    <cellStyle name="RIGs linked cells 4 3 2 2 8" xfId="32066" xr:uid="{00000000-0005-0000-0000-0000737D0000}"/>
    <cellStyle name="RIGs linked cells 4 3 2 2 8 2" xfId="32067" xr:uid="{00000000-0005-0000-0000-0000747D0000}"/>
    <cellStyle name="RIGs linked cells 4 3 2 2 8 3" xfId="32068" xr:uid="{00000000-0005-0000-0000-0000757D0000}"/>
    <cellStyle name="RIGs linked cells 4 3 2 2 9" xfId="32069" xr:uid="{00000000-0005-0000-0000-0000767D0000}"/>
    <cellStyle name="RIGs linked cells 4 3 2 2 9 2" xfId="32070" xr:uid="{00000000-0005-0000-0000-0000777D0000}"/>
    <cellStyle name="RIGs linked cells 4 3 2 2 9 3" xfId="32071" xr:uid="{00000000-0005-0000-0000-0000787D0000}"/>
    <cellStyle name="RIGs linked cells 4 3 2 3" xfId="32072" xr:uid="{00000000-0005-0000-0000-0000797D0000}"/>
    <cellStyle name="RIGs linked cells 4 3 2 3 2" xfId="32073" xr:uid="{00000000-0005-0000-0000-00007A7D0000}"/>
    <cellStyle name="RIGs linked cells 4 3 2 3 3" xfId="32074" xr:uid="{00000000-0005-0000-0000-00007B7D0000}"/>
    <cellStyle name="RIGs linked cells 4 3 2 4" xfId="32075" xr:uid="{00000000-0005-0000-0000-00007C7D0000}"/>
    <cellStyle name="RIGs linked cells 4 3 2 4 2" xfId="32076" xr:uid="{00000000-0005-0000-0000-00007D7D0000}"/>
    <cellStyle name="RIGs linked cells 4 3 2 4 3" xfId="32077" xr:uid="{00000000-0005-0000-0000-00007E7D0000}"/>
    <cellStyle name="RIGs linked cells 4 3 2 5" xfId="32078" xr:uid="{00000000-0005-0000-0000-00007F7D0000}"/>
    <cellStyle name="RIGs linked cells 4 3 2 5 2" xfId="32079" xr:uid="{00000000-0005-0000-0000-0000807D0000}"/>
    <cellStyle name="RIGs linked cells 4 3 2 5 3" xfId="32080" xr:uid="{00000000-0005-0000-0000-0000817D0000}"/>
    <cellStyle name="RIGs linked cells 4 3 2 6" xfId="32081" xr:uid="{00000000-0005-0000-0000-0000827D0000}"/>
    <cellStyle name="RIGs linked cells 4 3 2 6 2" xfId="32082" xr:uid="{00000000-0005-0000-0000-0000837D0000}"/>
    <cellStyle name="RIGs linked cells 4 3 2 6 3" xfId="32083" xr:uid="{00000000-0005-0000-0000-0000847D0000}"/>
    <cellStyle name="RIGs linked cells 4 3 2 7" xfId="32084" xr:uid="{00000000-0005-0000-0000-0000857D0000}"/>
    <cellStyle name="RIGs linked cells 4 3 2 7 2" xfId="32085" xr:uid="{00000000-0005-0000-0000-0000867D0000}"/>
    <cellStyle name="RIGs linked cells 4 3 2 7 3" xfId="32086" xr:uid="{00000000-0005-0000-0000-0000877D0000}"/>
    <cellStyle name="RIGs linked cells 4 3 2 8" xfId="32087" xr:uid="{00000000-0005-0000-0000-0000887D0000}"/>
    <cellStyle name="RIGs linked cells 4 3 2 8 2" xfId="32088" xr:uid="{00000000-0005-0000-0000-0000897D0000}"/>
    <cellStyle name="RIGs linked cells 4 3 2 8 3" xfId="32089" xr:uid="{00000000-0005-0000-0000-00008A7D0000}"/>
    <cellStyle name="RIGs linked cells 4 3 2 9" xfId="32090" xr:uid="{00000000-0005-0000-0000-00008B7D0000}"/>
    <cellStyle name="RIGs linked cells 4 3 2 9 2" xfId="32091" xr:uid="{00000000-0005-0000-0000-00008C7D0000}"/>
    <cellStyle name="RIGs linked cells 4 3 2 9 3" xfId="32092" xr:uid="{00000000-0005-0000-0000-00008D7D0000}"/>
    <cellStyle name="RIGs linked cells 4 3 3" xfId="32093" xr:uid="{00000000-0005-0000-0000-00008E7D0000}"/>
    <cellStyle name="RIGs linked cells 4 3 3 10" xfId="32094" xr:uid="{00000000-0005-0000-0000-00008F7D0000}"/>
    <cellStyle name="RIGs linked cells 4 3 3 10 2" xfId="32095" xr:uid="{00000000-0005-0000-0000-0000907D0000}"/>
    <cellStyle name="RIGs linked cells 4 3 3 10 3" xfId="32096" xr:uid="{00000000-0005-0000-0000-0000917D0000}"/>
    <cellStyle name="RIGs linked cells 4 3 3 11" xfId="32097" xr:uid="{00000000-0005-0000-0000-0000927D0000}"/>
    <cellStyle name="RIGs linked cells 4 3 3 11 2" xfId="32098" xr:uid="{00000000-0005-0000-0000-0000937D0000}"/>
    <cellStyle name="RIGs linked cells 4 3 3 11 3" xfId="32099" xr:uid="{00000000-0005-0000-0000-0000947D0000}"/>
    <cellStyle name="RIGs linked cells 4 3 3 12" xfId="32100" xr:uid="{00000000-0005-0000-0000-0000957D0000}"/>
    <cellStyle name="RIGs linked cells 4 3 3 12 2" xfId="32101" xr:uid="{00000000-0005-0000-0000-0000967D0000}"/>
    <cellStyle name="RIGs linked cells 4 3 3 12 3" xfId="32102" xr:uid="{00000000-0005-0000-0000-0000977D0000}"/>
    <cellStyle name="RIGs linked cells 4 3 3 13" xfId="32103" xr:uid="{00000000-0005-0000-0000-0000987D0000}"/>
    <cellStyle name="RIGs linked cells 4 3 3 13 2" xfId="32104" xr:uid="{00000000-0005-0000-0000-0000997D0000}"/>
    <cellStyle name="RIGs linked cells 4 3 3 13 3" xfId="32105" xr:uid="{00000000-0005-0000-0000-00009A7D0000}"/>
    <cellStyle name="RIGs linked cells 4 3 3 14" xfId="32106" xr:uid="{00000000-0005-0000-0000-00009B7D0000}"/>
    <cellStyle name="RIGs linked cells 4 3 3 15" xfId="32107" xr:uid="{00000000-0005-0000-0000-00009C7D0000}"/>
    <cellStyle name="RIGs linked cells 4 3 3 2" xfId="32108" xr:uid="{00000000-0005-0000-0000-00009D7D0000}"/>
    <cellStyle name="RIGs linked cells 4 3 3 2 2" xfId="32109" xr:uid="{00000000-0005-0000-0000-00009E7D0000}"/>
    <cellStyle name="RIGs linked cells 4 3 3 2 3" xfId="32110" xr:uid="{00000000-0005-0000-0000-00009F7D0000}"/>
    <cellStyle name="RIGs linked cells 4 3 3 3" xfId="32111" xr:uid="{00000000-0005-0000-0000-0000A07D0000}"/>
    <cellStyle name="RIGs linked cells 4 3 3 3 2" xfId="32112" xr:uid="{00000000-0005-0000-0000-0000A17D0000}"/>
    <cellStyle name="RIGs linked cells 4 3 3 3 3" xfId="32113" xr:uid="{00000000-0005-0000-0000-0000A27D0000}"/>
    <cellStyle name="RIGs linked cells 4 3 3 4" xfId="32114" xr:uid="{00000000-0005-0000-0000-0000A37D0000}"/>
    <cellStyle name="RIGs linked cells 4 3 3 4 2" xfId="32115" xr:uid="{00000000-0005-0000-0000-0000A47D0000}"/>
    <cellStyle name="RIGs linked cells 4 3 3 4 3" xfId="32116" xr:uid="{00000000-0005-0000-0000-0000A57D0000}"/>
    <cellStyle name="RIGs linked cells 4 3 3 5" xfId="32117" xr:uid="{00000000-0005-0000-0000-0000A67D0000}"/>
    <cellStyle name="RIGs linked cells 4 3 3 5 2" xfId="32118" xr:uid="{00000000-0005-0000-0000-0000A77D0000}"/>
    <cellStyle name="RIGs linked cells 4 3 3 5 3" xfId="32119" xr:uid="{00000000-0005-0000-0000-0000A87D0000}"/>
    <cellStyle name="RIGs linked cells 4 3 3 6" xfId="32120" xr:uid="{00000000-0005-0000-0000-0000A97D0000}"/>
    <cellStyle name="RIGs linked cells 4 3 3 6 2" xfId="32121" xr:uid="{00000000-0005-0000-0000-0000AA7D0000}"/>
    <cellStyle name="RIGs linked cells 4 3 3 6 3" xfId="32122" xr:uid="{00000000-0005-0000-0000-0000AB7D0000}"/>
    <cellStyle name="RIGs linked cells 4 3 3 7" xfId="32123" xr:uid="{00000000-0005-0000-0000-0000AC7D0000}"/>
    <cellStyle name="RIGs linked cells 4 3 3 7 2" xfId="32124" xr:uid="{00000000-0005-0000-0000-0000AD7D0000}"/>
    <cellStyle name="RIGs linked cells 4 3 3 7 3" xfId="32125" xr:uid="{00000000-0005-0000-0000-0000AE7D0000}"/>
    <cellStyle name="RIGs linked cells 4 3 3 8" xfId="32126" xr:uid="{00000000-0005-0000-0000-0000AF7D0000}"/>
    <cellStyle name="RIGs linked cells 4 3 3 8 2" xfId="32127" xr:uid="{00000000-0005-0000-0000-0000B07D0000}"/>
    <cellStyle name="RIGs linked cells 4 3 3 8 3" xfId="32128" xr:uid="{00000000-0005-0000-0000-0000B17D0000}"/>
    <cellStyle name="RIGs linked cells 4 3 3 9" xfId="32129" xr:uid="{00000000-0005-0000-0000-0000B27D0000}"/>
    <cellStyle name="RIGs linked cells 4 3 3 9 2" xfId="32130" xr:uid="{00000000-0005-0000-0000-0000B37D0000}"/>
    <cellStyle name="RIGs linked cells 4 3 3 9 3" xfId="32131" xr:uid="{00000000-0005-0000-0000-0000B47D0000}"/>
    <cellStyle name="RIGs linked cells 4 3 4" xfId="32132" xr:uid="{00000000-0005-0000-0000-0000B57D0000}"/>
    <cellStyle name="RIGs linked cells 4 3 4 2" xfId="32133" xr:uid="{00000000-0005-0000-0000-0000B67D0000}"/>
    <cellStyle name="RIGs linked cells 4 3 4 3" xfId="32134" xr:uid="{00000000-0005-0000-0000-0000B77D0000}"/>
    <cellStyle name="RIGs linked cells 4 3 5" xfId="32135" xr:uid="{00000000-0005-0000-0000-0000B87D0000}"/>
    <cellStyle name="RIGs linked cells 4 3 5 2" xfId="32136" xr:uid="{00000000-0005-0000-0000-0000B97D0000}"/>
    <cellStyle name="RIGs linked cells 4 3 5 3" xfId="32137" xr:uid="{00000000-0005-0000-0000-0000BA7D0000}"/>
    <cellStyle name="RIGs linked cells 4 3 6" xfId="32138" xr:uid="{00000000-0005-0000-0000-0000BB7D0000}"/>
    <cellStyle name="RIGs linked cells 4 3 6 2" xfId="32139" xr:uid="{00000000-0005-0000-0000-0000BC7D0000}"/>
    <cellStyle name="RIGs linked cells 4 3 6 3" xfId="32140" xr:uid="{00000000-0005-0000-0000-0000BD7D0000}"/>
    <cellStyle name="RIGs linked cells 4 3 7" xfId="32141" xr:uid="{00000000-0005-0000-0000-0000BE7D0000}"/>
    <cellStyle name="RIGs linked cells 4 3 7 2" xfId="32142" xr:uid="{00000000-0005-0000-0000-0000BF7D0000}"/>
    <cellStyle name="RIGs linked cells 4 3 7 3" xfId="32143" xr:uid="{00000000-0005-0000-0000-0000C07D0000}"/>
    <cellStyle name="RIGs linked cells 4 3 8" xfId="32144" xr:uid="{00000000-0005-0000-0000-0000C17D0000}"/>
    <cellStyle name="RIGs linked cells 4 3 8 2" xfId="32145" xr:uid="{00000000-0005-0000-0000-0000C27D0000}"/>
    <cellStyle name="RIGs linked cells 4 3 8 3" xfId="32146" xr:uid="{00000000-0005-0000-0000-0000C37D0000}"/>
    <cellStyle name="RIGs linked cells 4 3 9" xfId="32147" xr:uid="{00000000-0005-0000-0000-0000C47D0000}"/>
    <cellStyle name="RIGs linked cells 4 3 9 2" xfId="32148" xr:uid="{00000000-0005-0000-0000-0000C57D0000}"/>
    <cellStyle name="RIGs linked cells 4 3 9 3" xfId="32149" xr:uid="{00000000-0005-0000-0000-0000C67D0000}"/>
    <cellStyle name="RIGs linked cells 4 4" xfId="32150" xr:uid="{00000000-0005-0000-0000-0000C77D0000}"/>
    <cellStyle name="RIGs linked cells 4 4 10" xfId="32151" xr:uid="{00000000-0005-0000-0000-0000C87D0000}"/>
    <cellStyle name="RIGs linked cells 4 4 10 2" xfId="32152" xr:uid="{00000000-0005-0000-0000-0000C97D0000}"/>
    <cellStyle name="RIGs linked cells 4 4 10 3" xfId="32153" xr:uid="{00000000-0005-0000-0000-0000CA7D0000}"/>
    <cellStyle name="RIGs linked cells 4 4 11" xfId="32154" xr:uid="{00000000-0005-0000-0000-0000CB7D0000}"/>
    <cellStyle name="RIGs linked cells 4 4 11 2" xfId="32155" xr:uid="{00000000-0005-0000-0000-0000CC7D0000}"/>
    <cellStyle name="RIGs linked cells 4 4 11 3" xfId="32156" xr:uid="{00000000-0005-0000-0000-0000CD7D0000}"/>
    <cellStyle name="RIGs linked cells 4 4 12" xfId="32157" xr:uid="{00000000-0005-0000-0000-0000CE7D0000}"/>
    <cellStyle name="RIGs linked cells 4 4 12 2" xfId="32158" xr:uid="{00000000-0005-0000-0000-0000CF7D0000}"/>
    <cellStyle name="RIGs linked cells 4 4 12 3" xfId="32159" xr:uid="{00000000-0005-0000-0000-0000D07D0000}"/>
    <cellStyle name="RIGs linked cells 4 4 13" xfId="32160" xr:uid="{00000000-0005-0000-0000-0000D17D0000}"/>
    <cellStyle name="RIGs linked cells 4 4 13 2" xfId="32161" xr:uid="{00000000-0005-0000-0000-0000D27D0000}"/>
    <cellStyle name="RIGs linked cells 4 4 13 3" xfId="32162" xr:uid="{00000000-0005-0000-0000-0000D37D0000}"/>
    <cellStyle name="RIGs linked cells 4 4 14" xfId="32163" xr:uid="{00000000-0005-0000-0000-0000D47D0000}"/>
    <cellStyle name="RIGs linked cells 4 4 14 2" xfId="32164" xr:uid="{00000000-0005-0000-0000-0000D57D0000}"/>
    <cellStyle name="RIGs linked cells 4 4 14 3" xfId="32165" xr:uid="{00000000-0005-0000-0000-0000D67D0000}"/>
    <cellStyle name="RIGs linked cells 4 4 15" xfId="32166" xr:uid="{00000000-0005-0000-0000-0000D77D0000}"/>
    <cellStyle name="RIGs linked cells 4 4 2" xfId="32167" xr:uid="{00000000-0005-0000-0000-0000D87D0000}"/>
    <cellStyle name="RIGs linked cells 4 4 2 10" xfId="32168" xr:uid="{00000000-0005-0000-0000-0000D97D0000}"/>
    <cellStyle name="RIGs linked cells 4 4 2 10 2" xfId="32169" xr:uid="{00000000-0005-0000-0000-0000DA7D0000}"/>
    <cellStyle name="RIGs linked cells 4 4 2 10 3" xfId="32170" xr:uid="{00000000-0005-0000-0000-0000DB7D0000}"/>
    <cellStyle name="RIGs linked cells 4 4 2 11" xfId="32171" xr:uid="{00000000-0005-0000-0000-0000DC7D0000}"/>
    <cellStyle name="RIGs linked cells 4 4 2 11 2" xfId="32172" xr:uid="{00000000-0005-0000-0000-0000DD7D0000}"/>
    <cellStyle name="RIGs linked cells 4 4 2 11 3" xfId="32173" xr:uid="{00000000-0005-0000-0000-0000DE7D0000}"/>
    <cellStyle name="RIGs linked cells 4 4 2 12" xfId="32174" xr:uid="{00000000-0005-0000-0000-0000DF7D0000}"/>
    <cellStyle name="RIGs linked cells 4 4 2 12 2" xfId="32175" xr:uid="{00000000-0005-0000-0000-0000E07D0000}"/>
    <cellStyle name="RIGs linked cells 4 4 2 12 3" xfId="32176" xr:uid="{00000000-0005-0000-0000-0000E17D0000}"/>
    <cellStyle name="RIGs linked cells 4 4 2 13" xfId="32177" xr:uid="{00000000-0005-0000-0000-0000E27D0000}"/>
    <cellStyle name="RIGs linked cells 4 4 2 13 2" xfId="32178" xr:uid="{00000000-0005-0000-0000-0000E37D0000}"/>
    <cellStyle name="RIGs linked cells 4 4 2 13 3" xfId="32179" xr:uid="{00000000-0005-0000-0000-0000E47D0000}"/>
    <cellStyle name="RIGs linked cells 4 4 2 14" xfId="32180" xr:uid="{00000000-0005-0000-0000-0000E57D0000}"/>
    <cellStyle name="RIGs linked cells 4 4 2 15" xfId="32181" xr:uid="{00000000-0005-0000-0000-0000E67D0000}"/>
    <cellStyle name="RIGs linked cells 4 4 2 2" xfId="32182" xr:uid="{00000000-0005-0000-0000-0000E77D0000}"/>
    <cellStyle name="RIGs linked cells 4 4 2 2 2" xfId="32183" xr:uid="{00000000-0005-0000-0000-0000E87D0000}"/>
    <cellStyle name="RIGs linked cells 4 4 2 2 3" xfId="32184" xr:uid="{00000000-0005-0000-0000-0000E97D0000}"/>
    <cellStyle name="RIGs linked cells 4 4 2 3" xfId="32185" xr:uid="{00000000-0005-0000-0000-0000EA7D0000}"/>
    <cellStyle name="RIGs linked cells 4 4 2 3 2" xfId="32186" xr:uid="{00000000-0005-0000-0000-0000EB7D0000}"/>
    <cellStyle name="RIGs linked cells 4 4 2 3 3" xfId="32187" xr:uid="{00000000-0005-0000-0000-0000EC7D0000}"/>
    <cellStyle name="RIGs linked cells 4 4 2 4" xfId="32188" xr:uid="{00000000-0005-0000-0000-0000ED7D0000}"/>
    <cellStyle name="RIGs linked cells 4 4 2 4 2" xfId="32189" xr:uid="{00000000-0005-0000-0000-0000EE7D0000}"/>
    <cellStyle name="RIGs linked cells 4 4 2 4 3" xfId="32190" xr:uid="{00000000-0005-0000-0000-0000EF7D0000}"/>
    <cellStyle name="RIGs linked cells 4 4 2 5" xfId="32191" xr:uid="{00000000-0005-0000-0000-0000F07D0000}"/>
    <cellStyle name="RIGs linked cells 4 4 2 5 2" xfId="32192" xr:uid="{00000000-0005-0000-0000-0000F17D0000}"/>
    <cellStyle name="RIGs linked cells 4 4 2 5 3" xfId="32193" xr:uid="{00000000-0005-0000-0000-0000F27D0000}"/>
    <cellStyle name="RIGs linked cells 4 4 2 6" xfId="32194" xr:uid="{00000000-0005-0000-0000-0000F37D0000}"/>
    <cellStyle name="RIGs linked cells 4 4 2 6 2" xfId="32195" xr:uid="{00000000-0005-0000-0000-0000F47D0000}"/>
    <cellStyle name="RIGs linked cells 4 4 2 6 3" xfId="32196" xr:uid="{00000000-0005-0000-0000-0000F57D0000}"/>
    <cellStyle name="RIGs linked cells 4 4 2 7" xfId="32197" xr:uid="{00000000-0005-0000-0000-0000F67D0000}"/>
    <cellStyle name="RIGs linked cells 4 4 2 7 2" xfId="32198" xr:uid="{00000000-0005-0000-0000-0000F77D0000}"/>
    <cellStyle name="RIGs linked cells 4 4 2 7 3" xfId="32199" xr:uid="{00000000-0005-0000-0000-0000F87D0000}"/>
    <cellStyle name="RIGs linked cells 4 4 2 8" xfId="32200" xr:uid="{00000000-0005-0000-0000-0000F97D0000}"/>
    <cellStyle name="RIGs linked cells 4 4 2 8 2" xfId="32201" xr:uid="{00000000-0005-0000-0000-0000FA7D0000}"/>
    <cellStyle name="RIGs linked cells 4 4 2 8 3" xfId="32202" xr:uid="{00000000-0005-0000-0000-0000FB7D0000}"/>
    <cellStyle name="RIGs linked cells 4 4 2 9" xfId="32203" xr:uid="{00000000-0005-0000-0000-0000FC7D0000}"/>
    <cellStyle name="RIGs linked cells 4 4 2 9 2" xfId="32204" xr:uid="{00000000-0005-0000-0000-0000FD7D0000}"/>
    <cellStyle name="RIGs linked cells 4 4 2 9 3" xfId="32205" xr:uid="{00000000-0005-0000-0000-0000FE7D0000}"/>
    <cellStyle name="RIGs linked cells 4 4 3" xfId="32206" xr:uid="{00000000-0005-0000-0000-0000FF7D0000}"/>
    <cellStyle name="RIGs linked cells 4 4 3 2" xfId="32207" xr:uid="{00000000-0005-0000-0000-0000007E0000}"/>
    <cellStyle name="RIGs linked cells 4 4 3 3" xfId="32208" xr:uid="{00000000-0005-0000-0000-0000017E0000}"/>
    <cellStyle name="RIGs linked cells 4 4 4" xfId="32209" xr:uid="{00000000-0005-0000-0000-0000027E0000}"/>
    <cellStyle name="RIGs linked cells 4 4 4 2" xfId="32210" xr:uid="{00000000-0005-0000-0000-0000037E0000}"/>
    <cellStyle name="RIGs linked cells 4 4 4 3" xfId="32211" xr:uid="{00000000-0005-0000-0000-0000047E0000}"/>
    <cellStyle name="RIGs linked cells 4 4 5" xfId="32212" xr:uid="{00000000-0005-0000-0000-0000057E0000}"/>
    <cellStyle name="RIGs linked cells 4 4 5 2" xfId="32213" xr:uid="{00000000-0005-0000-0000-0000067E0000}"/>
    <cellStyle name="RIGs linked cells 4 4 5 3" xfId="32214" xr:uid="{00000000-0005-0000-0000-0000077E0000}"/>
    <cellStyle name="RIGs linked cells 4 4 6" xfId="32215" xr:uid="{00000000-0005-0000-0000-0000087E0000}"/>
    <cellStyle name="RIGs linked cells 4 4 6 2" xfId="32216" xr:uid="{00000000-0005-0000-0000-0000097E0000}"/>
    <cellStyle name="RIGs linked cells 4 4 6 3" xfId="32217" xr:uid="{00000000-0005-0000-0000-00000A7E0000}"/>
    <cellStyle name="RIGs linked cells 4 4 7" xfId="32218" xr:uid="{00000000-0005-0000-0000-00000B7E0000}"/>
    <cellStyle name="RIGs linked cells 4 4 7 2" xfId="32219" xr:uid="{00000000-0005-0000-0000-00000C7E0000}"/>
    <cellStyle name="RIGs linked cells 4 4 7 3" xfId="32220" xr:uid="{00000000-0005-0000-0000-00000D7E0000}"/>
    <cellStyle name="RIGs linked cells 4 4 8" xfId="32221" xr:uid="{00000000-0005-0000-0000-00000E7E0000}"/>
    <cellStyle name="RIGs linked cells 4 4 8 2" xfId="32222" xr:uid="{00000000-0005-0000-0000-00000F7E0000}"/>
    <cellStyle name="RIGs linked cells 4 4 8 3" xfId="32223" xr:uid="{00000000-0005-0000-0000-0000107E0000}"/>
    <cellStyle name="RIGs linked cells 4 4 9" xfId="32224" xr:uid="{00000000-0005-0000-0000-0000117E0000}"/>
    <cellStyle name="RIGs linked cells 4 4 9 2" xfId="32225" xr:uid="{00000000-0005-0000-0000-0000127E0000}"/>
    <cellStyle name="RIGs linked cells 4 4 9 3" xfId="32226" xr:uid="{00000000-0005-0000-0000-0000137E0000}"/>
    <cellStyle name="RIGs linked cells 4 5" xfId="32227" xr:uid="{00000000-0005-0000-0000-0000147E0000}"/>
    <cellStyle name="RIGs linked cells 4 5 10" xfId="32228" xr:uid="{00000000-0005-0000-0000-0000157E0000}"/>
    <cellStyle name="RIGs linked cells 4 5 10 2" xfId="32229" xr:uid="{00000000-0005-0000-0000-0000167E0000}"/>
    <cellStyle name="RIGs linked cells 4 5 10 3" xfId="32230" xr:uid="{00000000-0005-0000-0000-0000177E0000}"/>
    <cellStyle name="RIGs linked cells 4 5 11" xfId="32231" xr:uid="{00000000-0005-0000-0000-0000187E0000}"/>
    <cellStyle name="RIGs linked cells 4 5 11 2" xfId="32232" xr:uid="{00000000-0005-0000-0000-0000197E0000}"/>
    <cellStyle name="RIGs linked cells 4 5 11 3" xfId="32233" xr:uid="{00000000-0005-0000-0000-00001A7E0000}"/>
    <cellStyle name="RIGs linked cells 4 5 12" xfId="32234" xr:uid="{00000000-0005-0000-0000-00001B7E0000}"/>
    <cellStyle name="RIGs linked cells 4 5 12 2" xfId="32235" xr:uid="{00000000-0005-0000-0000-00001C7E0000}"/>
    <cellStyle name="RIGs linked cells 4 5 12 3" xfId="32236" xr:uid="{00000000-0005-0000-0000-00001D7E0000}"/>
    <cellStyle name="RIGs linked cells 4 5 13" xfId="32237" xr:uid="{00000000-0005-0000-0000-00001E7E0000}"/>
    <cellStyle name="RIGs linked cells 4 5 13 2" xfId="32238" xr:uid="{00000000-0005-0000-0000-00001F7E0000}"/>
    <cellStyle name="RIGs linked cells 4 5 13 3" xfId="32239" xr:uid="{00000000-0005-0000-0000-0000207E0000}"/>
    <cellStyle name="RIGs linked cells 4 5 14" xfId="32240" xr:uid="{00000000-0005-0000-0000-0000217E0000}"/>
    <cellStyle name="RIGs linked cells 4 5 14 2" xfId="32241" xr:uid="{00000000-0005-0000-0000-0000227E0000}"/>
    <cellStyle name="RIGs linked cells 4 5 14 3" xfId="32242" xr:uid="{00000000-0005-0000-0000-0000237E0000}"/>
    <cellStyle name="RIGs linked cells 4 5 15" xfId="32243" xr:uid="{00000000-0005-0000-0000-0000247E0000}"/>
    <cellStyle name="RIGs linked cells 4 5 2" xfId="32244" xr:uid="{00000000-0005-0000-0000-0000257E0000}"/>
    <cellStyle name="RIGs linked cells 4 5 2 10" xfId="32245" xr:uid="{00000000-0005-0000-0000-0000267E0000}"/>
    <cellStyle name="RIGs linked cells 4 5 2 10 2" xfId="32246" xr:uid="{00000000-0005-0000-0000-0000277E0000}"/>
    <cellStyle name="RIGs linked cells 4 5 2 10 3" xfId="32247" xr:uid="{00000000-0005-0000-0000-0000287E0000}"/>
    <cellStyle name="RIGs linked cells 4 5 2 11" xfId="32248" xr:uid="{00000000-0005-0000-0000-0000297E0000}"/>
    <cellStyle name="RIGs linked cells 4 5 2 11 2" xfId="32249" xr:uid="{00000000-0005-0000-0000-00002A7E0000}"/>
    <cellStyle name="RIGs linked cells 4 5 2 11 3" xfId="32250" xr:uid="{00000000-0005-0000-0000-00002B7E0000}"/>
    <cellStyle name="RIGs linked cells 4 5 2 12" xfId="32251" xr:uid="{00000000-0005-0000-0000-00002C7E0000}"/>
    <cellStyle name="RIGs linked cells 4 5 2 12 2" xfId="32252" xr:uid="{00000000-0005-0000-0000-00002D7E0000}"/>
    <cellStyle name="RIGs linked cells 4 5 2 12 3" xfId="32253" xr:uid="{00000000-0005-0000-0000-00002E7E0000}"/>
    <cellStyle name="RIGs linked cells 4 5 2 13" xfId="32254" xr:uid="{00000000-0005-0000-0000-00002F7E0000}"/>
    <cellStyle name="RIGs linked cells 4 5 2 13 2" xfId="32255" xr:uid="{00000000-0005-0000-0000-0000307E0000}"/>
    <cellStyle name="RIGs linked cells 4 5 2 13 3" xfId="32256" xr:uid="{00000000-0005-0000-0000-0000317E0000}"/>
    <cellStyle name="RIGs linked cells 4 5 2 14" xfId="32257" xr:uid="{00000000-0005-0000-0000-0000327E0000}"/>
    <cellStyle name="RIGs linked cells 4 5 2 15" xfId="32258" xr:uid="{00000000-0005-0000-0000-0000337E0000}"/>
    <cellStyle name="RIGs linked cells 4 5 2 2" xfId="32259" xr:uid="{00000000-0005-0000-0000-0000347E0000}"/>
    <cellStyle name="RIGs linked cells 4 5 2 2 2" xfId="32260" xr:uid="{00000000-0005-0000-0000-0000357E0000}"/>
    <cellStyle name="RIGs linked cells 4 5 2 2 3" xfId="32261" xr:uid="{00000000-0005-0000-0000-0000367E0000}"/>
    <cellStyle name="RIGs linked cells 4 5 2 3" xfId="32262" xr:uid="{00000000-0005-0000-0000-0000377E0000}"/>
    <cellStyle name="RIGs linked cells 4 5 2 3 2" xfId="32263" xr:uid="{00000000-0005-0000-0000-0000387E0000}"/>
    <cellStyle name="RIGs linked cells 4 5 2 3 3" xfId="32264" xr:uid="{00000000-0005-0000-0000-0000397E0000}"/>
    <cellStyle name="RIGs linked cells 4 5 2 4" xfId="32265" xr:uid="{00000000-0005-0000-0000-00003A7E0000}"/>
    <cellStyle name="RIGs linked cells 4 5 2 4 2" xfId="32266" xr:uid="{00000000-0005-0000-0000-00003B7E0000}"/>
    <cellStyle name="RIGs linked cells 4 5 2 4 3" xfId="32267" xr:uid="{00000000-0005-0000-0000-00003C7E0000}"/>
    <cellStyle name="RIGs linked cells 4 5 2 5" xfId="32268" xr:uid="{00000000-0005-0000-0000-00003D7E0000}"/>
    <cellStyle name="RIGs linked cells 4 5 2 5 2" xfId="32269" xr:uid="{00000000-0005-0000-0000-00003E7E0000}"/>
    <cellStyle name="RIGs linked cells 4 5 2 5 3" xfId="32270" xr:uid="{00000000-0005-0000-0000-00003F7E0000}"/>
    <cellStyle name="RIGs linked cells 4 5 2 6" xfId="32271" xr:uid="{00000000-0005-0000-0000-0000407E0000}"/>
    <cellStyle name="RIGs linked cells 4 5 2 6 2" xfId="32272" xr:uid="{00000000-0005-0000-0000-0000417E0000}"/>
    <cellStyle name="RIGs linked cells 4 5 2 6 3" xfId="32273" xr:uid="{00000000-0005-0000-0000-0000427E0000}"/>
    <cellStyle name="RIGs linked cells 4 5 2 7" xfId="32274" xr:uid="{00000000-0005-0000-0000-0000437E0000}"/>
    <cellStyle name="RIGs linked cells 4 5 2 7 2" xfId="32275" xr:uid="{00000000-0005-0000-0000-0000447E0000}"/>
    <cellStyle name="RIGs linked cells 4 5 2 7 3" xfId="32276" xr:uid="{00000000-0005-0000-0000-0000457E0000}"/>
    <cellStyle name="RIGs linked cells 4 5 2 8" xfId="32277" xr:uid="{00000000-0005-0000-0000-0000467E0000}"/>
    <cellStyle name="RIGs linked cells 4 5 2 8 2" xfId="32278" xr:uid="{00000000-0005-0000-0000-0000477E0000}"/>
    <cellStyle name="RIGs linked cells 4 5 2 8 3" xfId="32279" xr:uid="{00000000-0005-0000-0000-0000487E0000}"/>
    <cellStyle name="RIGs linked cells 4 5 2 9" xfId="32280" xr:uid="{00000000-0005-0000-0000-0000497E0000}"/>
    <cellStyle name="RIGs linked cells 4 5 2 9 2" xfId="32281" xr:uid="{00000000-0005-0000-0000-00004A7E0000}"/>
    <cellStyle name="RIGs linked cells 4 5 2 9 3" xfId="32282" xr:uid="{00000000-0005-0000-0000-00004B7E0000}"/>
    <cellStyle name="RIGs linked cells 4 5 3" xfId="32283" xr:uid="{00000000-0005-0000-0000-00004C7E0000}"/>
    <cellStyle name="RIGs linked cells 4 5 3 2" xfId="32284" xr:uid="{00000000-0005-0000-0000-00004D7E0000}"/>
    <cellStyle name="RIGs linked cells 4 5 3 3" xfId="32285" xr:uid="{00000000-0005-0000-0000-00004E7E0000}"/>
    <cellStyle name="RIGs linked cells 4 5 4" xfId="32286" xr:uid="{00000000-0005-0000-0000-00004F7E0000}"/>
    <cellStyle name="RIGs linked cells 4 5 4 2" xfId="32287" xr:uid="{00000000-0005-0000-0000-0000507E0000}"/>
    <cellStyle name="RIGs linked cells 4 5 4 3" xfId="32288" xr:uid="{00000000-0005-0000-0000-0000517E0000}"/>
    <cellStyle name="RIGs linked cells 4 5 5" xfId="32289" xr:uid="{00000000-0005-0000-0000-0000527E0000}"/>
    <cellStyle name="RIGs linked cells 4 5 5 2" xfId="32290" xr:uid="{00000000-0005-0000-0000-0000537E0000}"/>
    <cellStyle name="RIGs linked cells 4 5 5 3" xfId="32291" xr:uid="{00000000-0005-0000-0000-0000547E0000}"/>
    <cellStyle name="RIGs linked cells 4 5 6" xfId="32292" xr:uid="{00000000-0005-0000-0000-0000557E0000}"/>
    <cellStyle name="RIGs linked cells 4 5 6 2" xfId="32293" xr:uid="{00000000-0005-0000-0000-0000567E0000}"/>
    <cellStyle name="RIGs linked cells 4 5 6 3" xfId="32294" xr:uid="{00000000-0005-0000-0000-0000577E0000}"/>
    <cellStyle name="RIGs linked cells 4 5 7" xfId="32295" xr:uid="{00000000-0005-0000-0000-0000587E0000}"/>
    <cellStyle name="RIGs linked cells 4 5 7 2" xfId="32296" xr:uid="{00000000-0005-0000-0000-0000597E0000}"/>
    <cellStyle name="RIGs linked cells 4 5 7 3" xfId="32297" xr:uid="{00000000-0005-0000-0000-00005A7E0000}"/>
    <cellStyle name="RIGs linked cells 4 5 8" xfId="32298" xr:uid="{00000000-0005-0000-0000-00005B7E0000}"/>
    <cellStyle name="RIGs linked cells 4 5 8 2" xfId="32299" xr:uid="{00000000-0005-0000-0000-00005C7E0000}"/>
    <cellStyle name="RIGs linked cells 4 5 8 3" xfId="32300" xr:uid="{00000000-0005-0000-0000-00005D7E0000}"/>
    <cellStyle name="RIGs linked cells 4 5 9" xfId="32301" xr:uid="{00000000-0005-0000-0000-00005E7E0000}"/>
    <cellStyle name="RIGs linked cells 4 5 9 2" xfId="32302" xr:uid="{00000000-0005-0000-0000-00005F7E0000}"/>
    <cellStyle name="RIGs linked cells 4 5 9 3" xfId="32303" xr:uid="{00000000-0005-0000-0000-0000607E0000}"/>
    <cellStyle name="RIGs linked cells 4 6" xfId="32304" xr:uid="{00000000-0005-0000-0000-0000617E0000}"/>
    <cellStyle name="RIGs linked cells 4 6 10" xfId="32305" xr:uid="{00000000-0005-0000-0000-0000627E0000}"/>
    <cellStyle name="RIGs linked cells 4 6 10 2" xfId="32306" xr:uid="{00000000-0005-0000-0000-0000637E0000}"/>
    <cellStyle name="RIGs linked cells 4 6 10 3" xfId="32307" xr:uid="{00000000-0005-0000-0000-0000647E0000}"/>
    <cellStyle name="RIGs linked cells 4 6 11" xfId="32308" xr:uid="{00000000-0005-0000-0000-0000657E0000}"/>
    <cellStyle name="RIGs linked cells 4 6 11 2" xfId="32309" xr:uid="{00000000-0005-0000-0000-0000667E0000}"/>
    <cellStyle name="RIGs linked cells 4 6 11 3" xfId="32310" xr:uid="{00000000-0005-0000-0000-0000677E0000}"/>
    <cellStyle name="RIGs linked cells 4 6 12" xfId="32311" xr:uid="{00000000-0005-0000-0000-0000687E0000}"/>
    <cellStyle name="RIGs linked cells 4 6 12 2" xfId="32312" xr:uid="{00000000-0005-0000-0000-0000697E0000}"/>
    <cellStyle name="RIGs linked cells 4 6 12 3" xfId="32313" xr:uid="{00000000-0005-0000-0000-00006A7E0000}"/>
    <cellStyle name="RIGs linked cells 4 6 13" xfId="32314" xr:uid="{00000000-0005-0000-0000-00006B7E0000}"/>
    <cellStyle name="RIGs linked cells 4 6 13 2" xfId="32315" xr:uid="{00000000-0005-0000-0000-00006C7E0000}"/>
    <cellStyle name="RIGs linked cells 4 6 13 3" xfId="32316" xr:uid="{00000000-0005-0000-0000-00006D7E0000}"/>
    <cellStyle name="RIGs linked cells 4 6 14" xfId="32317" xr:uid="{00000000-0005-0000-0000-00006E7E0000}"/>
    <cellStyle name="RIGs linked cells 4 6 15" xfId="32318" xr:uid="{00000000-0005-0000-0000-00006F7E0000}"/>
    <cellStyle name="RIGs linked cells 4 6 2" xfId="32319" xr:uid="{00000000-0005-0000-0000-0000707E0000}"/>
    <cellStyle name="RIGs linked cells 4 6 2 2" xfId="32320" xr:uid="{00000000-0005-0000-0000-0000717E0000}"/>
    <cellStyle name="RIGs linked cells 4 6 2 3" xfId="32321" xr:uid="{00000000-0005-0000-0000-0000727E0000}"/>
    <cellStyle name="RIGs linked cells 4 6 3" xfId="32322" xr:uid="{00000000-0005-0000-0000-0000737E0000}"/>
    <cellStyle name="RIGs linked cells 4 6 3 2" xfId="32323" xr:uid="{00000000-0005-0000-0000-0000747E0000}"/>
    <cellStyle name="RIGs linked cells 4 6 3 3" xfId="32324" xr:uid="{00000000-0005-0000-0000-0000757E0000}"/>
    <cellStyle name="RIGs linked cells 4 6 4" xfId="32325" xr:uid="{00000000-0005-0000-0000-0000767E0000}"/>
    <cellStyle name="RIGs linked cells 4 6 4 2" xfId="32326" xr:uid="{00000000-0005-0000-0000-0000777E0000}"/>
    <cellStyle name="RIGs linked cells 4 6 4 3" xfId="32327" xr:uid="{00000000-0005-0000-0000-0000787E0000}"/>
    <cellStyle name="RIGs linked cells 4 6 5" xfId="32328" xr:uid="{00000000-0005-0000-0000-0000797E0000}"/>
    <cellStyle name="RIGs linked cells 4 6 5 2" xfId="32329" xr:uid="{00000000-0005-0000-0000-00007A7E0000}"/>
    <cellStyle name="RIGs linked cells 4 6 5 3" xfId="32330" xr:uid="{00000000-0005-0000-0000-00007B7E0000}"/>
    <cellStyle name="RIGs linked cells 4 6 6" xfId="32331" xr:uid="{00000000-0005-0000-0000-00007C7E0000}"/>
    <cellStyle name="RIGs linked cells 4 6 6 2" xfId="32332" xr:uid="{00000000-0005-0000-0000-00007D7E0000}"/>
    <cellStyle name="RIGs linked cells 4 6 6 3" xfId="32333" xr:uid="{00000000-0005-0000-0000-00007E7E0000}"/>
    <cellStyle name="RIGs linked cells 4 6 7" xfId="32334" xr:uid="{00000000-0005-0000-0000-00007F7E0000}"/>
    <cellStyle name="RIGs linked cells 4 6 7 2" xfId="32335" xr:uid="{00000000-0005-0000-0000-0000807E0000}"/>
    <cellStyle name="RIGs linked cells 4 6 7 3" xfId="32336" xr:uid="{00000000-0005-0000-0000-0000817E0000}"/>
    <cellStyle name="RIGs linked cells 4 6 8" xfId="32337" xr:uid="{00000000-0005-0000-0000-0000827E0000}"/>
    <cellStyle name="RIGs linked cells 4 6 8 2" xfId="32338" xr:uid="{00000000-0005-0000-0000-0000837E0000}"/>
    <cellStyle name="RIGs linked cells 4 6 8 3" xfId="32339" xr:uid="{00000000-0005-0000-0000-0000847E0000}"/>
    <cellStyle name="RIGs linked cells 4 6 9" xfId="32340" xr:uid="{00000000-0005-0000-0000-0000857E0000}"/>
    <cellStyle name="RIGs linked cells 4 6 9 2" xfId="32341" xr:uid="{00000000-0005-0000-0000-0000867E0000}"/>
    <cellStyle name="RIGs linked cells 4 6 9 3" xfId="32342" xr:uid="{00000000-0005-0000-0000-0000877E0000}"/>
    <cellStyle name="RIGs linked cells 4 7" xfId="32343" xr:uid="{00000000-0005-0000-0000-0000887E0000}"/>
    <cellStyle name="RIGs linked cells 4 7 2" xfId="32344" xr:uid="{00000000-0005-0000-0000-0000897E0000}"/>
    <cellStyle name="RIGs linked cells 4 7 3" xfId="32345" xr:uid="{00000000-0005-0000-0000-00008A7E0000}"/>
    <cellStyle name="RIGs linked cells 4 8" xfId="32346" xr:uid="{00000000-0005-0000-0000-00008B7E0000}"/>
    <cellStyle name="RIGs linked cells 4 8 2" xfId="32347" xr:uid="{00000000-0005-0000-0000-00008C7E0000}"/>
    <cellStyle name="RIGs linked cells 4 8 3" xfId="32348" xr:uid="{00000000-0005-0000-0000-00008D7E0000}"/>
    <cellStyle name="RIGs linked cells 4 9" xfId="32349" xr:uid="{00000000-0005-0000-0000-00008E7E0000}"/>
    <cellStyle name="RIGs linked cells 4 9 2" xfId="32350" xr:uid="{00000000-0005-0000-0000-00008F7E0000}"/>
    <cellStyle name="RIGs linked cells 4 9 3" xfId="32351" xr:uid="{00000000-0005-0000-0000-0000907E0000}"/>
    <cellStyle name="RIGs linked cells 4_1.3s Accounting C Costs Scots" xfId="32352" xr:uid="{00000000-0005-0000-0000-0000917E0000}"/>
    <cellStyle name="RIGs linked cells 5" xfId="32353" xr:uid="{00000000-0005-0000-0000-0000927E0000}"/>
    <cellStyle name="RIGs linked cells 5 10" xfId="32354" xr:uid="{00000000-0005-0000-0000-0000937E0000}"/>
    <cellStyle name="RIGs linked cells 5 10 2" xfId="32355" xr:uid="{00000000-0005-0000-0000-0000947E0000}"/>
    <cellStyle name="RIGs linked cells 5 10 3" xfId="32356" xr:uid="{00000000-0005-0000-0000-0000957E0000}"/>
    <cellStyle name="RIGs linked cells 5 11" xfId="32357" xr:uid="{00000000-0005-0000-0000-0000967E0000}"/>
    <cellStyle name="RIGs linked cells 5 11 2" xfId="32358" xr:uid="{00000000-0005-0000-0000-0000977E0000}"/>
    <cellStyle name="RIGs linked cells 5 11 3" xfId="32359" xr:uid="{00000000-0005-0000-0000-0000987E0000}"/>
    <cellStyle name="RIGs linked cells 5 12" xfId="32360" xr:uid="{00000000-0005-0000-0000-0000997E0000}"/>
    <cellStyle name="RIGs linked cells 5 12 2" xfId="32361" xr:uid="{00000000-0005-0000-0000-00009A7E0000}"/>
    <cellStyle name="RIGs linked cells 5 12 3" xfId="32362" xr:uid="{00000000-0005-0000-0000-00009B7E0000}"/>
    <cellStyle name="RIGs linked cells 5 13" xfId="32363" xr:uid="{00000000-0005-0000-0000-00009C7E0000}"/>
    <cellStyle name="RIGs linked cells 5 13 2" xfId="32364" xr:uid="{00000000-0005-0000-0000-00009D7E0000}"/>
    <cellStyle name="RIGs linked cells 5 13 3" xfId="32365" xr:uid="{00000000-0005-0000-0000-00009E7E0000}"/>
    <cellStyle name="RIGs linked cells 5 14" xfId="32366" xr:uid="{00000000-0005-0000-0000-00009F7E0000}"/>
    <cellStyle name="RIGs linked cells 5 14 2" xfId="32367" xr:uid="{00000000-0005-0000-0000-0000A07E0000}"/>
    <cellStyle name="RIGs linked cells 5 14 3" xfId="32368" xr:uid="{00000000-0005-0000-0000-0000A17E0000}"/>
    <cellStyle name="RIGs linked cells 5 15" xfId="32369" xr:uid="{00000000-0005-0000-0000-0000A27E0000}"/>
    <cellStyle name="RIGs linked cells 5 15 2" xfId="32370" xr:uid="{00000000-0005-0000-0000-0000A37E0000}"/>
    <cellStyle name="RIGs linked cells 5 15 3" xfId="32371" xr:uid="{00000000-0005-0000-0000-0000A47E0000}"/>
    <cellStyle name="RIGs linked cells 5 16" xfId="32372" xr:uid="{00000000-0005-0000-0000-0000A57E0000}"/>
    <cellStyle name="RIGs linked cells 5 16 2" xfId="32373" xr:uid="{00000000-0005-0000-0000-0000A67E0000}"/>
    <cellStyle name="RIGs linked cells 5 16 3" xfId="32374" xr:uid="{00000000-0005-0000-0000-0000A77E0000}"/>
    <cellStyle name="RIGs linked cells 5 17" xfId="32375" xr:uid="{00000000-0005-0000-0000-0000A87E0000}"/>
    <cellStyle name="RIGs linked cells 5 17 2" xfId="32376" xr:uid="{00000000-0005-0000-0000-0000A97E0000}"/>
    <cellStyle name="RIGs linked cells 5 17 3" xfId="32377" xr:uid="{00000000-0005-0000-0000-0000AA7E0000}"/>
    <cellStyle name="RIGs linked cells 5 18" xfId="32378" xr:uid="{00000000-0005-0000-0000-0000AB7E0000}"/>
    <cellStyle name="RIGs linked cells 5 18 2" xfId="32379" xr:uid="{00000000-0005-0000-0000-0000AC7E0000}"/>
    <cellStyle name="RIGs linked cells 5 18 3" xfId="32380" xr:uid="{00000000-0005-0000-0000-0000AD7E0000}"/>
    <cellStyle name="RIGs linked cells 5 19" xfId="32381" xr:uid="{00000000-0005-0000-0000-0000AE7E0000}"/>
    <cellStyle name="RIGs linked cells 5 2" xfId="32382" xr:uid="{00000000-0005-0000-0000-0000AF7E0000}"/>
    <cellStyle name="RIGs linked cells 5 2 10" xfId="32383" xr:uid="{00000000-0005-0000-0000-0000B07E0000}"/>
    <cellStyle name="RIGs linked cells 5 2 10 2" xfId="32384" xr:uid="{00000000-0005-0000-0000-0000B17E0000}"/>
    <cellStyle name="RIGs linked cells 5 2 10 3" xfId="32385" xr:uid="{00000000-0005-0000-0000-0000B27E0000}"/>
    <cellStyle name="RIGs linked cells 5 2 11" xfId="32386" xr:uid="{00000000-0005-0000-0000-0000B37E0000}"/>
    <cellStyle name="RIGs linked cells 5 2 11 2" xfId="32387" xr:uid="{00000000-0005-0000-0000-0000B47E0000}"/>
    <cellStyle name="RIGs linked cells 5 2 11 3" xfId="32388" xr:uid="{00000000-0005-0000-0000-0000B57E0000}"/>
    <cellStyle name="RIGs linked cells 5 2 12" xfId="32389" xr:uid="{00000000-0005-0000-0000-0000B67E0000}"/>
    <cellStyle name="RIGs linked cells 5 2 12 2" xfId="32390" xr:uid="{00000000-0005-0000-0000-0000B77E0000}"/>
    <cellStyle name="RIGs linked cells 5 2 12 3" xfId="32391" xr:uid="{00000000-0005-0000-0000-0000B87E0000}"/>
    <cellStyle name="RIGs linked cells 5 2 13" xfId="32392" xr:uid="{00000000-0005-0000-0000-0000B97E0000}"/>
    <cellStyle name="RIGs linked cells 5 2 13 2" xfId="32393" xr:uid="{00000000-0005-0000-0000-0000BA7E0000}"/>
    <cellStyle name="RIGs linked cells 5 2 13 3" xfId="32394" xr:uid="{00000000-0005-0000-0000-0000BB7E0000}"/>
    <cellStyle name="RIGs linked cells 5 2 14" xfId="32395" xr:uid="{00000000-0005-0000-0000-0000BC7E0000}"/>
    <cellStyle name="RIGs linked cells 5 2 14 2" xfId="32396" xr:uid="{00000000-0005-0000-0000-0000BD7E0000}"/>
    <cellStyle name="RIGs linked cells 5 2 14 3" xfId="32397" xr:uid="{00000000-0005-0000-0000-0000BE7E0000}"/>
    <cellStyle name="RIGs linked cells 5 2 15" xfId="32398" xr:uid="{00000000-0005-0000-0000-0000BF7E0000}"/>
    <cellStyle name="RIGs linked cells 5 2 15 2" xfId="32399" xr:uid="{00000000-0005-0000-0000-0000C07E0000}"/>
    <cellStyle name="RIGs linked cells 5 2 15 3" xfId="32400" xr:uid="{00000000-0005-0000-0000-0000C17E0000}"/>
    <cellStyle name="RIGs linked cells 5 2 16" xfId="32401" xr:uid="{00000000-0005-0000-0000-0000C27E0000}"/>
    <cellStyle name="RIGs linked cells 5 2 2" xfId="32402" xr:uid="{00000000-0005-0000-0000-0000C37E0000}"/>
    <cellStyle name="RIGs linked cells 5 2 2 10" xfId="32403" xr:uid="{00000000-0005-0000-0000-0000C47E0000}"/>
    <cellStyle name="RIGs linked cells 5 2 2 10 2" xfId="32404" xr:uid="{00000000-0005-0000-0000-0000C57E0000}"/>
    <cellStyle name="RIGs linked cells 5 2 2 10 3" xfId="32405" xr:uid="{00000000-0005-0000-0000-0000C67E0000}"/>
    <cellStyle name="RIGs linked cells 5 2 2 11" xfId="32406" xr:uid="{00000000-0005-0000-0000-0000C77E0000}"/>
    <cellStyle name="RIGs linked cells 5 2 2 11 2" xfId="32407" xr:uid="{00000000-0005-0000-0000-0000C87E0000}"/>
    <cellStyle name="RIGs linked cells 5 2 2 11 3" xfId="32408" xr:uid="{00000000-0005-0000-0000-0000C97E0000}"/>
    <cellStyle name="RIGs linked cells 5 2 2 12" xfId="32409" xr:uid="{00000000-0005-0000-0000-0000CA7E0000}"/>
    <cellStyle name="RIGs linked cells 5 2 2 12 2" xfId="32410" xr:uid="{00000000-0005-0000-0000-0000CB7E0000}"/>
    <cellStyle name="RIGs linked cells 5 2 2 12 3" xfId="32411" xr:uid="{00000000-0005-0000-0000-0000CC7E0000}"/>
    <cellStyle name="RIGs linked cells 5 2 2 13" xfId="32412" xr:uid="{00000000-0005-0000-0000-0000CD7E0000}"/>
    <cellStyle name="RIGs linked cells 5 2 2 13 2" xfId="32413" xr:uid="{00000000-0005-0000-0000-0000CE7E0000}"/>
    <cellStyle name="RIGs linked cells 5 2 2 13 3" xfId="32414" xr:uid="{00000000-0005-0000-0000-0000CF7E0000}"/>
    <cellStyle name="RIGs linked cells 5 2 2 14" xfId="32415" xr:uid="{00000000-0005-0000-0000-0000D07E0000}"/>
    <cellStyle name="RIGs linked cells 5 2 2 14 2" xfId="32416" xr:uid="{00000000-0005-0000-0000-0000D17E0000}"/>
    <cellStyle name="RIGs linked cells 5 2 2 14 3" xfId="32417" xr:uid="{00000000-0005-0000-0000-0000D27E0000}"/>
    <cellStyle name="RIGs linked cells 5 2 2 15" xfId="32418" xr:uid="{00000000-0005-0000-0000-0000D37E0000}"/>
    <cellStyle name="RIGs linked cells 5 2 2 2" xfId="32419" xr:uid="{00000000-0005-0000-0000-0000D47E0000}"/>
    <cellStyle name="RIGs linked cells 5 2 2 2 10" xfId="32420" xr:uid="{00000000-0005-0000-0000-0000D57E0000}"/>
    <cellStyle name="RIGs linked cells 5 2 2 2 10 2" xfId="32421" xr:uid="{00000000-0005-0000-0000-0000D67E0000}"/>
    <cellStyle name="RIGs linked cells 5 2 2 2 10 3" xfId="32422" xr:uid="{00000000-0005-0000-0000-0000D77E0000}"/>
    <cellStyle name="RIGs linked cells 5 2 2 2 11" xfId="32423" xr:uid="{00000000-0005-0000-0000-0000D87E0000}"/>
    <cellStyle name="RIGs linked cells 5 2 2 2 11 2" xfId="32424" xr:uid="{00000000-0005-0000-0000-0000D97E0000}"/>
    <cellStyle name="RIGs linked cells 5 2 2 2 11 3" xfId="32425" xr:uid="{00000000-0005-0000-0000-0000DA7E0000}"/>
    <cellStyle name="RIGs linked cells 5 2 2 2 12" xfId="32426" xr:uid="{00000000-0005-0000-0000-0000DB7E0000}"/>
    <cellStyle name="RIGs linked cells 5 2 2 2 12 2" xfId="32427" xr:uid="{00000000-0005-0000-0000-0000DC7E0000}"/>
    <cellStyle name="RIGs linked cells 5 2 2 2 12 3" xfId="32428" xr:uid="{00000000-0005-0000-0000-0000DD7E0000}"/>
    <cellStyle name="RIGs linked cells 5 2 2 2 13" xfId="32429" xr:uid="{00000000-0005-0000-0000-0000DE7E0000}"/>
    <cellStyle name="RIGs linked cells 5 2 2 2 13 2" xfId="32430" xr:uid="{00000000-0005-0000-0000-0000DF7E0000}"/>
    <cellStyle name="RIGs linked cells 5 2 2 2 13 3" xfId="32431" xr:uid="{00000000-0005-0000-0000-0000E07E0000}"/>
    <cellStyle name="RIGs linked cells 5 2 2 2 14" xfId="32432" xr:uid="{00000000-0005-0000-0000-0000E17E0000}"/>
    <cellStyle name="RIGs linked cells 5 2 2 2 15" xfId="32433" xr:uid="{00000000-0005-0000-0000-0000E27E0000}"/>
    <cellStyle name="RIGs linked cells 5 2 2 2 2" xfId="32434" xr:uid="{00000000-0005-0000-0000-0000E37E0000}"/>
    <cellStyle name="RIGs linked cells 5 2 2 2 2 2" xfId="32435" xr:uid="{00000000-0005-0000-0000-0000E47E0000}"/>
    <cellStyle name="RIGs linked cells 5 2 2 2 2 3" xfId="32436" xr:uid="{00000000-0005-0000-0000-0000E57E0000}"/>
    <cellStyle name="RIGs linked cells 5 2 2 2 3" xfId="32437" xr:uid="{00000000-0005-0000-0000-0000E67E0000}"/>
    <cellStyle name="RIGs linked cells 5 2 2 2 3 2" xfId="32438" xr:uid="{00000000-0005-0000-0000-0000E77E0000}"/>
    <cellStyle name="RIGs linked cells 5 2 2 2 3 3" xfId="32439" xr:uid="{00000000-0005-0000-0000-0000E87E0000}"/>
    <cellStyle name="RIGs linked cells 5 2 2 2 4" xfId="32440" xr:uid="{00000000-0005-0000-0000-0000E97E0000}"/>
    <cellStyle name="RIGs linked cells 5 2 2 2 4 2" xfId="32441" xr:uid="{00000000-0005-0000-0000-0000EA7E0000}"/>
    <cellStyle name="RIGs linked cells 5 2 2 2 4 3" xfId="32442" xr:uid="{00000000-0005-0000-0000-0000EB7E0000}"/>
    <cellStyle name="RIGs linked cells 5 2 2 2 5" xfId="32443" xr:uid="{00000000-0005-0000-0000-0000EC7E0000}"/>
    <cellStyle name="RIGs linked cells 5 2 2 2 5 2" xfId="32444" xr:uid="{00000000-0005-0000-0000-0000ED7E0000}"/>
    <cellStyle name="RIGs linked cells 5 2 2 2 5 3" xfId="32445" xr:uid="{00000000-0005-0000-0000-0000EE7E0000}"/>
    <cellStyle name="RIGs linked cells 5 2 2 2 6" xfId="32446" xr:uid="{00000000-0005-0000-0000-0000EF7E0000}"/>
    <cellStyle name="RIGs linked cells 5 2 2 2 6 2" xfId="32447" xr:uid="{00000000-0005-0000-0000-0000F07E0000}"/>
    <cellStyle name="RIGs linked cells 5 2 2 2 6 3" xfId="32448" xr:uid="{00000000-0005-0000-0000-0000F17E0000}"/>
    <cellStyle name="RIGs linked cells 5 2 2 2 7" xfId="32449" xr:uid="{00000000-0005-0000-0000-0000F27E0000}"/>
    <cellStyle name="RIGs linked cells 5 2 2 2 7 2" xfId="32450" xr:uid="{00000000-0005-0000-0000-0000F37E0000}"/>
    <cellStyle name="RIGs linked cells 5 2 2 2 7 3" xfId="32451" xr:uid="{00000000-0005-0000-0000-0000F47E0000}"/>
    <cellStyle name="RIGs linked cells 5 2 2 2 8" xfId="32452" xr:uid="{00000000-0005-0000-0000-0000F57E0000}"/>
    <cellStyle name="RIGs linked cells 5 2 2 2 8 2" xfId="32453" xr:uid="{00000000-0005-0000-0000-0000F67E0000}"/>
    <cellStyle name="RIGs linked cells 5 2 2 2 8 3" xfId="32454" xr:uid="{00000000-0005-0000-0000-0000F77E0000}"/>
    <cellStyle name="RIGs linked cells 5 2 2 2 9" xfId="32455" xr:uid="{00000000-0005-0000-0000-0000F87E0000}"/>
    <cellStyle name="RIGs linked cells 5 2 2 2 9 2" xfId="32456" xr:uid="{00000000-0005-0000-0000-0000F97E0000}"/>
    <cellStyle name="RIGs linked cells 5 2 2 2 9 3" xfId="32457" xr:uid="{00000000-0005-0000-0000-0000FA7E0000}"/>
    <cellStyle name="RIGs linked cells 5 2 2 3" xfId="32458" xr:uid="{00000000-0005-0000-0000-0000FB7E0000}"/>
    <cellStyle name="RIGs linked cells 5 2 2 3 2" xfId="32459" xr:uid="{00000000-0005-0000-0000-0000FC7E0000}"/>
    <cellStyle name="RIGs linked cells 5 2 2 3 3" xfId="32460" xr:uid="{00000000-0005-0000-0000-0000FD7E0000}"/>
    <cellStyle name="RIGs linked cells 5 2 2 4" xfId="32461" xr:uid="{00000000-0005-0000-0000-0000FE7E0000}"/>
    <cellStyle name="RIGs linked cells 5 2 2 4 2" xfId="32462" xr:uid="{00000000-0005-0000-0000-0000FF7E0000}"/>
    <cellStyle name="RIGs linked cells 5 2 2 4 3" xfId="32463" xr:uid="{00000000-0005-0000-0000-0000007F0000}"/>
    <cellStyle name="RIGs linked cells 5 2 2 5" xfId="32464" xr:uid="{00000000-0005-0000-0000-0000017F0000}"/>
    <cellStyle name="RIGs linked cells 5 2 2 5 2" xfId="32465" xr:uid="{00000000-0005-0000-0000-0000027F0000}"/>
    <cellStyle name="RIGs linked cells 5 2 2 5 3" xfId="32466" xr:uid="{00000000-0005-0000-0000-0000037F0000}"/>
    <cellStyle name="RIGs linked cells 5 2 2 6" xfId="32467" xr:uid="{00000000-0005-0000-0000-0000047F0000}"/>
    <cellStyle name="RIGs linked cells 5 2 2 6 2" xfId="32468" xr:uid="{00000000-0005-0000-0000-0000057F0000}"/>
    <cellStyle name="RIGs linked cells 5 2 2 6 3" xfId="32469" xr:uid="{00000000-0005-0000-0000-0000067F0000}"/>
    <cellStyle name="RIGs linked cells 5 2 2 7" xfId="32470" xr:uid="{00000000-0005-0000-0000-0000077F0000}"/>
    <cellStyle name="RIGs linked cells 5 2 2 7 2" xfId="32471" xr:uid="{00000000-0005-0000-0000-0000087F0000}"/>
    <cellStyle name="RIGs linked cells 5 2 2 7 3" xfId="32472" xr:uid="{00000000-0005-0000-0000-0000097F0000}"/>
    <cellStyle name="RIGs linked cells 5 2 2 8" xfId="32473" xr:uid="{00000000-0005-0000-0000-00000A7F0000}"/>
    <cellStyle name="RIGs linked cells 5 2 2 8 2" xfId="32474" xr:uid="{00000000-0005-0000-0000-00000B7F0000}"/>
    <cellStyle name="RIGs linked cells 5 2 2 8 3" xfId="32475" xr:uid="{00000000-0005-0000-0000-00000C7F0000}"/>
    <cellStyle name="RIGs linked cells 5 2 2 9" xfId="32476" xr:uid="{00000000-0005-0000-0000-00000D7F0000}"/>
    <cellStyle name="RIGs linked cells 5 2 2 9 2" xfId="32477" xr:uid="{00000000-0005-0000-0000-00000E7F0000}"/>
    <cellStyle name="RIGs linked cells 5 2 2 9 3" xfId="32478" xr:uid="{00000000-0005-0000-0000-00000F7F0000}"/>
    <cellStyle name="RIGs linked cells 5 2 3" xfId="32479" xr:uid="{00000000-0005-0000-0000-0000107F0000}"/>
    <cellStyle name="RIGs linked cells 5 2 3 10" xfId="32480" xr:uid="{00000000-0005-0000-0000-0000117F0000}"/>
    <cellStyle name="RIGs linked cells 5 2 3 10 2" xfId="32481" xr:uid="{00000000-0005-0000-0000-0000127F0000}"/>
    <cellStyle name="RIGs linked cells 5 2 3 10 3" xfId="32482" xr:uid="{00000000-0005-0000-0000-0000137F0000}"/>
    <cellStyle name="RIGs linked cells 5 2 3 11" xfId="32483" xr:uid="{00000000-0005-0000-0000-0000147F0000}"/>
    <cellStyle name="RIGs linked cells 5 2 3 11 2" xfId="32484" xr:uid="{00000000-0005-0000-0000-0000157F0000}"/>
    <cellStyle name="RIGs linked cells 5 2 3 11 3" xfId="32485" xr:uid="{00000000-0005-0000-0000-0000167F0000}"/>
    <cellStyle name="RIGs linked cells 5 2 3 12" xfId="32486" xr:uid="{00000000-0005-0000-0000-0000177F0000}"/>
    <cellStyle name="RIGs linked cells 5 2 3 12 2" xfId="32487" xr:uid="{00000000-0005-0000-0000-0000187F0000}"/>
    <cellStyle name="RIGs linked cells 5 2 3 12 3" xfId="32488" xr:uid="{00000000-0005-0000-0000-0000197F0000}"/>
    <cellStyle name="RIGs linked cells 5 2 3 13" xfId="32489" xr:uid="{00000000-0005-0000-0000-00001A7F0000}"/>
    <cellStyle name="RIGs linked cells 5 2 3 13 2" xfId="32490" xr:uid="{00000000-0005-0000-0000-00001B7F0000}"/>
    <cellStyle name="RIGs linked cells 5 2 3 13 3" xfId="32491" xr:uid="{00000000-0005-0000-0000-00001C7F0000}"/>
    <cellStyle name="RIGs linked cells 5 2 3 14" xfId="32492" xr:uid="{00000000-0005-0000-0000-00001D7F0000}"/>
    <cellStyle name="RIGs linked cells 5 2 3 15" xfId="32493" xr:uid="{00000000-0005-0000-0000-00001E7F0000}"/>
    <cellStyle name="RIGs linked cells 5 2 3 2" xfId="32494" xr:uid="{00000000-0005-0000-0000-00001F7F0000}"/>
    <cellStyle name="RIGs linked cells 5 2 3 2 2" xfId="32495" xr:uid="{00000000-0005-0000-0000-0000207F0000}"/>
    <cellStyle name="RIGs linked cells 5 2 3 2 3" xfId="32496" xr:uid="{00000000-0005-0000-0000-0000217F0000}"/>
    <cellStyle name="RIGs linked cells 5 2 3 3" xfId="32497" xr:uid="{00000000-0005-0000-0000-0000227F0000}"/>
    <cellStyle name="RIGs linked cells 5 2 3 3 2" xfId="32498" xr:uid="{00000000-0005-0000-0000-0000237F0000}"/>
    <cellStyle name="RIGs linked cells 5 2 3 3 3" xfId="32499" xr:uid="{00000000-0005-0000-0000-0000247F0000}"/>
    <cellStyle name="RIGs linked cells 5 2 3 4" xfId="32500" xr:uid="{00000000-0005-0000-0000-0000257F0000}"/>
    <cellStyle name="RIGs linked cells 5 2 3 4 2" xfId="32501" xr:uid="{00000000-0005-0000-0000-0000267F0000}"/>
    <cellStyle name="RIGs linked cells 5 2 3 4 3" xfId="32502" xr:uid="{00000000-0005-0000-0000-0000277F0000}"/>
    <cellStyle name="RIGs linked cells 5 2 3 5" xfId="32503" xr:uid="{00000000-0005-0000-0000-0000287F0000}"/>
    <cellStyle name="RIGs linked cells 5 2 3 5 2" xfId="32504" xr:uid="{00000000-0005-0000-0000-0000297F0000}"/>
    <cellStyle name="RIGs linked cells 5 2 3 5 3" xfId="32505" xr:uid="{00000000-0005-0000-0000-00002A7F0000}"/>
    <cellStyle name="RIGs linked cells 5 2 3 6" xfId="32506" xr:uid="{00000000-0005-0000-0000-00002B7F0000}"/>
    <cellStyle name="RIGs linked cells 5 2 3 6 2" xfId="32507" xr:uid="{00000000-0005-0000-0000-00002C7F0000}"/>
    <cellStyle name="RIGs linked cells 5 2 3 6 3" xfId="32508" xr:uid="{00000000-0005-0000-0000-00002D7F0000}"/>
    <cellStyle name="RIGs linked cells 5 2 3 7" xfId="32509" xr:uid="{00000000-0005-0000-0000-00002E7F0000}"/>
    <cellStyle name="RIGs linked cells 5 2 3 7 2" xfId="32510" xr:uid="{00000000-0005-0000-0000-00002F7F0000}"/>
    <cellStyle name="RIGs linked cells 5 2 3 7 3" xfId="32511" xr:uid="{00000000-0005-0000-0000-0000307F0000}"/>
    <cellStyle name="RIGs linked cells 5 2 3 8" xfId="32512" xr:uid="{00000000-0005-0000-0000-0000317F0000}"/>
    <cellStyle name="RIGs linked cells 5 2 3 8 2" xfId="32513" xr:uid="{00000000-0005-0000-0000-0000327F0000}"/>
    <cellStyle name="RIGs linked cells 5 2 3 8 3" xfId="32514" xr:uid="{00000000-0005-0000-0000-0000337F0000}"/>
    <cellStyle name="RIGs linked cells 5 2 3 9" xfId="32515" xr:uid="{00000000-0005-0000-0000-0000347F0000}"/>
    <cellStyle name="RIGs linked cells 5 2 3 9 2" xfId="32516" xr:uid="{00000000-0005-0000-0000-0000357F0000}"/>
    <cellStyle name="RIGs linked cells 5 2 3 9 3" xfId="32517" xr:uid="{00000000-0005-0000-0000-0000367F0000}"/>
    <cellStyle name="RIGs linked cells 5 2 4" xfId="32518" xr:uid="{00000000-0005-0000-0000-0000377F0000}"/>
    <cellStyle name="RIGs linked cells 5 2 4 2" xfId="32519" xr:uid="{00000000-0005-0000-0000-0000387F0000}"/>
    <cellStyle name="RIGs linked cells 5 2 4 3" xfId="32520" xr:uid="{00000000-0005-0000-0000-0000397F0000}"/>
    <cellStyle name="RIGs linked cells 5 2 5" xfId="32521" xr:uid="{00000000-0005-0000-0000-00003A7F0000}"/>
    <cellStyle name="RIGs linked cells 5 2 5 2" xfId="32522" xr:uid="{00000000-0005-0000-0000-00003B7F0000}"/>
    <cellStyle name="RIGs linked cells 5 2 5 3" xfId="32523" xr:uid="{00000000-0005-0000-0000-00003C7F0000}"/>
    <cellStyle name="RIGs linked cells 5 2 6" xfId="32524" xr:uid="{00000000-0005-0000-0000-00003D7F0000}"/>
    <cellStyle name="RIGs linked cells 5 2 6 2" xfId="32525" xr:uid="{00000000-0005-0000-0000-00003E7F0000}"/>
    <cellStyle name="RIGs linked cells 5 2 6 3" xfId="32526" xr:uid="{00000000-0005-0000-0000-00003F7F0000}"/>
    <cellStyle name="RIGs linked cells 5 2 7" xfId="32527" xr:uid="{00000000-0005-0000-0000-0000407F0000}"/>
    <cellStyle name="RIGs linked cells 5 2 7 2" xfId="32528" xr:uid="{00000000-0005-0000-0000-0000417F0000}"/>
    <cellStyle name="RIGs linked cells 5 2 7 3" xfId="32529" xr:uid="{00000000-0005-0000-0000-0000427F0000}"/>
    <cellStyle name="RIGs linked cells 5 2 8" xfId="32530" xr:uid="{00000000-0005-0000-0000-0000437F0000}"/>
    <cellStyle name="RIGs linked cells 5 2 8 2" xfId="32531" xr:uid="{00000000-0005-0000-0000-0000447F0000}"/>
    <cellStyle name="RIGs linked cells 5 2 8 3" xfId="32532" xr:uid="{00000000-0005-0000-0000-0000457F0000}"/>
    <cellStyle name="RIGs linked cells 5 2 9" xfId="32533" xr:uid="{00000000-0005-0000-0000-0000467F0000}"/>
    <cellStyle name="RIGs linked cells 5 2 9 2" xfId="32534" xr:uid="{00000000-0005-0000-0000-0000477F0000}"/>
    <cellStyle name="RIGs linked cells 5 2 9 3" xfId="32535" xr:uid="{00000000-0005-0000-0000-0000487F0000}"/>
    <cellStyle name="RIGs linked cells 5 3" xfId="32536" xr:uid="{00000000-0005-0000-0000-0000497F0000}"/>
    <cellStyle name="RIGs linked cells 5 3 10" xfId="32537" xr:uid="{00000000-0005-0000-0000-00004A7F0000}"/>
    <cellStyle name="RIGs linked cells 5 3 10 2" xfId="32538" xr:uid="{00000000-0005-0000-0000-00004B7F0000}"/>
    <cellStyle name="RIGs linked cells 5 3 10 3" xfId="32539" xr:uid="{00000000-0005-0000-0000-00004C7F0000}"/>
    <cellStyle name="RIGs linked cells 5 3 11" xfId="32540" xr:uid="{00000000-0005-0000-0000-00004D7F0000}"/>
    <cellStyle name="RIGs linked cells 5 3 11 2" xfId="32541" xr:uid="{00000000-0005-0000-0000-00004E7F0000}"/>
    <cellStyle name="RIGs linked cells 5 3 11 3" xfId="32542" xr:uid="{00000000-0005-0000-0000-00004F7F0000}"/>
    <cellStyle name="RIGs linked cells 5 3 12" xfId="32543" xr:uid="{00000000-0005-0000-0000-0000507F0000}"/>
    <cellStyle name="RIGs linked cells 5 3 12 2" xfId="32544" xr:uid="{00000000-0005-0000-0000-0000517F0000}"/>
    <cellStyle name="RIGs linked cells 5 3 12 3" xfId="32545" xr:uid="{00000000-0005-0000-0000-0000527F0000}"/>
    <cellStyle name="RIGs linked cells 5 3 13" xfId="32546" xr:uid="{00000000-0005-0000-0000-0000537F0000}"/>
    <cellStyle name="RIGs linked cells 5 3 13 2" xfId="32547" xr:uid="{00000000-0005-0000-0000-0000547F0000}"/>
    <cellStyle name="RIGs linked cells 5 3 13 3" xfId="32548" xr:uid="{00000000-0005-0000-0000-0000557F0000}"/>
    <cellStyle name="RIGs linked cells 5 3 14" xfId="32549" xr:uid="{00000000-0005-0000-0000-0000567F0000}"/>
    <cellStyle name="RIGs linked cells 5 3 14 2" xfId="32550" xr:uid="{00000000-0005-0000-0000-0000577F0000}"/>
    <cellStyle name="RIGs linked cells 5 3 14 3" xfId="32551" xr:uid="{00000000-0005-0000-0000-0000587F0000}"/>
    <cellStyle name="RIGs linked cells 5 3 15" xfId="32552" xr:uid="{00000000-0005-0000-0000-0000597F0000}"/>
    <cellStyle name="RIGs linked cells 5 3 2" xfId="32553" xr:uid="{00000000-0005-0000-0000-00005A7F0000}"/>
    <cellStyle name="RIGs linked cells 5 3 2 10" xfId="32554" xr:uid="{00000000-0005-0000-0000-00005B7F0000}"/>
    <cellStyle name="RIGs linked cells 5 3 2 10 2" xfId="32555" xr:uid="{00000000-0005-0000-0000-00005C7F0000}"/>
    <cellStyle name="RIGs linked cells 5 3 2 10 3" xfId="32556" xr:uid="{00000000-0005-0000-0000-00005D7F0000}"/>
    <cellStyle name="RIGs linked cells 5 3 2 11" xfId="32557" xr:uid="{00000000-0005-0000-0000-00005E7F0000}"/>
    <cellStyle name="RIGs linked cells 5 3 2 11 2" xfId="32558" xr:uid="{00000000-0005-0000-0000-00005F7F0000}"/>
    <cellStyle name="RIGs linked cells 5 3 2 11 3" xfId="32559" xr:uid="{00000000-0005-0000-0000-0000607F0000}"/>
    <cellStyle name="RIGs linked cells 5 3 2 12" xfId="32560" xr:uid="{00000000-0005-0000-0000-0000617F0000}"/>
    <cellStyle name="RIGs linked cells 5 3 2 12 2" xfId="32561" xr:uid="{00000000-0005-0000-0000-0000627F0000}"/>
    <cellStyle name="RIGs linked cells 5 3 2 12 3" xfId="32562" xr:uid="{00000000-0005-0000-0000-0000637F0000}"/>
    <cellStyle name="RIGs linked cells 5 3 2 13" xfId="32563" xr:uid="{00000000-0005-0000-0000-0000647F0000}"/>
    <cellStyle name="RIGs linked cells 5 3 2 13 2" xfId="32564" xr:uid="{00000000-0005-0000-0000-0000657F0000}"/>
    <cellStyle name="RIGs linked cells 5 3 2 13 3" xfId="32565" xr:uid="{00000000-0005-0000-0000-0000667F0000}"/>
    <cellStyle name="RIGs linked cells 5 3 2 14" xfId="32566" xr:uid="{00000000-0005-0000-0000-0000677F0000}"/>
    <cellStyle name="RIGs linked cells 5 3 2 15" xfId="32567" xr:uid="{00000000-0005-0000-0000-0000687F0000}"/>
    <cellStyle name="RIGs linked cells 5 3 2 2" xfId="32568" xr:uid="{00000000-0005-0000-0000-0000697F0000}"/>
    <cellStyle name="RIGs linked cells 5 3 2 2 2" xfId="32569" xr:uid="{00000000-0005-0000-0000-00006A7F0000}"/>
    <cellStyle name="RIGs linked cells 5 3 2 2 3" xfId="32570" xr:uid="{00000000-0005-0000-0000-00006B7F0000}"/>
    <cellStyle name="RIGs linked cells 5 3 2 3" xfId="32571" xr:uid="{00000000-0005-0000-0000-00006C7F0000}"/>
    <cellStyle name="RIGs linked cells 5 3 2 3 2" xfId="32572" xr:uid="{00000000-0005-0000-0000-00006D7F0000}"/>
    <cellStyle name="RIGs linked cells 5 3 2 3 3" xfId="32573" xr:uid="{00000000-0005-0000-0000-00006E7F0000}"/>
    <cellStyle name="RIGs linked cells 5 3 2 4" xfId="32574" xr:uid="{00000000-0005-0000-0000-00006F7F0000}"/>
    <cellStyle name="RIGs linked cells 5 3 2 4 2" xfId="32575" xr:uid="{00000000-0005-0000-0000-0000707F0000}"/>
    <cellStyle name="RIGs linked cells 5 3 2 4 3" xfId="32576" xr:uid="{00000000-0005-0000-0000-0000717F0000}"/>
    <cellStyle name="RIGs linked cells 5 3 2 5" xfId="32577" xr:uid="{00000000-0005-0000-0000-0000727F0000}"/>
    <cellStyle name="RIGs linked cells 5 3 2 5 2" xfId="32578" xr:uid="{00000000-0005-0000-0000-0000737F0000}"/>
    <cellStyle name="RIGs linked cells 5 3 2 5 3" xfId="32579" xr:uid="{00000000-0005-0000-0000-0000747F0000}"/>
    <cellStyle name="RIGs linked cells 5 3 2 6" xfId="32580" xr:uid="{00000000-0005-0000-0000-0000757F0000}"/>
    <cellStyle name="RIGs linked cells 5 3 2 6 2" xfId="32581" xr:uid="{00000000-0005-0000-0000-0000767F0000}"/>
    <cellStyle name="RIGs linked cells 5 3 2 6 3" xfId="32582" xr:uid="{00000000-0005-0000-0000-0000777F0000}"/>
    <cellStyle name="RIGs linked cells 5 3 2 7" xfId="32583" xr:uid="{00000000-0005-0000-0000-0000787F0000}"/>
    <cellStyle name="RIGs linked cells 5 3 2 7 2" xfId="32584" xr:uid="{00000000-0005-0000-0000-0000797F0000}"/>
    <cellStyle name="RIGs linked cells 5 3 2 7 3" xfId="32585" xr:uid="{00000000-0005-0000-0000-00007A7F0000}"/>
    <cellStyle name="RIGs linked cells 5 3 2 8" xfId="32586" xr:uid="{00000000-0005-0000-0000-00007B7F0000}"/>
    <cellStyle name="RIGs linked cells 5 3 2 8 2" xfId="32587" xr:uid="{00000000-0005-0000-0000-00007C7F0000}"/>
    <cellStyle name="RIGs linked cells 5 3 2 8 3" xfId="32588" xr:uid="{00000000-0005-0000-0000-00007D7F0000}"/>
    <cellStyle name="RIGs linked cells 5 3 2 9" xfId="32589" xr:uid="{00000000-0005-0000-0000-00007E7F0000}"/>
    <cellStyle name="RIGs linked cells 5 3 2 9 2" xfId="32590" xr:uid="{00000000-0005-0000-0000-00007F7F0000}"/>
    <cellStyle name="RIGs linked cells 5 3 2 9 3" xfId="32591" xr:uid="{00000000-0005-0000-0000-0000807F0000}"/>
    <cellStyle name="RIGs linked cells 5 3 3" xfId="32592" xr:uid="{00000000-0005-0000-0000-0000817F0000}"/>
    <cellStyle name="RIGs linked cells 5 3 3 2" xfId="32593" xr:uid="{00000000-0005-0000-0000-0000827F0000}"/>
    <cellStyle name="RIGs linked cells 5 3 3 3" xfId="32594" xr:uid="{00000000-0005-0000-0000-0000837F0000}"/>
    <cellStyle name="RIGs linked cells 5 3 4" xfId="32595" xr:uid="{00000000-0005-0000-0000-0000847F0000}"/>
    <cellStyle name="RIGs linked cells 5 3 4 2" xfId="32596" xr:uid="{00000000-0005-0000-0000-0000857F0000}"/>
    <cellStyle name="RIGs linked cells 5 3 4 3" xfId="32597" xr:uid="{00000000-0005-0000-0000-0000867F0000}"/>
    <cellStyle name="RIGs linked cells 5 3 5" xfId="32598" xr:uid="{00000000-0005-0000-0000-0000877F0000}"/>
    <cellStyle name="RIGs linked cells 5 3 5 2" xfId="32599" xr:uid="{00000000-0005-0000-0000-0000887F0000}"/>
    <cellStyle name="RIGs linked cells 5 3 5 3" xfId="32600" xr:uid="{00000000-0005-0000-0000-0000897F0000}"/>
    <cellStyle name="RIGs linked cells 5 3 6" xfId="32601" xr:uid="{00000000-0005-0000-0000-00008A7F0000}"/>
    <cellStyle name="RIGs linked cells 5 3 6 2" xfId="32602" xr:uid="{00000000-0005-0000-0000-00008B7F0000}"/>
    <cellStyle name="RIGs linked cells 5 3 6 3" xfId="32603" xr:uid="{00000000-0005-0000-0000-00008C7F0000}"/>
    <cellStyle name="RIGs linked cells 5 3 7" xfId="32604" xr:uid="{00000000-0005-0000-0000-00008D7F0000}"/>
    <cellStyle name="RIGs linked cells 5 3 7 2" xfId="32605" xr:uid="{00000000-0005-0000-0000-00008E7F0000}"/>
    <cellStyle name="RIGs linked cells 5 3 7 3" xfId="32606" xr:uid="{00000000-0005-0000-0000-00008F7F0000}"/>
    <cellStyle name="RIGs linked cells 5 3 8" xfId="32607" xr:uid="{00000000-0005-0000-0000-0000907F0000}"/>
    <cellStyle name="RIGs linked cells 5 3 8 2" xfId="32608" xr:uid="{00000000-0005-0000-0000-0000917F0000}"/>
    <cellStyle name="RIGs linked cells 5 3 8 3" xfId="32609" xr:uid="{00000000-0005-0000-0000-0000927F0000}"/>
    <cellStyle name="RIGs linked cells 5 3 9" xfId="32610" xr:uid="{00000000-0005-0000-0000-0000937F0000}"/>
    <cellStyle name="RIGs linked cells 5 3 9 2" xfId="32611" xr:uid="{00000000-0005-0000-0000-0000947F0000}"/>
    <cellStyle name="RIGs linked cells 5 3 9 3" xfId="32612" xr:uid="{00000000-0005-0000-0000-0000957F0000}"/>
    <cellStyle name="RIGs linked cells 5 4" xfId="32613" xr:uid="{00000000-0005-0000-0000-0000967F0000}"/>
    <cellStyle name="RIGs linked cells 5 4 10" xfId="32614" xr:uid="{00000000-0005-0000-0000-0000977F0000}"/>
    <cellStyle name="RIGs linked cells 5 4 10 2" xfId="32615" xr:uid="{00000000-0005-0000-0000-0000987F0000}"/>
    <cellStyle name="RIGs linked cells 5 4 10 3" xfId="32616" xr:uid="{00000000-0005-0000-0000-0000997F0000}"/>
    <cellStyle name="RIGs linked cells 5 4 11" xfId="32617" xr:uid="{00000000-0005-0000-0000-00009A7F0000}"/>
    <cellStyle name="RIGs linked cells 5 4 11 2" xfId="32618" xr:uid="{00000000-0005-0000-0000-00009B7F0000}"/>
    <cellStyle name="RIGs linked cells 5 4 11 3" xfId="32619" xr:uid="{00000000-0005-0000-0000-00009C7F0000}"/>
    <cellStyle name="RIGs linked cells 5 4 12" xfId="32620" xr:uid="{00000000-0005-0000-0000-00009D7F0000}"/>
    <cellStyle name="RIGs linked cells 5 4 12 2" xfId="32621" xr:uid="{00000000-0005-0000-0000-00009E7F0000}"/>
    <cellStyle name="RIGs linked cells 5 4 12 3" xfId="32622" xr:uid="{00000000-0005-0000-0000-00009F7F0000}"/>
    <cellStyle name="RIGs linked cells 5 4 13" xfId="32623" xr:uid="{00000000-0005-0000-0000-0000A07F0000}"/>
    <cellStyle name="RIGs linked cells 5 4 13 2" xfId="32624" xr:uid="{00000000-0005-0000-0000-0000A17F0000}"/>
    <cellStyle name="RIGs linked cells 5 4 13 3" xfId="32625" xr:uid="{00000000-0005-0000-0000-0000A27F0000}"/>
    <cellStyle name="RIGs linked cells 5 4 14" xfId="32626" xr:uid="{00000000-0005-0000-0000-0000A37F0000}"/>
    <cellStyle name="RIGs linked cells 5 4 14 2" xfId="32627" xr:uid="{00000000-0005-0000-0000-0000A47F0000}"/>
    <cellStyle name="RIGs linked cells 5 4 14 3" xfId="32628" xr:uid="{00000000-0005-0000-0000-0000A57F0000}"/>
    <cellStyle name="RIGs linked cells 5 4 15" xfId="32629" xr:uid="{00000000-0005-0000-0000-0000A67F0000}"/>
    <cellStyle name="RIGs linked cells 5 4 2" xfId="32630" xr:uid="{00000000-0005-0000-0000-0000A77F0000}"/>
    <cellStyle name="RIGs linked cells 5 4 2 10" xfId="32631" xr:uid="{00000000-0005-0000-0000-0000A87F0000}"/>
    <cellStyle name="RIGs linked cells 5 4 2 10 2" xfId="32632" xr:uid="{00000000-0005-0000-0000-0000A97F0000}"/>
    <cellStyle name="RIGs linked cells 5 4 2 10 3" xfId="32633" xr:uid="{00000000-0005-0000-0000-0000AA7F0000}"/>
    <cellStyle name="RIGs linked cells 5 4 2 11" xfId="32634" xr:uid="{00000000-0005-0000-0000-0000AB7F0000}"/>
    <cellStyle name="RIGs linked cells 5 4 2 11 2" xfId="32635" xr:uid="{00000000-0005-0000-0000-0000AC7F0000}"/>
    <cellStyle name="RIGs linked cells 5 4 2 11 3" xfId="32636" xr:uid="{00000000-0005-0000-0000-0000AD7F0000}"/>
    <cellStyle name="RIGs linked cells 5 4 2 12" xfId="32637" xr:uid="{00000000-0005-0000-0000-0000AE7F0000}"/>
    <cellStyle name="RIGs linked cells 5 4 2 12 2" xfId="32638" xr:uid="{00000000-0005-0000-0000-0000AF7F0000}"/>
    <cellStyle name="RIGs linked cells 5 4 2 12 3" xfId="32639" xr:uid="{00000000-0005-0000-0000-0000B07F0000}"/>
    <cellStyle name="RIGs linked cells 5 4 2 13" xfId="32640" xr:uid="{00000000-0005-0000-0000-0000B17F0000}"/>
    <cellStyle name="RIGs linked cells 5 4 2 13 2" xfId="32641" xr:uid="{00000000-0005-0000-0000-0000B27F0000}"/>
    <cellStyle name="RIGs linked cells 5 4 2 13 3" xfId="32642" xr:uid="{00000000-0005-0000-0000-0000B37F0000}"/>
    <cellStyle name="RIGs linked cells 5 4 2 14" xfId="32643" xr:uid="{00000000-0005-0000-0000-0000B47F0000}"/>
    <cellStyle name="RIGs linked cells 5 4 2 15" xfId="32644" xr:uid="{00000000-0005-0000-0000-0000B57F0000}"/>
    <cellStyle name="RIGs linked cells 5 4 2 2" xfId="32645" xr:uid="{00000000-0005-0000-0000-0000B67F0000}"/>
    <cellStyle name="RIGs linked cells 5 4 2 2 2" xfId="32646" xr:uid="{00000000-0005-0000-0000-0000B77F0000}"/>
    <cellStyle name="RIGs linked cells 5 4 2 2 3" xfId="32647" xr:uid="{00000000-0005-0000-0000-0000B87F0000}"/>
    <cellStyle name="RIGs linked cells 5 4 2 3" xfId="32648" xr:uid="{00000000-0005-0000-0000-0000B97F0000}"/>
    <cellStyle name="RIGs linked cells 5 4 2 3 2" xfId="32649" xr:uid="{00000000-0005-0000-0000-0000BA7F0000}"/>
    <cellStyle name="RIGs linked cells 5 4 2 3 3" xfId="32650" xr:uid="{00000000-0005-0000-0000-0000BB7F0000}"/>
    <cellStyle name="RIGs linked cells 5 4 2 4" xfId="32651" xr:uid="{00000000-0005-0000-0000-0000BC7F0000}"/>
    <cellStyle name="RIGs linked cells 5 4 2 4 2" xfId="32652" xr:uid="{00000000-0005-0000-0000-0000BD7F0000}"/>
    <cellStyle name="RIGs linked cells 5 4 2 4 3" xfId="32653" xr:uid="{00000000-0005-0000-0000-0000BE7F0000}"/>
    <cellStyle name="RIGs linked cells 5 4 2 5" xfId="32654" xr:uid="{00000000-0005-0000-0000-0000BF7F0000}"/>
    <cellStyle name="RIGs linked cells 5 4 2 5 2" xfId="32655" xr:uid="{00000000-0005-0000-0000-0000C07F0000}"/>
    <cellStyle name="RIGs linked cells 5 4 2 5 3" xfId="32656" xr:uid="{00000000-0005-0000-0000-0000C17F0000}"/>
    <cellStyle name="RIGs linked cells 5 4 2 6" xfId="32657" xr:uid="{00000000-0005-0000-0000-0000C27F0000}"/>
    <cellStyle name="RIGs linked cells 5 4 2 6 2" xfId="32658" xr:uid="{00000000-0005-0000-0000-0000C37F0000}"/>
    <cellStyle name="RIGs linked cells 5 4 2 6 3" xfId="32659" xr:uid="{00000000-0005-0000-0000-0000C47F0000}"/>
    <cellStyle name="RIGs linked cells 5 4 2 7" xfId="32660" xr:uid="{00000000-0005-0000-0000-0000C57F0000}"/>
    <cellStyle name="RIGs linked cells 5 4 2 7 2" xfId="32661" xr:uid="{00000000-0005-0000-0000-0000C67F0000}"/>
    <cellStyle name="RIGs linked cells 5 4 2 7 3" xfId="32662" xr:uid="{00000000-0005-0000-0000-0000C77F0000}"/>
    <cellStyle name="RIGs linked cells 5 4 2 8" xfId="32663" xr:uid="{00000000-0005-0000-0000-0000C87F0000}"/>
    <cellStyle name="RIGs linked cells 5 4 2 8 2" xfId="32664" xr:uid="{00000000-0005-0000-0000-0000C97F0000}"/>
    <cellStyle name="RIGs linked cells 5 4 2 8 3" xfId="32665" xr:uid="{00000000-0005-0000-0000-0000CA7F0000}"/>
    <cellStyle name="RIGs linked cells 5 4 2 9" xfId="32666" xr:uid="{00000000-0005-0000-0000-0000CB7F0000}"/>
    <cellStyle name="RIGs linked cells 5 4 2 9 2" xfId="32667" xr:uid="{00000000-0005-0000-0000-0000CC7F0000}"/>
    <cellStyle name="RIGs linked cells 5 4 2 9 3" xfId="32668" xr:uid="{00000000-0005-0000-0000-0000CD7F0000}"/>
    <cellStyle name="RIGs linked cells 5 4 3" xfId="32669" xr:uid="{00000000-0005-0000-0000-0000CE7F0000}"/>
    <cellStyle name="RIGs linked cells 5 4 3 2" xfId="32670" xr:uid="{00000000-0005-0000-0000-0000CF7F0000}"/>
    <cellStyle name="RIGs linked cells 5 4 3 3" xfId="32671" xr:uid="{00000000-0005-0000-0000-0000D07F0000}"/>
    <cellStyle name="RIGs linked cells 5 4 4" xfId="32672" xr:uid="{00000000-0005-0000-0000-0000D17F0000}"/>
    <cellStyle name="RIGs linked cells 5 4 4 2" xfId="32673" xr:uid="{00000000-0005-0000-0000-0000D27F0000}"/>
    <cellStyle name="RIGs linked cells 5 4 4 3" xfId="32674" xr:uid="{00000000-0005-0000-0000-0000D37F0000}"/>
    <cellStyle name="RIGs linked cells 5 4 5" xfId="32675" xr:uid="{00000000-0005-0000-0000-0000D47F0000}"/>
    <cellStyle name="RIGs linked cells 5 4 5 2" xfId="32676" xr:uid="{00000000-0005-0000-0000-0000D57F0000}"/>
    <cellStyle name="RIGs linked cells 5 4 5 3" xfId="32677" xr:uid="{00000000-0005-0000-0000-0000D67F0000}"/>
    <cellStyle name="RIGs linked cells 5 4 6" xfId="32678" xr:uid="{00000000-0005-0000-0000-0000D77F0000}"/>
    <cellStyle name="RIGs linked cells 5 4 6 2" xfId="32679" xr:uid="{00000000-0005-0000-0000-0000D87F0000}"/>
    <cellStyle name="RIGs linked cells 5 4 6 3" xfId="32680" xr:uid="{00000000-0005-0000-0000-0000D97F0000}"/>
    <cellStyle name="RIGs linked cells 5 4 7" xfId="32681" xr:uid="{00000000-0005-0000-0000-0000DA7F0000}"/>
    <cellStyle name="RIGs linked cells 5 4 7 2" xfId="32682" xr:uid="{00000000-0005-0000-0000-0000DB7F0000}"/>
    <cellStyle name="RIGs linked cells 5 4 7 3" xfId="32683" xr:uid="{00000000-0005-0000-0000-0000DC7F0000}"/>
    <cellStyle name="RIGs linked cells 5 4 8" xfId="32684" xr:uid="{00000000-0005-0000-0000-0000DD7F0000}"/>
    <cellStyle name="RIGs linked cells 5 4 8 2" xfId="32685" xr:uid="{00000000-0005-0000-0000-0000DE7F0000}"/>
    <cellStyle name="RIGs linked cells 5 4 8 3" xfId="32686" xr:uid="{00000000-0005-0000-0000-0000DF7F0000}"/>
    <cellStyle name="RIGs linked cells 5 4 9" xfId="32687" xr:uid="{00000000-0005-0000-0000-0000E07F0000}"/>
    <cellStyle name="RIGs linked cells 5 4 9 2" xfId="32688" xr:uid="{00000000-0005-0000-0000-0000E17F0000}"/>
    <cellStyle name="RIGs linked cells 5 4 9 3" xfId="32689" xr:uid="{00000000-0005-0000-0000-0000E27F0000}"/>
    <cellStyle name="RIGs linked cells 5 5" xfId="32690" xr:uid="{00000000-0005-0000-0000-0000E37F0000}"/>
    <cellStyle name="RIGs linked cells 5 5 10" xfId="32691" xr:uid="{00000000-0005-0000-0000-0000E47F0000}"/>
    <cellStyle name="RIGs linked cells 5 5 10 2" xfId="32692" xr:uid="{00000000-0005-0000-0000-0000E57F0000}"/>
    <cellStyle name="RIGs linked cells 5 5 10 3" xfId="32693" xr:uid="{00000000-0005-0000-0000-0000E67F0000}"/>
    <cellStyle name="RIGs linked cells 5 5 11" xfId="32694" xr:uid="{00000000-0005-0000-0000-0000E77F0000}"/>
    <cellStyle name="RIGs linked cells 5 5 11 2" xfId="32695" xr:uid="{00000000-0005-0000-0000-0000E87F0000}"/>
    <cellStyle name="RIGs linked cells 5 5 11 3" xfId="32696" xr:uid="{00000000-0005-0000-0000-0000E97F0000}"/>
    <cellStyle name="RIGs linked cells 5 5 12" xfId="32697" xr:uid="{00000000-0005-0000-0000-0000EA7F0000}"/>
    <cellStyle name="RIGs linked cells 5 5 12 2" xfId="32698" xr:uid="{00000000-0005-0000-0000-0000EB7F0000}"/>
    <cellStyle name="RIGs linked cells 5 5 12 3" xfId="32699" xr:uid="{00000000-0005-0000-0000-0000EC7F0000}"/>
    <cellStyle name="RIGs linked cells 5 5 13" xfId="32700" xr:uid="{00000000-0005-0000-0000-0000ED7F0000}"/>
    <cellStyle name="RIGs linked cells 5 5 13 2" xfId="32701" xr:uid="{00000000-0005-0000-0000-0000EE7F0000}"/>
    <cellStyle name="RIGs linked cells 5 5 13 3" xfId="32702" xr:uid="{00000000-0005-0000-0000-0000EF7F0000}"/>
    <cellStyle name="RIGs linked cells 5 5 14" xfId="32703" xr:uid="{00000000-0005-0000-0000-0000F07F0000}"/>
    <cellStyle name="RIGs linked cells 5 5 15" xfId="32704" xr:uid="{00000000-0005-0000-0000-0000F17F0000}"/>
    <cellStyle name="RIGs linked cells 5 5 2" xfId="32705" xr:uid="{00000000-0005-0000-0000-0000F27F0000}"/>
    <cellStyle name="RIGs linked cells 5 5 2 2" xfId="32706" xr:uid="{00000000-0005-0000-0000-0000F37F0000}"/>
    <cellStyle name="RIGs linked cells 5 5 2 3" xfId="32707" xr:uid="{00000000-0005-0000-0000-0000F47F0000}"/>
    <cellStyle name="RIGs linked cells 5 5 3" xfId="32708" xr:uid="{00000000-0005-0000-0000-0000F57F0000}"/>
    <cellStyle name="RIGs linked cells 5 5 3 2" xfId="32709" xr:uid="{00000000-0005-0000-0000-0000F67F0000}"/>
    <cellStyle name="RIGs linked cells 5 5 3 3" xfId="32710" xr:uid="{00000000-0005-0000-0000-0000F77F0000}"/>
    <cellStyle name="RIGs linked cells 5 5 4" xfId="32711" xr:uid="{00000000-0005-0000-0000-0000F87F0000}"/>
    <cellStyle name="RIGs linked cells 5 5 4 2" xfId="32712" xr:uid="{00000000-0005-0000-0000-0000F97F0000}"/>
    <cellStyle name="RIGs linked cells 5 5 4 3" xfId="32713" xr:uid="{00000000-0005-0000-0000-0000FA7F0000}"/>
    <cellStyle name="RIGs linked cells 5 5 5" xfId="32714" xr:uid="{00000000-0005-0000-0000-0000FB7F0000}"/>
    <cellStyle name="RIGs linked cells 5 5 5 2" xfId="32715" xr:uid="{00000000-0005-0000-0000-0000FC7F0000}"/>
    <cellStyle name="RIGs linked cells 5 5 5 3" xfId="32716" xr:uid="{00000000-0005-0000-0000-0000FD7F0000}"/>
    <cellStyle name="RIGs linked cells 5 5 6" xfId="32717" xr:uid="{00000000-0005-0000-0000-0000FE7F0000}"/>
    <cellStyle name="RIGs linked cells 5 5 6 2" xfId="32718" xr:uid="{00000000-0005-0000-0000-0000FF7F0000}"/>
    <cellStyle name="RIGs linked cells 5 5 6 3" xfId="32719" xr:uid="{00000000-0005-0000-0000-000000800000}"/>
    <cellStyle name="RIGs linked cells 5 5 7" xfId="32720" xr:uid="{00000000-0005-0000-0000-000001800000}"/>
    <cellStyle name="RIGs linked cells 5 5 7 2" xfId="32721" xr:uid="{00000000-0005-0000-0000-000002800000}"/>
    <cellStyle name="RIGs linked cells 5 5 7 3" xfId="32722" xr:uid="{00000000-0005-0000-0000-000003800000}"/>
    <cellStyle name="RIGs linked cells 5 5 8" xfId="32723" xr:uid="{00000000-0005-0000-0000-000004800000}"/>
    <cellStyle name="RIGs linked cells 5 5 8 2" xfId="32724" xr:uid="{00000000-0005-0000-0000-000005800000}"/>
    <cellStyle name="RIGs linked cells 5 5 8 3" xfId="32725" xr:uid="{00000000-0005-0000-0000-000006800000}"/>
    <cellStyle name="RIGs linked cells 5 5 9" xfId="32726" xr:uid="{00000000-0005-0000-0000-000007800000}"/>
    <cellStyle name="RIGs linked cells 5 5 9 2" xfId="32727" xr:uid="{00000000-0005-0000-0000-000008800000}"/>
    <cellStyle name="RIGs linked cells 5 5 9 3" xfId="32728" xr:uid="{00000000-0005-0000-0000-000009800000}"/>
    <cellStyle name="RIGs linked cells 5 6" xfId="32729" xr:uid="{00000000-0005-0000-0000-00000A800000}"/>
    <cellStyle name="RIGs linked cells 5 6 2" xfId="32730" xr:uid="{00000000-0005-0000-0000-00000B800000}"/>
    <cellStyle name="RIGs linked cells 5 6 3" xfId="32731" xr:uid="{00000000-0005-0000-0000-00000C800000}"/>
    <cellStyle name="RIGs linked cells 5 7" xfId="32732" xr:uid="{00000000-0005-0000-0000-00000D800000}"/>
    <cellStyle name="RIGs linked cells 5 7 2" xfId="32733" xr:uid="{00000000-0005-0000-0000-00000E800000}"/>
    <cellStyle name="RIGs linked cells 5 7 3" xfId="32734" xr:uid="{00000000-0005-0000-0000-00000F800000}"/>
    <cellStyle name="RIGs linked cells 5 8" xfId="32735" xr:uid="{00000000-0005-0000-0000-000010800000}"/>
    <cellStyle name="RIGs linked cells 5 8 2" xfId="32736" xr:uid="{00000000-0005-0000-0000-000011800000}"/>
    <cellStyle name="RIGs linked cells 5 8 3" xfId="32737" xr:uid="{00000000-0005-0000-0000-000012800000}"/>
    <cellStyle name="RIGs linked cells 5 9" xfId="32738" xr:uid="{00000000-0005-0000-0000-000013800000}"/>
    <cellStyle name="RIGs linked cells 5 9 2" xfId="32739" xr:uid="{00000000-0005-0000-0000-000014800000}"/>
    <cellStyle name="RIGs linked cells 5 9 3" xfId="32740" xr:uid="{00000000-0005-0000-0000-000015800000}"/>
    <cellStyle name="RIGs linked cells 6" xfId="32741" xr:uid="{00000000-0005-0000-0000-000016800000}"/>
    <cellStyle name="RIGs linked cells 6 10" xfId="32742" xr:uid="{00000000-0005-0000-0000-000017800000}"/>
    <cellStyle name="RIGs linked cells 6 10 2" xfId="32743" xr:uid="{00000000-0005-0000-0000-000018800000}"/>
    <cellStyle name="RIGs linked cells 6 10 3" xfId="32744" xr:uid="{00000000-0005-0000-0000-000019800000}"/>
    <cellStyle name="RIGs linked cells 6 11" xfId="32745" xr:uid="{00000000-0005-0000-0000-00001A800000}"/>
    <cellStyle name="RIGs linked cells 6 11 2" xfId="32746" xr:uid="{00000000-0005-0000-0000-00001B800000}"/>
    <cellStyle name="RIGs linked cells 6 11 3" xfId="32747" xr:uid="{00000000-0005-0000-0000-00001C800000}"/>
    <cellStyle name="RIGs linked cells 6 12" xfId="32748" xr:uid="{00000000-0005-0000-0000-00001D800000}"/>
    <cellStyle name="RIGs linked cells 6 12 2" xfId="32749" xr:uid="{00000000-0005-0000-0000-00001E800000}"/>
    <cellStyle name="RIGs linked cells 6 12 3" xfId="32750" xr:uid="{00000000-0005-0000-0000-00001F800000}"/>
    <cellStyle name="RIGs linked cells 6 13" xfId="32751" xr:uid="{00000000-0005-0000-0000-000020800000}"/>
    <cellStyle name="RIGs linked cells 6 13 2" xfId="32752" xr:uid="{00000000-0005-0000-0000-000021800000}"/>
    <cellStyle name="RIGs linked cells 6 13 3" xfId="32753" xr:uid="{00000000-0005-0000-0000-000022800000}"/>
    <cellStyle name="RIGs linked cells 6 14" xfId="32754" xr:uid="{00000000-0005-0000-0000-000023800000}"/>
    <cellStyle name="RIGs linked cells 6 14 2" xfId="32755" xr:uid="{00000000-0005-0000-0000-000024800000}"/>
    <cellStyle name="RIGs linked cells 6 14 3" xfId="32756" xr:uid="{00000000-0005-0000-0000-000025800000}"/>
    <cellStyle name="RIGs linked cells 6 15" xfId="32757" xr:uid="{00000000-0005-0000-0000-000026800000}"/>
    <cellStyle name="RIGs linked cells 6 15 2" xfId="32758" xr:uid="{00000000-0005-0000-0000-000027800000}"/>
    <cellStyle name="RIGs linked cells 6 15 3" xfId="32759" xr:uid="{00000000-0005-0000-0000-000028800000}"/>
    <cellStyle name="RIGs linked cells 6 16" xfId="32760" xr:uid="{00000000-0005-0000-0000-000029800000}"/>
    <cellStyle name="RIGs linked cells 6 2" xfId="32761" xr:uid="{00000000-0005-0000-0000-00002A800000}"/>
    <cellStyle name="RIGs linked cells 6 2 10" xfId="32762" xr:uid="{00000000-0005-0000-0000-00002B800000}"/>
    <cellStyle name="RIGs linked cells 6 2 10 2" xfId="32763" xr:uid="{00000000-0005-0000-0000-00002C800000}"/>
    <cellStyle name="RIGs linked cells 6 2 10 3" xfId="32764" xr:uid="{00000000-0005-0000-0000-00002D800000}"/>
    <cellStyle name="RIGs linked cells 6 2 11" xfId="32765" xr:uid="{00000000-0005-0000-0000-00002E800000}"/>
    <cellStyle name="RIGs linked cells 6 2 11 2" xfId="32766" xr:uid="{00000000-0005-0000-0000-00002F800000}"/>
    <cellStyle name="RIGs linked cells 6 2 11 3" xfId="32767" xr:uid="{00000000-0005-0000-0000-000030800000}"/>
    <cellStyle name="RIGs linked cells 6 2 12" xfId="32768" xr:uid="{00000000-0005-0000-0000-000031800000}"/>
    <cellStyle name="RIGs linked cells 6 2 12 2" xfId="32769" xr:uid="{00000000-0005-0000-0000-000032800000}"/>
    <cellStyle name="RIGs linked cells 6 2 12 3" xfId="32770" xr:uid="{00000000-0005-0000-0000-000033800000}"/>
    <cellStyle name="RIGs linked cells 6 2 13" xfId="32771" xr:uid="{00000000-0005-0000-0000-000034800000}"/>
    <cellStyle name="RIGs linked cells 6 2 13 2" xfId="32772" xr:uid="{00000000-0005-0000-0000-000035800000}"/>
    <cellStyle name="RIGs linked cells 6 2 13 3" xfId="32773" xr:uid="{00000000-0005-0000-0000-000036800000}"/>
    <cellStyle name="RIGs linked cells 6 2 14" xfId="32774" xr:uid="{00000000-0005-0000-0000-000037800000}"/>
    <cellStyle name="RIGs linked cells 6 2 14 2" xfId="32775" xr:uid="{00000000-0005-0000-0000-000038800000}"/>
    <cellStyle name="RIGs linked cells 6 2 14 3" xfId="32776" xr:uid="{00000000-0005-0000-0000-000039800000}"/>
    <cellStyle name="RIGs linked cells 6 2 15" xfId="32777" xr:uid="{00000000-0005-0000-0000-00003A800000}"/>
    <cellStyle name="RIGs linked cells 6 2 2" xfId="32778" xr:uid="{00000000-0005-0000-0000-00003B800000}"/>
    <cellStyle name="RIGs linked cells 6 2 2 10" xfId="32779" xr:uid="{00000000-0005-0000-0000-00003C800000}"/>
    <cellStyle name="RIGs linked cells 6 2 2 10 2" xfId="32780" xr:uid="{00000000-0005-0000-0000-00003D800000}"/>
    <cellStyle name="RIGs linked cells 6 2 2 10 3" xfId="32781" xr:uid="{00000000-0005-0000-0000-00003E800000}"/>
    <cellStyle name="RIGs linked cells 6 2 2 11" xfId="32782" xr:uid="{00000000-0005-0000-0000-00003F800000}"/>
    <cellStyle name="RIGs linked cells 6 2 2 11 2" xfId="32783" xr:uid="{00000000-0005-0000-0000-000040800000}"/>
    <cellStyle name="RIGs linked cells 6 2 2 11 3" xfId="32784" xr:uid="{00000000-0005-0000-0000-000041800000}"/>
    <cellStyle name="RIGs linked cells 6 2 2 12" xfId="32785" xr:uid="{00000000-0005-0000-0000-000042800000}"/>
    <cellStyle name="RIGs linked cells 6 2 2 12 2" xfId="32786" xr:uid="{00000000-0005-0000-0000-000043800000}"/>
    <cellStyle name="RIGs linked cells 6 2 2 12 3" xfId="32787" xr:uid="{00000000-0005-0000-0000-000044800000}"/>
    <cellStyle name="RIGs linked cells 6 2 2 13" xfId="32788" xr:uid="{00000000-0005-0000-0000-000045800000}"/>
    <cellStyle name="RIGs linked cells 6 2 2 13 2" xfId="32789" xr:uid="{00000000-0005-0000-0000-000046800000}"/>
    <cellStyle name="RIGs linked cells 6 2 2 13 3" xfId="32790" xr:uid="{00000000-0005-0000-0000-000047800000}"/>
    <cellStyle name="RIGs linked cells 6 2 2 14" xfId="32791" xr:uid="{00000000-0005-0000-0000-000048800000}"/>
    <cellStyle name="RIGs linked cells 6 2 2 15" xfId="32792" xr:uid="{00000000-0005-0000-0000-000049800000}"/>
    <cellStyle name="RIGs linked cells 6 2 2 2" xfId="32793" xr:uid="{00000000-0005-0000-0000-00004A800000}"/>
    <cellStyle name="RIGs linked cells 6 2 2 2 2" xfId="32794" xr:uid="{00000000-0005-0000-0000-00004B800000}"/>
    <cellStyle name="RIGs linked cells 6 2 2 2 3" xfId="32795" xr:uid="{00000000-0005-0000-0000-00004C800000}"/>
    <cellStyle name="RIGs linked cells 6 2 2 3" xfId="32796" xr:uid="{00000000-0005-0000-0000-00004D800000}"/>
    <cellStyle name="RIGs linked cells 6 2 2 3 2" xfId="32797" xr:uid="{00000000-0005-0000-0000-00004E800000}"/>
    <cellStyle name="RIGs linked cells 6 2 2 3 3" xfId="32798" xr:uid="{00000000-0005-0000-0000-00004F800000}"/>
    <cellStyle name="RIGs linked cells 6 2 2 4" xfId="32799" xr:uid="{00000000-0005-0000-0000-000050800000}"/>
    <cellStyle name="RIGs linked cells 6 2 2 4 2" xfId="32800" xr:uid="{00000000-0005-0000-0000-000051800000}"/>
    <cellStyle name="RIGs linked cells 6 2 2 4 3" xfId="32801" xr:uid="{00000000-0005-0000-0000-000052800000}"/>
    <cellStyle name="RIGs linked cells 6 2 2 5" xfId="32802" xr:uid="{00000000-0005-0000-0000-000053800000}"/>
    <cellStyle name="RIGs linked cells 6 2 2 5 2" xfId="32803" xr:uid="{00000000-0005-0000-0000-000054800000}"/>
    <cellStyle name="RIGs linked cells 6 2 2 5 3" xfId="32804" xr:uid="{00000000-0005-0000-0000-000055800000}"/>
    <cellStyle name="RIGs linked cells 6 2 2 6" xfId="32805" xr:uid="{00000000-0005-0000-0000-000056800000}"/>
    <cellStyle name="RIGs linked cells 6 2 2 6 2" xfId="32806" xr:uid="{00000000-0005-0000-0000-000057800000}"/>
    <cellStyle name="RIGs linked cells 6 2 2 6 3" xfId="32807" xr:uid="{00000000-0005-0000-0000-000058800000}"/>
    <cellStyle name="RIGs linked cells 6 2 2 7" xfId="32808" xr:uid="{00000000-0005-0000-0000-000059800000}"/>
    <cellStyle name="RIGs linked cells 6 2 2 7 2" xfId="32809" xr:uid="{00000000-0005-0000-0000-00005A800000}"/>
    <cellStyle name="RIGs linked cells 6 2 2 7 3" xfId="32810" xr:uid="{00000000-0005-0000-0000-00005B800000}"/>
    <cellStyle name="RIGs linked cells 6 2 2 8" xfId="32811" xr:uid="{00000000-0005-0000-0000-00005C800000}"/>
    <cellStyle name="RIGs linked cells 6 2 2 8 2" xfId="32812" xr:uid="{00000000-0005-0000-0000-00005D800000}"/>
    <cellStyle name="RIGs linked cells 6 2 2 8 3" xfId="32813" xr:uid="{00000000-0005-0000-0000-00005E800000}"/>
    <cellStyle name="RIGs linked cells 6 2 2 9" xfId="32814" xr:uid="{00000000-0005-0000-0000-00005F800000}"/>
    <cellStyle name="RIGs linked cells 6 2 2 9 2" xfId="32815" xr:uid="{00000000-0005-0000-0000-000060800000}"/>
    <cellStyle name="RIGs linked cells 6 2 2 9 3" xfId="32816" xr:uid="{00000000-0005-0000-0000-000061800000}"/>
    <cellStyle name="RIGs linked cells 6 2 3" xfId="32817" xr:uid="{00000000-0005-0000-0000-000062800000}"/>
    <cellStyle name="RIGs linked cells 6 2 3 2" xfId="32818" xr:uid="{00000000-0005-0000-0000-000063800000}"/>
    <cellStyle name="RIGs linked cells 6 2 3 3" xfId="32819" xr:uid="{00000000-0005-0000-0000-000064800000}"/>
    <cellStyle name="RIGs linked cells 6 2 4" xfId="32820" xr:uid="{00000000-0005-0000-0000-000065800000}"/>
    <cellStyle name="RIGs linked cells 6 2 4 2" xfId="32821" xr:uid="{00000000-0005-0000-0000-000066800000}"/>
    <cellStyle name="RIGs linked cells 6 2 4 3" xfId="32822" xr:uid="{00000000-0005-0000-0000-000067800000}"/>
    <cellStyle name="RIGs linked cells 6 2 5" xfId="32823" xr:uid="{00000000-0005-0000-0000-000068800000}"/>
    <cellStyle name="RIGs linked cells 6 2 5 2" xfId="32824" xr:uid="{00000000-0005-0000-0000-000069800000}"/>
    <cellStyle name="RIGs linked cells 6 2 5 3" xfId="32825" xr:uid="{00000000-0005-0000-0000-00006A800000}"/>
    <cellStyle name="RIGs linked cells 6 2 6" xfId="32826" xr:uid="{00000000-0005-0000-0000-00006B800000}"/>
    <cellStyle name="RIGs linked cells 6 2 6 2" xfId="32827" xr:uid="{00000000-0005-0000-0000-00006C800000}"/>
    <cellStyle name="RIGs linked cells 6 2 6 3" xfId="32828" xr:uid="{00000000-0005-0000-0000-00006D800000}"/>
    <cellStyle name="RIGs linked cells 6 2 7" xfId="32829" xr:uid="{00000000-0005-0000-0000-00006E800000}"/>
    <cellStyle name="RIGs linked cells 6 2 7 2" xfId="32830" xr:uid="{00000000-0005-0000-0000-00006F800000}"/>
    <cellStyle name="RIGs linked cells 6 2 7 3" xfId="32831" xr:uid="{00000000-0005-0000-0000-000070800000}"/>
    <cellStyle name="RIGs linked cells 6 2 8" xfId="32832" xr:uid="{00000000-0005-0000-0000-000071800000}"/>
    <cellStyle name="RIGs linked cells 6 2 8 2" xfId="32833" xr:uid="{00000000-0005-0000-0000-000072800000}"/>
    <cellStyle name="RIGs linked cells 6 2 8 3" xfId="32834" xr:uid="{00000000-0005-0000-0000-000073800000}"/>
    <cellStyle name="RIGs linked cells 6 2 9" xfId="32835" xr:uid="{00000000-0005-0000-0000-000074800000}"/>
    <cellStyle name="RIGs linked cells 6 2 9 2" xfId="32836" xr:uid="{00000000-0005-0000-0000-000075800000}"/>
    <cellStyle name="RIGs linked cells 6 2 9 3" xfId="32837" xr:uid="{00000000-0005-0000-0000-000076800000}"/>
    <cellStyle name="RIGs linked cells 6 3" xfId="32838" xr:uid="{00000000-0005-0000-0000-000077800000}"/>
    <cellStyle name="RIGs linked cells 6 3 10" xfId="32839" xr:uid="{00000000-0005-0000-0000-000078800000}"/>
    <cellStyle name="RIGs linked cells 6 3 10 2" xfId="32840" xr:uid="{00000000-0005-0000-0000-000079800000}"/>
    <cellStyle name="RIGs linked cells 6 3 10 3" xfId="32841" xr:uid="{00000000-0005-0000-0000-00007A800000}"/>
    <cellStyle name="RIGs linked cells 6 3 11" xfId="32842" xr:uid="{00000000-0005-0000-0000-00007B800000}"/>
    <cellStyle name="RIGs linked cells 6 3 11 2" xfId="32843" xr:uid="{00000000-0005-0000-0000-00007C800000}"/>
    <cellStyle name="RIGs linked cells 6 3 11 3" xfId="32844" xr:uid="{00000000-0005-0000-0000-00007D800000}"/>
    <cellStyle name="RIGs linked cells 6 3 12" xfId="32845" xr:uid="{00000000-0005-0000-0000-00007E800000}"/>
    <cellStyle name="RIGs linked cells 6 3 12 2" xfId="32846" xr:uid="{00000000-0005-0000-0000-00007F800000}"/>
    <cellStyle name="RIGs linked cells 6 3 12 3" xfId="32847" xr:uid="{00000000-0005-0000-0000-000080800000}"/>
    <cellStyle name="RIGs linked cells 6 3 13" xfId="32848" xr:uid="{00000000-0005-0000-0000-000081800000}"/>
    <cellStyle name="RIGs linked cells 6 3 13 2" xfId="32849" xr:uid="{00000000-0005-0000-0000-000082800000}"/>
    <cellStyle name="RIGs linked cells 6 3 13 3" xfId="32850" xr:uid="{00000000-0005-0000-0000-000083800000}"/>
    <cellStyle name="RIGs linked cells 6 3 14" xfId="32851" xr:uid="{00000000-0005-0000-0000-000084800000}"/>
    <cellStyle name="RIGs linked cells 6 3 15" xfId="32852" xr:uid="{00000000-0005-0000-0000-000085800000}"/>
    <cellStyle name="RIGs linked cells 6 3 2" xfId="32853" xr:uid="{00000000-0005-0000-0000-000086800000}"/>
    <cellStyle name="RIGs linked cells 6 3 2 2" xfId="32854" xr:uid="{00000000-0005-0000-0000-000087800000}"/>
    <cellStyle name="RIGs linked cells 6 3 2 3" xfId="32855" xr:uid="{00000000-0005-0000-0000-000088800000}"/>
    <cellStyle name="RIGs linked cells 6 3 3" xfId="32856" xr:uid="{00000000-0005-0000-0000-000089800000}"/>
    <cellStyle name="RIGs linked cells 6 3 3 2" xfId="32857" xr:uid="{00000000-0005-0000-0000-00008A800000}"/>
    <cellStyle name="RIGs linked cells 6 3 3 3" xfId="32858" xr:uid="{00000000-0005-0000-0000-00008B800000}"/>
    <cellStyle name="RIGs linked cells 6 3 4" xfId="32859" xr:uid="{00000000-0005-0000-0000-00008C800000}"/>
    <cellStyle name="RIGs linked cells 6 3 4 2" xfId="32860" xr:uid="{00000000-0005-0000-0000-00008D800000}"/>
    <cellStyle name="RIGs linked cells 6 3 4 3" xfId="32861" xr:uid="{00000000-0005-0000-0000-00008E800000}"/>
    <cellStyle name="RIGs linked cells 6 3 5" xfId="32862" xr:uid="{00000000-0005-0000-0000-00008F800000}"/>
    <cellStyle name="RIGs linked cells 6 3 5 2" xfId="32863" xr:uid="{00000000-0005-0000-0000-000090800000}"/>
    <cellStyle name="RIGs linked cells 6 3 5 3" xfId="32864" xr:uid="{00000000-0005-0000-0000-000091800000}"/>
    <cellStyle name="RIGs linked cells 6 3 6" xfId="32865" xr:uid="{00000000-0005-0000-0000-000092800000}"/>
    <cellStyle name="RIGs linked cells 6 3 6 2" xfId="32866" xr:uid="{00000000-0005-0000-0000-000093800000}"/>
    <cellStyle name="RIGs linked cells 6 3 6 3" xfId="32867" xr:uid="{00000000-0005-0000-0000-000094800000}"/>
    <cellStyle name="RIGs linked cells 6 3 7" xfId="32868" xr:uid="{00000000-0005-0000-0000-000095800000}"/>
    <cellStyle name="RIGs linked cells 6 3 7 2" xfId="32869" xr:uid="{00000000-0005-0000-0000-000096800000}"/>
    <cellStyle name="RIGs linked cells 6 3 7 3" xfId="32870" xr:uid="{00000000-0005-0000-0000-000097800000}"/>
    <cellStyle name="RIGs linked cells 6 3 8" xfId="32871" xr:uid="{00000000-0005-0000-0000-000098800000}"/>
    <cellStyle name="RIGs linked cells 6 3 8 2" xfId="32872" xr:uid="{00000000-0005-0000-0000-000099800000}"/>
    <cellStyle name="RIGs linked cells 6 3 8 3" xfId="32873" xr:uid="{00000000-0005-0000-0000-00009A800000}"/>
    <cellStyle name="RIGs linked cells 6 3 9" xfId="32874" xr:uid="{00000000-0005-0000-0000-00009B800000}"/>
    <cellStyle name="RIGs linked cells 6 3 9 2" xfId="32875" xr:uid="{00000000-0005-0000-0000-00009C800000}"/>
    <cellStyle name="RIGs linked cells 6 3 9 3" xfId="32876" xr:uid="{00000000-0005-0000-0000-00009D800000}"/>
    <cellStyle name="RIGs linked cells 6 4" xfId="32877" xr:uid="{00000000-0005-0000-0000-00009E800000}"/>
    <cellStyle name="RIGs linked cells 6 4 2" xfId="32878" xr:uid="{00000000-0005-0000-0000-00009F800000}"/>
    <cellStyle name="RIGs linked cells 6 4 3" xfId="32879" xr:uid="{00000000-0005-0000-0000-0000A0800000}"/>
    <cellStyle name="RIGs linked cells 6 5" xfId="32880" xr:uid="{00000000-0005-0000-0000-0000A1800000}"/>
    <cellStyle name="RIGs linked cells 6 5 2" xfId="32881" xr:uid="{00000000-0005-0000-0000-0000A2800000}"/>
    <cellStyle name="RIGs linked cells 6 5 3" xfId="32882" xr:uid="{00000000-0005-0000-0000-0000A3800000}"/>
    <cellStyle name="RIGs linked cells 6 6" xfId="32883" xr:uid="{00000000-0005-0000-0000-0000A4800000}"/>
    <cellStyle name="RIGs linked cells 6 6 2" xfId="32884" xr:uid="{00000000-0005-0000-0000-0000A5800000}"/>
    <cellStyle name="RIGs linked cells 6 6 3" xfId="32885" xr:uid="{00000000-0005-0000-0000-0000A6800000}"/>
    <cellStyle name="RIGs linked cells 6 7" xfId="32886" xr:uid="{00000000-0005-0000-0000-0000A7800000}"/>
    <cellStyle name="RIGs linked cells 6 7 2" xfId="32887" xr:uid="{00000000-0005-0000-0000-0000A8800000}"/>
    <cellStyle name="RIGs linked cells 6 7 3" xfId="32888" xr:uid="{00000000-0005-0000-0000-0000A9800000}"/>
    <cellStyle name="RIGs linked cells 6 8" xfId="32889" xr:uid="{00000000-0005-0000-0000-0000AA800000}"/>
    <cellStyle name="RIGs linked cells 6 8 2" xfId="32890" xr:uid="{00000000-0005-0000-0000-0000AB800000}"/>
    <cellStyle name="RIGs linked cells 6 8 3" xfId="32891" xr:uid="{00000000-0005-0000-0000-0000AC800000}"/>
    <cellStyle name="RIGs linked cells 6 9" xfId="32892" xr:uid="{00000000-0005-0000-0000-0000AD800000}"/>
    <cellStyle name="RIGs linked cells 6 9 2" xfId="32893" xr:uid="{00000000-0005-0000-0000-0000AE800000}"/>
    <cellStyle name="RIGs linked cells 6 9 3" xfId="32894" xr:uid="{00000000-0005-0000-0000-0000AF800000}"/>
    <cellStyle name="RIGs linked cells 7" xfId="32895" xr:uid="{00000000-0005-0000-0000-0000B0800000}"/>
    <cellStyle name="RIGs linked cells 7 10" xfId="32896" xr:uid="{00000000-0005-0000-0000-0000B1800000}"/>
    <cellStyle name="RIGs linked cells 7 10 2" xfId="32897" xr:uid="{00000000-0005-0000-0000-0000B2800000}"/>
    <cellStyle name="RIGs linked cells 7 10 3" xfId="32898" xr:uid="{00000000-0005-0000-0000-0000B3800000}"/>
    <cellStyle name="RIGs linked cells 7 11" xfId="32899" xr:uid="{00000000-0005-0000-0000-0000B4800000}"/>
    <cellStyle name="RIGs linked cells 7 11 2" xfId="32900" xr:uid="{00000000-0005-0000-0000-0000B5800000}"/>
    <cellStyle name="RIGs linked cells 7 11 3" xfId="32901" xr:uid="{00000000-0005-0000-0000-0000B6800000}"/>
    <cellStyle name="RIGs linked cells 7 12" xfId="32902" xr:uid="{00000000-0005-0000-0000-0000B7800000}"/>
    <cellStyle name="RIGs linked cells 7 12 2" xfId="32903" xr:uid="{00000000-0005-0000-0000-0000B8800000}"/>
    <cellStyle name="RIGs linked cells 7 12 3" xfId="32904" xr:uid="{00000000-0005-0000-0000-0000B9800000}"/>
    <cellStyle name="RIGs linked cells 7 13" xfId="32905" xr:uid="{00000000-0005-0000-0000-0000BA800000}"/>
    <cellStyle name="RIGs linked cells 7 13 2" xfId="32906" xr:uid="{00000000-0005-0000-0000-0000BB800000}"/>
    <cellStyle name="RIGs linked cells 7 13 3" xfId="32907" xr:uid="{00000000-0005-0000-0000-0000BC800000}"/>
    <cellStyle name="RIGs linked cells 7 14" xfId="32908" xr:uid="{00000000-0005-0000-0000-0000BD800000}"/>
    <cellStyle name="RIGs linked cells 7 14 2" xfId="32909" xr:uid="{00000000-0005-0000-0000-0000BE800000}"/>
    <cellStyle name="RIGs linked cells 7 14 3" xfId="32910" xr:uid="{00000000-0005-0000-0000-0000BF800000}"/>
    <cellStyle name="RIGs linked cells 7 15" xfId="32911" xr:uid="{00000000-0005-0000-0000-0000C0800000}"/>
    <cellStyle name="RIGs linked cells 7 2" xfId="32912" xr:uid="{00000000-0005-0000-0000-0000C1800000}"/>
    <cellStyle name="RIGs linked cells 7 2 10" xfId="32913" xr:uid="{00000000-0005-0000-0000-0000C2800000}"/>
    <cellStyle name="RIGs linked cells 7 2 10 2" xfId="32914" xr:uid="{00000000-0005-0000-0000-0000C3800000}"/>
    <cellStyle name="RIGs linked cells 7 2 10 3" xfId="32915" xr:uid="{00000000-0005-0000-0000-0000C4800000}"/>
    <cellStyle name="RIGs linked cells 7 2 11" xfId="32916" xr:uid="{00000000-0005-0000-0000-0000C5800000}"/>
    <cellStyle name="RIGs linked cells 7 2 11 2" xfId="32917" xr:uid="{00000000-0005-0000-0000-0000C6800000}"/>
    <cellStyle name="RIGs linked cells 7 2 11 3" xfId="32918" xr:uid="{00000000-0005-0000-0000-0000C7800000}"/>
    <cellStyle name="RIGs linked cells 7 2 12" xfId="32919" xr:uid="{00000000-0005-0000-0000-0000C8800000}"/>
    <cellStyle name="RIGs linked cells 7 2 12 2" xfId="32920" xr:uid="{00000000-0005-0000-0000-0000C9800000}"/>
    <cellStyle name="RIGs linked cells 7 2 12 3" xfId="32921" xr:uid="{00000000-0005-0000-0000-0000CA800000}"/>
    <cellStyle name="RIGs linked cells 7 2 13" xfId="32922" xr:uid="{00000000-0005-0000-0000-0000CB800000}"/>
    <cellStyle name="RIGs linked cells 7 2 13 2" xfId="32923" xr:uid="{00000000-0005-0000-0000-0000CC800000}"/>
    <cellStyle name="RIGs linked cells 7 2 13 3" xfId="32924" xr:uid="{00000000-0005-0000-0000-0000CD800000}"/>
    <cellStyle name="RIGs linked cells 7 2 14" xfId="32925" xr:uid="{00000000-0005-0000-0000-0000CE800000}"/>
    <cellStyle name="RIGs linked cells 7 2 15" xfId="32926" xr:uid="{00000000-0005-0000-0000-0000CF800000}"/>
    <cellStyle name="RIGs linked cells 7 2 2" xfId="32927" xr:uid="{00000000-0005-0000-0000-0000D0800000}"/>
    <cellStyle name="RIGs linked cells 7 2 2 2" xfId="32928" xr:uid="{00000000-0005-0000-0000-0000D1800000}"/>
    <cellStyle name="RIGs linked cells 7 2 2 3" xfId="32929" xr:uid="{00000000-0005-0000-0000-0000D2800000}"/>
    <cellStyle name="RIGs linked cells 7 2 3" xfId="32930" xr:uid="{00000000-0005-0000-0000-0000D3800000}"/>
    <cellStyle name="RIGs linked cells 7 2 3 2" xfId="32931" xr:uid="{00000000-0005-0000-0000-0000D4800000}"/>
    <cellStyle name="RIGs linked cells 7 2 3 3" xfId="32932" xr:uid="{00000000-0005-0000-0000-0000D5800000}"/>
    <cellStyle name="RIGs linked cells 7 2 4" xfId="32933" xr:uid="{00000000-0005-0000-0000-0000D6800000}"/>
    <cellStyle name="RIGs linked cells 7 2 4 2" xfId="32934" xr:uid="{00000000-0005-0000-0000-0000D7800000}"/>
    <cellStyle name="RIGs linked cells 7 2 4 3" xfId="32935" xr:uid="{00000000-0005-0000-0000-0000D8800000}"/>
    <cellStyle name="RIGs linked cells 7 2 5" xfId="32936" xr:uid="{00000000-0005-0000-0000-0000D9800000}"/>
    <cellStyle name="RIGs linked cells 7 2 5 2" xfId="32937" xr:uid="{00000000-0005-0000-0000-0000DA800000}"/>
    <cellStyle name="RIGs linked cells 7 2 5 3" xfId="32938" xr:uid="{00000000-0005-0000-0000-0000DB800000}"/>
    <cellStyle name="RIGs linked cells 7 2 6" xfId="32939" xr:uid="{00000000-0005-0000-0000-0000DC800000}"/>
    <cellStyle name="RIGs linked cells 7 2 6 2" xfId="32940" xr:uid="{00000000-0005-0000-0000-0000DD800000}"/>
    <cellStyle name="RIGs linked cells 7 2 6 3" xfId="32941" xr:uid="{00000000-0005-0000-0000-0000DE800000}"/>
    <cellStyle name="RIGs linked cells 7 2 7" xfId="32942" xr:uid="{00000000-0005-0000-0000-0000DF800000}"/>
    <cellStyle name="RIGs linked cells 7 2 7 2" xfId="32943" xr:uid="{00000000-0005-0000-0000-0000E0800000}"/>
    <cellStyle name="RIGs linked cells 7 2 7 3" xfId="32944" xr:uid="{00000000-0005-0000-0000-0000E1800000}"/>
    <cellStyle name="RIGs linked cells 7 2 8" xfId="32945" xr:uid="{00000000-0005-0000-0000-0000E2800000}"/>
    <cellStyle name="RIGs linked cells 7 2 8 2" xfId="32946" xr:uid="{00000000-0005-0000-0000-0000E3800000}"/>
    <cellStyle name="RIGs linked cells 7 2 8 3" xfId="32947" xr:uid="{00000000-0005-0000-0000-0000E4800000}"/>
    <cellStyle name="RIGs linked cells 7 2 9" xfId="32948" xr:uid="{00000000-0005-0000-0000-0000E5800000}"/>
    <cellStyle name="RIGs linked cells 7 2 9 2" xfId="32949" xr:uid="{00000000-0005-0000-0000-0000E6800000}"/>
    <cellStyle name="RIGs linked cells 7 2 9 3" xfId="32950" xr:uid="{00000000-0005-0000-0000-0000E7800000}"/>
    <cellStyle name="RIGs linked cells 7 3" xfId="32951" xr:uid="{00000000-0005-0000-0000-0000E8800000}"/>
    <cellStyle name="RIGs linked cells 7 3 2" xfId="32952" xr:uid="{00000000-0005-0000-0000-0000E9800000}"/>
    <cellStyle name="RIGs linked cells 7 3 3" xfId="32953" xr:uid="{00000000-0005-0000-0000-0000EA800000}"/>
    <cellStyle name="RIGs linked cells 7 4" xfId="32954" xr:uid="{00000000-0005-0000-0000-0000EB800000}"/>
    <cellStyle name="RIGs linked cells 7 4 2" xfId="32955" xr:uid="{00000000-0005-0000-0000-0000EC800000}"/>
    <cellStyle name="RIGs linked cells 7 4 3" xfId="32956" xr:uid="{00000000-0005-0000-0000-0000ED800000}"/>
    <cellStyle name="RIGs linked cells 7 5" xfId="32957" xr:uid="{00000000-0005-0000-0000-0000EE800000}"/>
    <cellStyle name="RIGs linked cells 7 5 2" xfId="32958" xr:uid="{00000000-0005-0000-0000-0000EF800000}"/>
    <cellStyle name="RIGs linked cells 7 5 3" xfId="32959" xr:uid="{00000000-0005-0000-0000-0000F0800000}"/>
    <cellStyle name="RIGs linked cells 7 6" xfId="32960" xr:uid="{00000000-0005-0000-0000-0000F1800000}"/>
    <cellStyle name="RIGs linked cells 7 6 2" xfId="32961" xr:uid="{00000000-0005-0000-0000-0000F2800000}"/>
    <cellStyle name="RIGs linked cells 7 6 3" xfId="32962" xr:uid="{00000000-0005-0000-0000-0000F3800000}"/>
    <cellStyle name="RIGs linked cells 7 7" xfId="32963" xr:uid="{00000000-0005-0000-0000-0000F4800000}"/>
    <cellStyle name="RIGs linked cells 7 7 2" xfId="32964" xr:uid="{00000000-0005-0000-0000-0000F5800000}"/>
    <cellStyle name="RIGs linked cells 7 7 3" xfId="32965" xr:uid="{00000000-0005-0000-0000-0000F6800000}"/>
    <cellStyle name="RIGs linked cells 7 8" xfId="32966" xr:uid="{00000000-0005-0000-0000-0000F7800000}"/>
    <cellStyle name="RIGs linked cells 7 8 2" xfId="32967" xr:uid="{00000000-0005-0000-0000-0000F8800000}"/>
    <cellStyle name="RIGs linked cells 7 8 3" xfId="32968" xr:uid="{00000000-0005-0000-0000-0000F9800000}"/>
    <cellStyle name="RIGs linked cells 7 9" xfId="32969" xr:uid="{00000000-0005-0000-0000-0000FA800000}"/>
    <cellStyle name="RIGs linked cells 7 9 2" xfId="32970" xr:uid="{00000000-0005-0000-0000-0000FB800000}"/>
    <cellStyle name="RIGs linked cells 7 9 3" xfId="32971" xr:uid="{00000000-0005-0000-0000-0000FC800000}"/>
    <cellStyle name="RIGs linked cells 8" xfId="32972" xr:uid="{00000000-0005-0000-0000-0000FD800000}"/>
    <cellStyle name="RIGs linked cells 8 10" xfId="32973" xr:uid="{00000000-0005-0000-0000-0000FE800000}"/>
    <cellStyle name="RIGs linked cells 8 10 2" xfId="32974" xr:uid="{00000000-0005-0000-0000-0000FF800000}"/>
    <cellStyle name="RIGs linked cells 8 10 3" xfId="32975" xr:uid="{00000000-0005-0000-0000-000000810000}"/>
    <cellStyle name="RIGs linked cells 8 11" xfId="32976" xr:uid="{00000000-0005-0000-0000-000001810000}"/>
    <cellStyle name="RIGs linked cells 8 11 2" xfId="32977" xr:uid="{00000000-0005-0000-0000-000002810000}"/>
    <cellStyle name="RIGs linked cells 8 11 3" xfId="32978" xr:uid="{00000000-0005-0000-0000-000003810000}"/>
    <cellStyle name="RIGs linked cells 8 12" xfId="32979" xr:uid="{00000000-0005-0000-0000-000004810000}"/>
    <cellStyle name="RIGs linked cells 8 12 2" xfId="32980" xr:uid="{00000000-0005-0000-0000-000005810000}"/>
    <cellStyle name="RIGs linked cells 8 12 3" xfId="32981" xr:uid="{00000000-0005-0000-0000-000006810000}"/>
    <cellStyle name="RIGs linked cells 8 13" xfId="32982" xr:uid="{00000000-0005-0000-0000-000007810000}"/>
    <cellStyle name="RIGs linked cells 8 13 2" xfId="32983" xr:uid="{00000000-0005-0000-0000-000008810000}"/>
    <cellStyle name="RIGs linked cells 8 13 3" xfId="32984" xr:uid="{00000000-0005-0000-0000-000009810000}"/>
    <cellStyle name="RIGs linked cells 8 14" xfId="32985" xr:uid="{00000000-0005-0000-0000-00000A810000}"/>
    <cellStyle name="RIGs linked cells 8 14 2" xfId="32986" xr:uid="{00000000-0005-0000-0000-00000B810000}"/>
    <cellStyle name="RIGs linked cells 8 14 3" xfId="32987" xr:uid="{00000000-0005-0000-0000-00000C810000}"/>
    <cellStyle name="RIGs linked cells 8 15" xfId="32988" xr:uid="{00000000-0005-0000-0000-00000D810000}"/>
    <cellStyle name="RIGs linked cells 8 2" xfId="32989" xr:uid="{00000000-0005-0000-0000-00000E810000}"/>
    <cellStyle name="RIGs linked cells 8 2 10" xfId="32990" xr:uid="{00000000-0005-0000-0000-00000F810000}"/>
    <cellStyle name="RIGs linked cells 8 2 10 2" xfId="32991" xr:uid="{00000000-0005-0000-0000-000010810000}"/>
    <cellStyle name="RIGs linked cells 8 2 10 3" xfId="32992" xr:uid="{00000000-0005-0000-0000-000011810000}"/>
    <cellStyle name="RIGs linked cells 8 2 11" xfId="32993" xr:uid="{00000000-0005-0000-0000-000012810000}"/>
    <cellStyle name="RIGs linked cells 8 2 11 2" xfId="32994" xr:uid="{00000000-0005-0000-0000-000013810000}"/>
    <cellStyle name="RIGs linked cells 8 2 11 3" xfId="32995" xr:uid="{00000000-0005-0000-0000-000014810000}"/>
    <cellStyle name="RIGs linked cells 8 2 12" xfId="32996" xr:uid="{00000000-0005-0000-0000-000015810000}"/>
    <cellStyle name="RIGs linked cells 8 2 12 2" xfId="32997" xr:uid="{00000000-0005-0000-0000-000016810000}"/>
    <cellStyle name="RIGs linked cells 8 2 12 3" xfId="32998" xr:uid="{00000000-0005-0000-0000-000017810000}"/>
    <cellStyle name="RIGs linked cells 8 2 13" xfId="32999" xr:uid="{00000000-0005-0000-0000-000018810000}"/>
    <cellStyle name="RIGs linked cells 8 2 13 2" xfId="33000" xr:uid="{00000000-0005-0000-0000-000019810000}"/>
    <cellStyle name="RIGs linked cells 8 2 13 3" xfId="33001" xr:uid="{00000000-0005-0000-0000-00001A810000}"/>
    <cellStyle name="RIGs linked cells 8 2 14" xfId="33002" xr:uid="{00000000-0005-0000-0000-00001B810000}"/>
    <cellStyle name="RIGs linked cells 8 2 15" xfId="33003" xr:uid="{00000000-0005-0000-0000-00001C810000}"/>
    <cellStyle name="RIGs linked cells 8 2 2" xfId="33004" xr:uid="{00000000-0005-0000-0000-00001D810000}"/>
    <cellStyle name="RIGs linked cells 8 2 2 2" xfId="33005" xr:uid="{00000000-0005-0000-0000-00001E810000}"/>
    <cellStyle name="RIGs linked cells 8 2 2 3" xfId="33006" xr:uid="{00000000-0005-0000-0000-00001F810000}"/>
    <cellStyle name="RIGs linked cells 8 2 3" xfId="33007" xr:uid="{00000000-0005-0000-0000-000020810000}"/>
    <cellStyle name="RIGs linked cells 8 2 3 2" xfId="33008" xr:uid="{00000000-0005-0000-0000-000021810000}"/>
    <cellStyle name="RIGs linked cells 8 2 3 3" xfId="33009" xr:uid="{00000000-0005-0000-0000-000022810000}"/>
    <cellStyle name="RIGs linked cells 8 2 4" xfId="33010" xr:uid="{00000000-0005-0000-0000-000023810000}"/>
    <cellStyle name="RIGs linked cells 8 2 4 2" xfId="33011" xr:uid="{00000000-0005-0000-0000-000024810000}"/>
    <cellStyle name="RIGs linked cells 8 2 4 3" xfId="33012" xr:uid="{00000000-0005-0000-0000-000025810000}"/>
    <cellStyle name="RIGs linked cells 8 2 5" xfId="33013" xr:uid="{00000000-0005-0000-0000-000026810000}"/>
    <cellStyle name="RIGs linked cells 8 2 5 2" xfId="33014" xr:uid="{00000000-0005-0000-0000-000027810000}"/>
    <cellStyle name="RIGs linked cells 8 2 5 3" xfId="33015" xr:uid="{00000000-0005-0000-0000-000028810000}"/>
    <cellStyle name="RIGs linked cells 8 2 6" xfId="33016" xr:uid="{00000000-0005-0000-0000-000029810000}"/>
    <cellStyle name="RIGs linked cells 8 2 6 2" xfId="33017" xr:uid="{00000000-0005-0000-0000-00002A810000}"/>
    <cellStyle name="RIGs linked cells 8 2 6 3" xfId="33018" xr:uid="{00000000-0005-0000-0000-00002B810000}"/>
    <cellStyle name="RIGs linked cells 8 2 7" xfId="33019" xr:uid="{00000000-0005-0000-0000-00002C810000}"/>
    <cellStyle name="RIGs linked cells 8 2 7 2" xfId="33020" xr:uid="{00000000-0005-0000-0000-00002D810000}"/>
    <cellStyle name="RIGs linked cells 8 2 7 3" xfId="33021" xr:uid="{00000000-0005-0000-0000-00002E810000}"/>
    <cellStyle name="RIGs linked cells 8 2 8" xfId="33022" xr:uid="{00000000-0005-0000-0000-00002F810000}"/>
    <cellStyle name="RIGs linked cells 8 2 8 2" xfId="33023" xr:uid="{00000000-0005-0000-0000-000030810000}"/>
    <cellStyle name="RIGs linked cells 8 2 8 3" xfId="33024" xr:uid="{00000000-0005-0000-0000-000031810000}"/>
    <cellStyle name="RIGs linked cells 8 2 9" xfId="33025" xr:uid="{00000000-0005-0000-0000-000032810000}"/>
    <cellStyle name="RIGs linked cells 8 2 9 2" xfId="33026" xr:uid="{00000000-0005-0000-0000-000033810000}"/>
    <cellStyle name="RIGs linked cells 8 2 9 3" xfId="33027" xr:uid="{00000000-0005-0000-0000-000034810000}"/>
    <cellStyle name="RIGs linked cells 8 3" xfId="33028" xr:uid="{00000000-0005-0000-0000-000035810000}"/>
    <cellStyle name="RIGs linked cells 8 3 2" xfId="33029" xr:uid="{00000000-0005-0000-0000-000036810000}"/>
    <cellStyle name="RIGs linked cells 8 3 3" xfId="33030" xr:uid="{00000000-0005-0000-0000-000037810000}"/>
    <cellStyle name="RIGs linked cells 8 4" xfId="33031" xr:uid="{00000000-0005-0000-0000-000038810000}"/>
    <cellStyle name="RIGs linked cells 8 4 2" xfId="33032" xr:uid="{00000000-0005-0000-0000-000039810000}"/>
    <cellStyle name="RIGs linked cells 8 4 3" xfId="33033" xr:uid="{00000000-0005-0000-0000-00003A810000}"/>
    <cellStyle name="RIGs linked cells 8 5" xfId="33034" xr:uid="{00000000-0005-0000-0000-00003B810000}"/>
    <cellStyle name="RIGs linked cells 8 5 2" xfId="33035" xr:uid="{00000000-0005-0000-0000-00003C810000}"/>
    <cellStyle name="RIGs linked cells 8 5 3" xfId="33036" xr:uid="{00000000-0005-0000-0000-00003D810000}"/>
    <cellStyle name="RIGs linked cells 8 6" xfId="33037" xr:uid="{00000000-0005-0000-0000-00003E810000}"/>
    <cellStyle name="RIGs linked cells 8 6 2" xfId="33038" xr:uid="{00000000-0005-0000-0000-00003F810000}"/>
    <cellStyle name="RIGs linked cells 8 6 3" xfId="33039" xr:uid="{00000000-0005-0000-0000-000040810000}"/>
    <cellStyle name="RIGs linked cells 8 7" xfId="33040" xr:uid="{00000000-0005-0000-0000-000041810000}"/>
    <cellStyle name="RIGs linked cells 8 7 2" xfId="33041" xr:uid="{00000000-0005-0000-0000-000042810000}"/>
    <cellStyle name="RIGs linked cells 8 7 3" xfId="33042" xr:uid="{00000000-0005-0000-0000-000043810000}"/>
    <cellStyle name="RIGs linked cells 8 8" xfId="33043" xr:uid="{00000000-0005-0000-0000-000044810000}"/>
    <cellStyle name="RIGs linked cells 8 8 2" xfId="33044" xr:uid="{00000000-0005-0000-0000-000045810000}"/>
    <cellStyle name="RIGs linked cells 8 8 3" xfId="33045" xr:uid="{00000000-0005-0000-0000-000046810000}"/>
    <cellStyle name="RIGs linked cells 8 9" xfId="33046" xr:uid="{00000000-0005-0000-0000-000047810000}"/>
    <cellStyle name="RIGs linked cells 8 9 2" xfId="33047" xr:uid="{00000000-0005-0000-0000-000048810000}"/>
    <cellStyle name="RIGs linked cells 8 9 3" xfId="33048" xr:uid="{00000000-0005-0000-0000-000049810000}"/>
    <cellStyle name="RIGs linked cells 9" xfId="33049" xr:uid="{00000000-0005-0000-0000-00004A810000}"/>
    <cellStyle name="RIGs linked cells 9 10" xfId="33050" xr:uid="{00000000-0005-0000-0000-00004B810000}"/>
    <cellStyle name="RIGs linked cells 9 10 2" xfId="33051" xr:uid="{00000000-0005-0000-0000-00004C810000}"/>
    <cellStyle name="RIGs linked cells 9 10 3" xfId="33052" xr:uid="{00000000-0005-0000-0000-00004D810000}"/>
    <cellStyle name="RIGs linked cells 9 11" xfId="33053" xr:uid="{00000000-0005-0000-0000-00004E810000}"/>
    <cellStyle name="RIGs linked cells 9 11 2" xfId="33054" xr:uid="{00000000-0005-0000-0000-00004F810000}"/>
    <cellStyle name="RIGs linked cells 9 11 3" xfId="33055" xr:uid="{00000000-0005-0000-0000-000050810000}"/>
    <cellStyle name="RIGs linked cells 9 12" xfId="33056" xr:uid="{00000000-0005-0000-0000-000051810000}"/>
    <cellStyle name="RIGs linked cells 9 12 2" xfId="33057" xr:uid="{00000000-0005-0000-0000-000052810000}"/>
    <cellStyle name="RIGs linked cells 9 12 3" xfId="33058" xr:uid="{00000000-0005-0000-0000-000053810000}"/>
    <cellStyle name="RIGs linked cells 9 13" xfId="33059" xr:uid="{00000000-0005-0000-0000-000054810000}"/>
    <cellStyle name="RIGs linked cells 9 13 2" xfId="33060" xr:uid="{00000000-0005-0000-0000-000055810000}"/>
    <cellStyle name="RIGs linked cells 9 13 3" xfId="33061" xr:uid="{00000000-0005-0000-0000-000056810000}"/>
    <cellStyle name="RIGs linked cells 9 14" xfId="33062" xr:uid="{00000000-0005-0000-0000-000057810000}"/>
    <cellStyle name="RIGs linked cells 9 14 2" xfId="33063" xr:uid="{00000000-0005-0000-0000-000058810000}"/>
    <cellStyle name="RIGs linked cells 9 14 3" xfId="33064" xr:uid="{00000000-0005-0000-0000-000059810000}"/>
    <cellStyle name="RIGs linked cells 9 15" xfId="33065" xr:uid="{00000000-0005-0000-0000-00005A810000}"/>
    <cellStyle name="RIGs linked cells 9 2" xfId="33066" xr:uid="{00000000-0005-0000-0000-00005B810000}"/>
    <cellStyle name="RIGs linked cells 9 2 10" xfId="33067" xr:uid="{00000000-0005-0000-0000-00005C810000}"/>
    <cellStyle name="RIGs linked cells 9 2 10 2" xfId="33068" xr:uid="{00000000-0005-0000-0000-00005D810000}"/>
    <cellStyle name="RIGs linked cells 9 2 10 3" xfId="33069" xr:uid="{00000000-0005-0000-0000-00005E810000}"/>
    <cellStyle name="RIGs linked cells 9 2 11" xfId="33070" xr:uid="{00000000-0005-0000-0000-00005F810000}"/>
    <cellStyle name="RIGs linked cells 9 2 11 2" xfId="33071" xr:uid="{00000000-0005-0000-0000-000060810000}"/>
    <cellStyle name="RIGs linked cells 9 2 11 3" xfId="33072" xr:uid="{00000000-0005-0000-0000-000061810000}"/>
    <cellStyle name="RIGs linked cells 9 2 12" xfId="33073" xr:uid="{00000000-0005-0000-0000-000062810000}"/>
    <cellStyle name="RIGs linked cells 9 2 12 2" xfId="33074" xr:uid="{00000000-0005-0000-0000-000063810000}"/>
    <cellStyle name="RIGs linked cells 9 2 12 3" xfId="33075" xr:uid="{00000000-0005-0000-0000-000064810000}"/>
    <cellStyle name="RIGs linked cells 9 2 13" xfId="33076" xr:uid="{00000000-0005-0000-0000-000065810000}"/>
    <cellStyle name="RIGs linked cells 9 2 13 2" xfId="33077" xr:uid="{00000000-0005-0000-0000-000066810000}"/>
    <cellStyle name="RIGs linked cells 9 2 13 3" xfId="33078" xr:uid="{00000000-0005-0000-0000-000067810000}"/>
    <cellStyle name="RIGs linked cells 9 2 14" xfId="33079" xr:uid="{00000000-0005-0000-0000-000068810000}"/>
    <cellStyle name="RIGs linked cells 9 2 15" xfId="33080" xr:uid="{00000000-0005-0000-0000-000069810000}"/>
    <cellStyle name="RIGs linked cells 9 2 2" xfId="33081" xr:uid="{00000000-0005-0000-0000-00006A810000}"/>
    <cellStyle name="RIGs linked cells 9 2 2 2" xfId="33082" xr:uid="{00000000-0005-0000-0000-00006B810000}"/>
    <cellStyle name="RIGs linked cells 9 2 2 3" xfId="33083" xr:uid="{00000000-0005-0000-0000-00006C810000}"/>
    <cellStyle name="RIGs linked cells 9 2 3" xfId="33084" xr:uid="{00000000-0005-0000-0000-00006D810000}"/>
    <cellStyle name="RIGs linked cells 9 2 3 2" xfId="33085" xr:uid="{00000000-0005-0000-0000-00006E810000}"/>
    <cellStyle name="RIGs linked cells 9 2 3 3" xfId="33086" xr:uid="{00000000-0005-0000-0000-00006F810000}"/>
    <cellStyle name="RIGs linked cells 9 2 4" xfId="33087" xr:uid="{00000000-0005-0000-0000-000070810000}"/>
    <cellStyle name="RIGs linked cells 9 2 4 2" xfId="33088" xr:uid="{00000000-0005-0000-0000-000071810000}"/>
    <cellStyle name="RIGs linked cells 9 2 4 3" xfId="33089" xr:uid="{00000000-0005-0000-0000-000072810000}"/>
    <cellStyle name="RIGs linked cells 9 2 5" xfId="33090" xr:uid="{00000000-0005-0000-0000-000073810000}"/>
    <cellStyle name="RIGs linked cells 9 2 5 2" xfId="33091" xr:uid="{00000000-0005-0000-0000-000074810000}"/>
    <cellStyle name="RIGs linked cells 9 2 5 3" xfId="33092" xr:uid="{00000000-0005-0000-0000-000075810000}"/>
    <cellStyle name="RIGs linked cells 9 2 6" xfId="33093" xr:uid="{00000000-0005-0000-0000-000076810000}"/>
    <cellStyle name="RIGs linked cells 9 2 6 2" xfId="33094" xr:uid="{00000000-0005-0000-0000-000077810000}"/>
    <cellStyle name="RIGs linked cells 9 2 6 3" xfId="33095" xr:uid="{00000000-0005-0000-0000-000078810000}"/>
    <cellStyle name="RIGs linked cells 9 2 7" xfId="33096" xr:uid="{00000000-0005-0000-0000-000079810000}"/>
    <cellStyle name="RIGs linked cells 9 2 7 2" xfId="33097" xr:uid="{00000000-0005-0000-0000-00007A810000}"/>
    <cellStyle name="RIGs linked cells 9 2 7 3" xfId="33098" xr:uid="{00000000-0005-0000-0000-00007B810000}"/>
    <cellStyle name="RIGs linked cells 9 2 8" xfId="33099" xr:uid="{00000000-0005-0000-0000-00007C810000}"/>
    <cellStyle name="RIGs linked cells 9 2 8 2" xfId="33100" xr:uid="{00000000-0005-0000-0000-00007D810000}"/>
    <cellStyle name="RIGs linked cells 9 2 8 3" xfId="33101" xr:uid="{00000000-0005-0000-0000-00007E810000}"/>
    <cellStyle name="RIGs linked cells 9 2 9" xfId="33102" xr:uid="{00000000-0005-0000-0000-00007F810000}"/>
    <cellStyle name="RIGs linked cells 9 2 9 2" xfId="33103" xr:uid="{00000000-0005-0000-0000-000080810000}"/>
    <cellStyle name="RIGs linked cells 9 2 9 3" xfId="33104" xr:uid="{00000000-0005-0000-0000-000081810000}"/>
    <cellStyle name="RIGs linked cells 9 3" xfId="33105" xr:uid="{00000000-0005-0000-0000-000082810000}"/>
    <cellStyle name="RIGs linked cells 9 3 2" xfId="33106" xr:uid="{00000000-0005-0000-0000-000083810000}"/>
    <cellStyle name="RIGs linked cells 9 3 3" xfId="33107" xr:uid="{00000000-0005-0000-0000-000084810000}"/>
    <cellStyle name="RIGs linked cells 9 4" xfId="33108" xr:uid="{00000000-0005-0000-0000-000085810000}"/>
    <cellStyle name="RIGs linked cells 9 4 2" xfId="33109" xr:uid="{00000000-0005-0000-0000-000086810000}"/>
    <cellStyle name="RIGs linked cells 9 4 3" xfId="33110" xr:uid="{00000000-0005-0000-0000-000087810000}"/>
    <cellStyle name="RIGs linked cells 9 5" xfId="33111" xr:uid="{00000000-0005-0000-0000-000088810000}"/>
    <cellStyle name="RIGs linked cells 9 5 2" xfId="33112" xr:uid="{00000000-0005-0000-0000-000089810000}"/>
    <cellStyle name="RIGs linked cells 9 5 3" xfId="33113" xr:uid="{00000000-0005-0000-0000-00008A810000}"/>
    <cellStyle name="RIGs linked cells 9 6" xfId="33114" xr:uid="{00000000-0005-0000-0000-00008B810000}"/>
    <cellStyle name="RIGs linked cells 9 6 2" xfId="33115" xr:uid="{00000000-0005-0000-0000-00008C810000}"/>
    <cellStyle name="RIGs linked cells 9 6 3" xfId="33116" xr:uid="{00000000-0005-0000-0000-00008D810000}"/>
    <cellStyle name="RIGs linked cells 9 7" xfId="33117" xr:uid="{00000000-0005-0000-0000-00008E810000}"/>
    <cellStyle name="RIGs linked cells 9 7 2" xfId="33118" xr:uid="{00000000-0005-0000-0000-00008F810000}"/>
    <cellStyle name="RIGs linked cells 9 7 3" xfId="33119" xr:uid="{00000000-0005-0000-0000-000090810000}"/>
    <cellStyle name="RIGs linked cells 9 8" xfId="33120" xr:uid="{00000000-0005-0000-0000-000091810000}"/>
    <cellStyle name="RIGs linked cells 9 8 2" xfId="33121" xr:uid="{00000000-0005-0000-0000-000092810000}"/>
    <cellStyle name="RIGs linked cells 9 8 3" xfId="33122" xr:uid="{00000000-0005-0000-0000-000093810000}"/>
    <cellStyle name="RIGs linked cells 9 9" xfId="33123" xr:uid="{00000000-0005-0000-0000-000094810000}"/>
    <cellStyle name="RIGs linked cells 9 9 2" xfId="33124" xr:uid="{00000000-0005-0000-0000-000095810000}"/>
    <cellStyle name="RIGs linked cells 9 9 3" xfId="33125" xr:uid="{00000000-0005-0000-0000-000096810000}"/>
    <cellStyle name="RIGs linked cells_1.3s Accounting C Costs Scots" xfId="33126" xr:uid="{00000000-0005-0000-0000-000097810000}"/>
    <cellStyle name="RIGs_1.3s Accounting C Costs Scots" xfId="33127" xr:uid="{00000000-0005-0000-0000-000098810000}"/>
    <cellStyle name="RowHeading" xfId="33128" xr:uid="{00000000-0005-0000-0000-000099810000}"/>
    <cellStyle name="s" xfId="33129" xr:uid="{00000000-0005-0000-0000-00009A810000}"/>
    <cellStyle name="s_B" xfId="33130" xr:uid="{00000000-0005-0000-0000-00009B810000}"/>
    <cellStyle name="s_B_Templates v2" xfId="33131" xr:uid="{00000000-0005-0000-0000-00009C810000}"/>
    <cellStyle name="s_B_Templates v3" xfId="33132" xr:uid="{00000000-0005-0000-0000-00009D810000}"/>
    <cellStyle name="s_Bal Sheets" xfId="33133" xr:uid="{00000000-0005-0000-0000-00009E810000}"/>
    <cellStyle name="s_Bal Sheets_1" xfId="33134" xr:uid="{00000000-0005-0000-0000-00009F810000}"/>
    <cellStyle name="s_Bal Sheets_1_Templates v2" xfId="33135" xr:uid="{00000000-0005-0000-0000-0000A0810000}"/>
    <cellStyle name="s_Bal Sheets_1_Templates v3" xfId="33136" xr:uid="{00000000-0005-0000-0000-0000A1810000}"/>
    <cellStyle name="s_Bal Sheets_2" xfId="33137" xr:uid="{00000000-0005-0000-0000-0000A2810000}"/>
    <cellStyle name="s_Bal Sheets_Templates v2" xfId="33138" xr:uid="{00000000-0005-0000-0000-0000A3810000}"/>
    <cellStyle name="s_Bal Sheets_Templates v3" xfId="33139" xr:uid="{00000000-0005-0000-0000-0000A4810000}"/>
    <cellStyle name="s_Credit (2)" xfId="33140" xr:uid="{00000000-0005-0000-0000-0000A5810000}"/>
    <cellStyle name="s_Credit (2)_1" xfId="33141" xr:uid="{00000000-0005-0000-0000-0000A6810000}"/>
    <cellStyle name="s_Credit (2)_2" xfId="33142" xr:uid="{00000000-0005-0000-0000-0000A7810000}"/>
    <cellStyle name="s_Credit (2)_2_Templates v2" xfId="33143" xr:uid="{00000000-0005-0000-0000-0000A8810000}"/>
    <cellStyle name="s_Credit (2)_2_Templates v3" xfId="33144" xr:uid="{00000000-0005-0000-0000-0000A9810000}"/>
    <cellStyle name="s_Credit (2)_Templates v2" xfId="33145" xr:uid="{00000000-0005-0000-0000-0000AA810000}"/>
    <cellStyle name="s_Credit (2)_Templates v3" xfId="33146" xr:uid="{00000000-0005-0000-0000-0000AB810000}"/>
    <cellStyle name="s_DCF Analysis for DPL" xfId="33147" xr:uid="{00000000-0005-0000-0000-0000AC810000}"/>
    <cellStyle name="s_DCF Analysis for DPL_Templates v2" xfId="33148" xr:uid="{00000000-0005-0000-0000-0000AD810000}"/>
    <cellStyle name="s_DCF Analysis for DPL_Templates v3" xfId="33149" xr:uid="{00000000-0005-0000-0000-0000AE810000}"/>
    <cellStyle name="s_DCF Matrix" xfId="33150" xr:uid="{00000000-0005-0000-0000-0000AF810000}"/>
    <cellStyle name="s_DCF Matrix_1" xfId="33151" xr:uid="{00000000-0005-0000-0000-0000B0810000}"/>
    <cellStyle name="s_DCF Matrix_1_Templates v2" xfId="33152" xr:uid="{00000000-0005-0000-0000-0000B1810000}"/>
    <cellStyle name="s_DCF Matrix_1_Templates v3" xfId="33153" xr:uid="{00000000-0005-0000-0000-0000B2810000}"/>
    <cellStyle name="s_DCFLBO Code" xfId="33154" xr:uid="{00000000-0005-0000-0000-0000B3810000}"/>
    <cellStyle name="s_DCFLBO Code_1" xfId="33155" xr:uid="{00000000-0005-0000-0000-0000B4810000}"/>
    <cellStyle name="s_DCFLBO Code_1_Templates v2" xfId="33156" xr:uid="{00000000-0005-0000-0000-0000B5810000}"/>
    <cellStyle name="s_DCFLBO Code_1_Templates v3" xfId="33157" xr:uid="{00000000-0005-0000-0000-0000B6810000}"/>
    <cellStyle name="s_DPL Valuation1022" xfId="33158" xr:uid="{00000000-0005-0000-0000-0000B7810000}"/>
    <cellStyle name="s_DPL Valuation1022_Templates v2" xfId="33159" xr:uid="{00000000-0005-0000-0000-0000B8810000}"/>
    <cellStyle name="s_DPL Valuation1022_Templates v3" xfId="33160" xr:uid="{00000000-0005-0000-0000-0000B9810000}"/>
    <cellStyle name="s_Earnings" xfId="33161" xr:uid="{00000000-0005-0000-0000-0000BA810000}"/>
    <cellStyle name="s_Earnings (2)" xfId="33162" xr:uid="{00000000-0005-0000-0000-0000BB810000}"/>
    <cellStyle name="s_Earnings (2)_1" xfId="33163" xr:uid="{00000000-0005-0000-0000-0000BC810000}"/>
    <cellStyle name="s_Earnings (2)_1_Templates v2" xfId="33164" xr:uid="{00000000-0005-0000-0000-0000BD810000}"/>
    <cellStyle name="s_Earnings (2)_1_Templates v3" xfId="33165" xr:uid="{00000000-0005-0000-0000-0000BE810000}"/>
    <cellStyle name="s_Earnings (2)_Templates v2" xfId="33166" xr:uid="{00000000-0005-0000-0000-0000BF810000}"/>
    <cellStyle name="s_Earnings (2)_Templates v3" xfId="33167" xr:uid="{00000000-0005-0000-0000-0000C0810000}"/>
    <cellStyle name="s_Earnings_1" xfId="33168" xr:uid="{00000000-0005-0000-0000-0000C1810000}"/>
    <cellStyle name="s_Earnings_1_Templates v2" xfId="33169" xr:uid="{00000000-0005-0000-0000-0000C2810000}"/>
    <cellStyle name="s_Earnings_1_Templates v3" xfId="33170" xr:uid="{00000000-0005-0000-0000-0000C3810000}"/>
    <cellStyle name="s_finsumm" xfId="33171" xr:uid="{00000000-0005-0000-0000-0000C4810000}"/>
    <cellStyle name="s_finsumm_1" xfId="33172" xr:uid="{00000000-0005-0000-0000-0000C5810000}"/>
    <cellStyle name="s_finsumm_1_Templates v2" xfId="33173" xr:uid="{00000000-0005-0000-0000-0000C6810000}"/>
    <cellStyle name="s_finsumm_1_Templates v3" xfId="33174" xr:uid="{00000000-0005-0000-0000-0000C7810000}"/>
    <cellStyle name="s_finsumm_2" xfId="33175" xr:uid="{00000000-0005-0000-0000-0000C8810000}"/>
    <cellStyle name="s_finsumm_2_Templates v2" xfId="33176" xr:uid="{00000000-0005-0000-0000-0000C9810000}"/>
    <cellStyle name="s_finsumm_2_Templates v3" xfId="33177" xr:uid="{00000000-0005-0000-0000-0000CA810000}"/>
    <cellStyle name="s_GoroWipTax-to2050_fromCo_Oct21_99" xfId="33178" xr:uid="{00000000-0005-0000-0000-0000CB810000}"/>
    <cellStyle name="s_HardInc " xfId="33179" xr:uid="{00000000-0005-0000-0000-0000CC810000}"/>
    <cellStyle name="s_Hist Inputs (2)" xfId="33180" xr:uid="{00000000-0005-0000-0000-0000CD810000}"/>
    <cellStyle name="s_Hist Inputs (2)_1" xfId="33181" xr:uid="{00000000-0005-0000-0000-0000CE810000}"/>
    <cellStyle name="s_Hist Inputs (2)_1_Templates v2" xfId="33182" xr:uid="{00000000-0005-0000-0000-0000CF810000}"/>
    <cellStyle name="s_Hist Inputs (2)_1_Templates v3" xfId="33183" xr:uid="{00000000-0005-0000-0000-0000D0810000}"/>
    <cellStyle name="s_IEL_finsumm" xfId="33184" xr:uid="{00000000-0005-0000-0000-0000D1810000}"/>
    <cellStyle name="s_IEL_finsumm_1" xfId="33185" xr:uid="{00000000-0005-0000-0000-0000D2810000}"/>
    <cellStyle name="s_IEL_finsumm_2" xfId="33186" xr:uid="{00000000-0005-0000-0000-0000D3810000}"/>
    <cellStyle name="s_IEL_finsumm_2_Templates v2" xfId="33187" xr:uid="{00000000-0005-0000-0000-0000D4810000}"/>
    <cellStyle name="s_IEL_finsumm_2_Templates v3" xfId="33188" xr:uid="{00000000-0005-0000-0000-0000D5810000}"/>
    <cellStyle name="s_IEL_finsumm_Templates v2" xfId="33189" xr:uid="{00000000-0005-0000-0000-0000D6810000}"/>
    <cellStyle name="s_IEL_finsumm_Templates v3" xfId="33190" xr:uid="{00000000-0005-0000-0000-0000D7810000}"/>
    <cellStyle name="s_IEL_finsumm1" xfId="33191" xr:uid="{00000000-0005-0000-0000-0000D8810000}"/>
    <cellStyle name="s_IEL_finsumm1_1" xfId="33192" xr:uid="{00000000-0005-0000-0000-0000D9810000}"/>
    <cellStyle name="s_IEL_finsumm1_1_Templates v2" xfId="33193" xr:uid="{00000000-0005-0000-0000-0000DA810000}"/>
    <cellStyle name="s_IEL_finsumm1_1_Templates v3" xfId="33194" xr:uid="{00000000-0005-0000-0000-0000DB810000}"/>
    <cellStyle name="s_IEL_finsumm1_2" xfId="33195" xr:uid="{00000000-0005-0000-0000-0000DC810000}"/>
    <cellStyle name="s_IEL_finsumm1_2_Templates v2" xfId="33196" xr:uid="{00000000-0005-0000-0000-0000DD810000}"/>
    <cellStyle name="s_IEL_finsumm1_2_Templates v3" xfId="33197" xr:uid="{00000000-0005-0000-0000-0000DE810000}"/>
    <cellStyle name="s_IEL_finsumm1_Templates v2" xfId="33198" xr:uid="{00000000-0005-0000-0000-0000DF810000}"/>
    <cellStyle name="s_IEL_finsumm1_Templates v3" xfId="33199" xr:uid="{00000000-0005-0000-0000-0000E0810000}"/>
    <cellStyle name="s_Lbo" xfId="33200" xr:uid="{00000000-0005-0000-0000-0000E1810000}"/>
    <cellStyle name="s_LBO Summary" xfId="33201" xr:uid="{00000000-0005-0000-0000-0000E2810000}"/>
    <cellStyle name="s_LBO Summary_1" xfId="33202" xr:uid="{00000000-0005-0000-0000-0000E3810000}"/>
    <cellStyle name="s_LBO Summary_1_Templates v2" xfId="33203" xr:uid="{00000000-0005-0000-0000-0000E4810000}"/>
    <cellStyle name="s_LBO Summary_1_Templates v3" xfId="33204" xr:uid="{00000000-0005-0000-0000-0000E5810000}"/>
    <cellStyle name="s_LBO Summary_2" xfId="33205" xr:uid="{00000000-0005-0000-0000-0000E6810000}"/>
    <cellStyle name="s_LBO Summary_2_Templates v2" xfId="33206" xr:uid="{00000000-0005-0000-0000-0000E7810000}"/>
    <cellStyle name="s_LBO Summary_2_Templates v3" xfId="33207" xr:uid="{00000000-0005-0000-0000-0000E8810000}"/>
    <cellStyle name="s_Lbo_1" xfId="33208" xr:uid="{00000000-0005-0000-0000-0000E9810000}"/>
    <cellStyle name="s_Lbo_1_Templates v2" xfId="33209" xr:uid="{00000000-0005-0000-0000-0000EA810000}"/>
    <cellStyle name="s_Lbo_1_Templates v3" xfId="33210" xr:uid="{00000000-0005-0000-0000-0000EB810000}"/>
    <cellStyle name="s_Lbo_Templates v2" xfId="33211" xr:uid="{00000000-0005-0000-0000-0000EC810000}"/>
    <cellStyle name="s_Lbo_Templates v3" xfId="33212" xr:uid="{00000000-0005-0000-0000-0000ED810000}"/>
    <cellStyle name="s_rvr_analysis_andrew" xfId="33213" xr:uid="{00000000-0005-0000-0000-0000EE810000}"/>
    <cellStyle name="s_rvr_analysis_andrew_Templates v2" xfId="33214" xr:uid="{00000000-0005-0000-0000-0000EF810000}"/>
    <cellStyle name="s_rvr_analysis_andrew_Templates v3" xfId="33215" xr:uid="{00000000-0005-0000-0000-0000F0810000}"/>
    <cellStyle name="s_Schedules" xfId="33216" xr:uid="{00000000-0005-0000-0000-0000F1810000}"/>
    <cellStyle name="s_Schedules_1" xfId="33217" xr:uid="{00000000-0005-0000-0000-0000F2810000}"/>
    <cellStyle name="s_Schedules_1_Templates v2" xfId="33218" xr:uid="{00000000-0005-0000-0000-0000F3810000}"/>
    <cellStyle name="s_Schedules_1_Templates v3" xfId="33219" xr:uid="{00000000-0005-0000-0000-0000F4810000}"/>
    <cellStyle name="s_Trans Assump" xfId="33220" xr:uid="{00000000-0005-0000-0000-0000F5810000}"/>
    <cellStyle name="s_Trans Assump (2)" xfId="33221" xr:uid="{00000000-0005-0000-0000-0000F6810000}"/>
    <cellStyle name="s_Trans Assump (2)_1" xfId="33222" xr:uid="{00000000-0005-0000-0000-0000F7810000}"/>
    <cellStyle name="s_Trans Assump (2)_1_Templates v2" xfId="33223" xr:uid="{00000000-0005-0000-0000-0000F8810000}"/>
    <cellStyle name="s_Trans Assump (2)_1_Templates v3" xfId="33224" xr:uid="{00000000-0005-0000-0000-0000F9810000}"/>
    <cellStyle name="s_Trans Assump_1" xfId="33225" xr:uid="{00000000-0005-0000-0000-0000FA810000}"/>
    <cellStyle name="s_Trans Assump_Templates v2" xfId="33226" xr:uid="{00000000-0005-0000-0000-0000FB810000}"/>
    <cellStyle name="s_Trans Assump_Templates v3" xfId="33227" xr:uid="{00000000-0005-0000-0000-0000FC810000}"/>
    <cellStyle name="s_Trans Sum" xfId="33228" xr:uid="{00000000-0005-0000-0000-0000FD810000}"/>
    <cellStyle name="s_Trans Sum_1" xfId="33229" xr:uid="{00000000-0005-0000-0000-0000FE810000}"/>
    <cellStyle name="s_Trans Sum_Templates v2" xfId="33230" xr:uid="{00000000-0005-0000-0000-0000FF810000}"/>
    <cellStyle name="s_Trans Sum_Templates v3" xfId="33231" xr:uid="{00000000-0005-0000-0000-000000820000}"/>
    <cellStyle name="s_Unit Price Sen. (2)" xfId="33232" xr:uid="{00000000-0005-0000-0000-000001820000}"/>
    <cellStyle name="s_Unit Price Sen. (2)_1" xfId="33233" xr:uid="{00000000-0005-0000-0000-000002820000}"/>
    <cellStyle name="s_Unit Price Sen. (2)_1_Templates v2" xfId="33234" xr:uid="{00000000-0005-0000-0000-000003820000}"/>
    <cellStyle name="s_Unit Price Sen. (2)_1_Templates v3" xfId="33235" xr:uid="{00000000-0005-0000-0000-000004820000}"/>
    <cellStyle name="s_Unit Price Sen. (2)_2" xfId="33236" xr:uid="{00000000-0005-0000-0000-000005820000}"/>
    <cellStyle name="s_Unit Price Sen. (2)_Templates v2" xfId="33237" xr:uid="{00000000-0005-0000-0000-000006820000}"/>
    <cellStyle name="s_Unit Price Sen. (2)_Templates v3" xfId="33238" xr:uid="{00000000-0005-0000-0000-000007820000}"/>
    <cellStyle name="Salomon Logo" xfId="33239" xr:uid="{00000000-0005-0000-0000-000008820000}"/>
    <cellStyle name="SAPBEXaggData" xfId="33240" xr:uid="{00000000-0005-0000-0000-000009820000}"/>
    <cellStyle name="SAPBEXaggData 10" xfId="33241" xr:uid="{00000000-0005-0000-0000-00000A820000}"/>
    <cellStyle name="SAPBEXaggData 10 2" xfId="33242" xr:uid="{00000000-0005-0000-0000-00000B820000}"/>
    <cellStyle name="SAPBEXaggData 10 3" xfId="33243" xr:uid="{00000000-0005-0000-0000-00000C820000}"/>
    <cellStyle name="SAPBEXaggData 11" xfId="33244" xr:uid="{00000000-0005-0000-0000-00000D820000}"/>
    <cellStyle name="SAPBEXaggData 11 2" xfId="33245" xr:uid="{00000000-0005-0000-0000-00000E820000}"/>
    <cellStyle name="SAPBEXaggData 11 3" xfId="33246" xr:uid="{00000000-0005-0000-0000-00000F820000}"/>
    <cellStyle name="SAPBEXaggData 12" xfId="33247" xr:uid="{00000000-0005-0000-0000-000010820000}"/>
    <cellStyle name="SAPBEXaggData 12 2" xfId="33248" xr:uid="{00000000-0005-0000-0000-000011820000}"/>
    <cellStyle name="SAPBEXaggData 12 3" xfId="33249" xr:uid="{00000000-0005-0000-0000-000012820000}"/>
    <cellStyle name="SAPBEXaggData 13" xfId="33250" xr:uid="{00000000-0005-0000-0000-000013820000}"/>
    <cellStyle name="SAPBEXaggData 13 2" xfId="33251" xr:uid="{00000000-0005-0000-0000-000014820000}"/>
    <cellStyle name="SAPBEXaggData 13 3" xfId="33252" xr:uid="{00000000-0005-0000-0000-000015820000}"/>
    <cellStyle name="SAPBEXaggData 14" xfId="33253" xr:uid="{00000000-0005-0000-0000-000016820000}"/>
    <cellStyle name="SAPBEXaggData 15" xfId="33254" xr:uid="{00000000-0005-0000-0000-000017820000}"/>
    <cellStyle name="SAPBEXaggData 2" xfId="33255" xr:uid="{00000000-0005-0000-0000-000018820000}"/>
    <cellStyle name="SAPBEXaggData 2 2" xfId="33256" xr:uid="{00000000-0005-0000-0000-000019820000}"/>
    <cellStyle name="SAPBEXaggData 2 3" xfId="33257" xr:uid="{00000000-0005-0000-0000-00001A820000}"/>
    <cellStyle name="SAPBEXaggData 3" xfId="33258" xr:uid="{00000000-0005-0000-0000-00001B820000}"/>
    <cellStyle name="SAPBEXaggData 3 2" xfId="33259" xr:uid="{00000000-0005-0000-0000-00001C820000}"/>
    <cellStyle name="SAPBEXaggData 3 3" xfId="33260" xr:uid="{00000000-0005-0000-0000-00001D820000}"/>
    <cellStyle name="SAPBEXaggData 4" xfId="33261" xr:uid="{00000000-0005-0000-0000-00001E820000}"/>
    <cellStyle name="SAPBEXaggData 4 2" xfId="33262" xr:uid="{00000000-0005-0000-0000-00001F820000}"/>
    <cellStyle name="SAPBEXaggData 4 3" xfId="33263" xr:uid="{00000000-0005-0000-0000-000020820000}"/>
    <cellStyle name="SAPBEXaggData 5" xfId="33264" xr:uid="{00000000-0005-0000-0000-000021820000}"/>
    <cellStyle name="SAPBEXaggData 5 2" xfId="33265" xr:uid="{00000000-0005-0000-0000-000022820000}"/>
    <cellStyle name="SAPBEXaggData 5 3" xfId="33266" xr:uid="{00000000-0005-0000-0000-000023820000}"/>
    <cellStyle name="SAPBEXaggData 6" xfId="33267" xr:uid="{00000000-0005-0000-0000-000024820000}"/>
    <cellStyle name="SAPBEXaggData 6 2" xfId="33268" xr:uid="{00000000-0005-0000-0000-000025820000}"/>
    <cellStyle name="SAPBEXaggData 6 3" xfId="33269" xr:uid="{00000000-0005-0000-0000-000026820000}"/>
    <cellStyle name="SAPBEXaggData 7" xfId="33270" xr:uid="{00000000-0005-0000-0000-000027820000}"/>
    <cellStyle name="SAPBEXaggData 7 2" xfId="33271" xr:uid="{00000000-0005-0000-0000-000028820000}"/>
    <cellStyle name="SAPBEXaggData 7 3" xfId="33272" xr:uid="{00000000-0005-0000-0000-000029820000}"/>
    <cellStyle name="SAPBEXaggData 8" xfId="33273" xr:uid="{00000000-0005-0000-0000-00002A820000}"/>
    <cellStyle name="SAPBEXaggData 8 2" xfId="33274" xr:uid="{00000000-0005-0000-0000-00002B820000}"/>
    <cellStyle name="SAPBEXaggData 8 3" xfId="33275" xr:uid="{00000000-0005-0000-0000-00002C820000}"/>
    <cellStyle name="SAPBEXaggData 9" xfId="33276" xr:uid="{00000000-0005-0000-0000-00002D820000}"/>
    <cellStyle name="SAPBEXaggData 9 2" xfId="33277" xr:uid="{00000000-0005-0000-0000-00002E820000}"/>
    <cellStyle name="SAPBEXaggData 9 3" xfId="33278" xr:uid="{00000000-0005-0000-0000-00002F820000}"/>
    <cellStyle name="SAPBEXaggDataEmph" xfId="33279" xr:uid="{00000000-0005-0000-0000-000030820000}"/>
    <cellStyle name="SAPBEXaggDataEmph 10" xfId="33280" xr:uid="{00000000-0005-0000-0000-000031820000}"/>
    <cellStyle name="SAPBEXaggDataEmph 10 2" xfId="33281" xr:uid="{00000000-0005-0000-0000-000032820000}"/>
    <cellStyle name="SAPBEXaggDataEmph 10 3" xfId="33282" xr:uid="{00000000-0005-0000-0000-000033820000}"/>
    <cellStyle name="SAPBEXaggDataEmph 11" xfId="33283" xr:uid="{00000000-0005-0000-0000-000034820000}"/>
    <cellStyle name="SAPBEXaggDataEmph 11 2" xfId="33284" xr:uid="{00000000-0005-0000-0000-000035820000}"/>
    <cellStyle name="SAPBEXaggDataEmph 11 3" xfId="33285" xr:uid="{00000000-0005-0000-0000-000036820000}"/>
    <cellStyle name="SAPBEXaggDataEmph 12" xfId="33286" xr:uid="{00000000-0005-0000-0000-000037820000}"/>
    <cellStyle name="SAPBEXaggDataEmph 12 2" xfId="33287" xr:uid="{00000000-0005-0000-0000-000038820000}"/>
    <cellStyle name="SAPBEXaggDataEmph 12 3" xfId="33288" xr:uid="{00000000-0005-0000-0000-000039820000}"/>
    <cellStyle name="SAPBEXaggDataEmph 13" xfId="33289" xr:uid="{00000000-0005-0000-0000-00003A820000}"/>
    <cellStyle name="SAPBEXaggDataEmph 13 2" xfId="33290" xr:uid="{00000000-0005-0000-0000-00003B820000}"/>
    <cellStyle name="SAPBEXaggDataEmph 13 3" xfId="33291" xr:uid="{00000000-0005-0000-0000-00003C820000}"/>
    <cellStyle name="SAPBEXaggDataEmph 14" xfId="33292" xr:uid="{00000000-0005-0000-0000-00003D820000}"/>
    <cellStyle name="SAPBEXaggDataEmph 15" xfId="33293" xr:uid="{00000000-0005-0000-0000-00003E820000}"/>
    <cellStyle name="SAPBEXaggDataEmph 2" xfId="33294" xr:uid="{00000000-0005-0000-0000-00003F820000}"/>
    <cellStyle name="SAPBEXaggDataEmph 2 2" xfId="33295" xr:uid="{00000000-0005-0000-0000-000040820000}"/>
    <cellStyle name="SAPBEXaggDataEmph 2 3" xfId="33296" xr:uid="{00000000-0005-0000-0000-000041820000}"/>
    <cellStyle name="SAPBEXaggDataEmph 3" xfId="33297" xr:uid="{00000000-0005-0000-0000-000042820000}"/>
    <cellStyle name="SAPBEXaggDataEmph 3 2" xfId="33298" xr:uid="{00000000-0005-0000-0000-000043820000}"/>
    <cellStyle name="SAPBEXaggDataEmph 3 3" xfId="33299" xr:uid="{00000000-0005-0000-0000-000044820000}"/>
    <cellStyle name="SAPBEXaggDataEmph 4" xfId="33300" xr:uid="{00000000-0005-0000-0000-000045820000}"/>
    <cellStyle name="SAPBEXaggDataEmph 4 2" xfId="33301" xr:uid="{00000000-0005-0000-0000-000046820000}"/>
    <cellStyle name="SAPBEXaggDataEmph 4 3" xfId="33302" xr:uid="{00000000-0005-0000-0000-000047820000}"/>
    <cellStyle name="SAPBEXaggDataEmph 5" xfId="33303" xr:uid="{00000000-0005-0000-0000-000048820000}"/>
    <cellStyle name="SAPBEXaggDataEmph 5 2" xfId="33304" xr:uid="{00000000-0005-0000-0000-000049820000}"/>
    <cellStyle name="SAPBEXaggDataEmph 5 3" xfId="33305" xr:uid="{00000000-0005-0000-0000-00004A820000}"/>
    <cellStyle name="SAPBEXaggDataEmph 6" xfId="33306" xr:uid="{00000000-0005-0000-0000-00004B820000}"/>
    <cellStyle name="SAPBEXaggDataEmph 6 2" xfId="33307" xr:uid="{00000000-0005-0000-0000-00004C820000}"/>
    <cellStyle name="SAPBEXaggDataEmph 6 3" xfId="33308" xr:uid="{00000000-0005-0000-0000-00004D820000}"/>
    <cellStyle name="SAPBEXaggDataEmph 7" xfId="33309" xr:uid="{00000000-0005-0000-0000-00004E820000}"/>
    <cellStyle name="SAPBEXaggDataEmph 7 2" xfId="33310" xr:uid="{00000000-0005-0000-0000-00004F820000}"/>
    <cellStyle name="SAPBEXaggDataEmph 7 3" xfId="33311" xr:uid="{00000000-0005-0000-0000-000050820000}"/>
    <cellStyle name="SAPBEXaggDataEmph 8" xfId="33312" xr:uid="{00000000-0005-0000-0000-000051820000}"/>
    <cellStyle name="SAPBEXaggDataEmph 8 2" xfId="33313" xr:uid="{00000000-0005-0000-0000-000052820000}"/>
    <cellStyle name="SAPBEXaggDataEmph 8 3" xfId="33314" xr:uid="{00000000-0005-0000-0000-000053820000}"/>
    <cellStyle name="SAPBEXaggDataEmph 9" xfId="33315" xr:uid="{00000000-0005-0000-0000-000054820000}"/>
    <cellStyle name="SAPBEXaggDataEmph 9 2" xfId="33316" xr:uid="{00000000-0005-0000-0000-000055820000}"/>
    <cellStyle name="SAPBEXaggDataEmph 9 3" xfId="33317" xr:uid="{00000000-0005-0000-0000-000056820000}"/>
    <cellStyle name="SAPBEXaggItem" xfId="33318" xr:uid="{00000000-0005-0000-0000-000057820000}"/>
    <cellStyle name="SAPBEXaggItem 10" xfId="33319" xr:uid="{00000000-0005-0000-0000-000058820000}"/>
    <cellStyle name="SAPBEXaggItem 10 2" xfId="33320" xr:uid="{00000000-0005-0000-0000-000059820000}"/>
    <cellStyle name="SAPBEXaggItem 10 3" xfId="33321" xr:uid="{00000000-0005-0000-0000-00005A820000}"/>
    <cellStyle name="SAPBEXaggItem 11" xfId="33322" xr:uid="{00000000-0005-0000-0000-00005B820000}"/>
    <cellStyle name="SAPBEXaggItem 11 2" xfId="33323" xr:uid="{00000000-0005-0000-0000-00005C820000}"/>
    <cellStyle name="SAPBEXaggItem 11 3" xfId="33324" xr:uid="{00000000-0005-0000-0000-00005D820000}"/>
    <cellStyle name="SAPBEXaggItem 12" xfId="33325" xr:uid="{00000000-0005-0000-0000-00005E820000}"/>
    <cellStyle name="SAPBEXaggItem 12 2" xfId="33326" xr:uid="{00000000-0005-0000-0000-00005F820000}"/>
    <cellStyle name="SAPBEXaggItem 12 3" xfId="33327" xr:uid="{00000000-0005-0000-0000-000060820000}"/>
    <cellStyle name="SAPBEXaggItem 13" xfId="33328" xr:uid="{00000000-0005-0000-0000-000061820000}"/>
    <cellStyle name="SAPBEXaggItem 13 2" xfId="33329" xr:uid="{00000000-0005-0000-0000-000062820000}"/>
    <cellStyle name="SAPBEXaggItem 13 3" xfId="33330" xr:uid="{00000000-0005-0000-0000-000063820000}"/>
    <cellStyle name="SAPBEXaggItem 14" xfId="33331" xr:uid="{00000000-0005-0000-0000-000064820000}"/>
    <cellStyle name="SAPBEXaggItem 15" xfId="33332" xr:uid="{00000000-0005-0000-0000-000065820000}"/>
    <cellStyle name="SAPBEXaggItem 2" xfId="33333" xr:uid="{00000000-0005-0000-0000-000066820000}"/>
    <cellStyle name="SAPBEXaggItem 2 2" xfId="33334" xr:uid="{00000000-0005-0000-0000-000067820000}"/>
    <cellStyle name="SAPBEXaggItem 2 3" xfId="33335" xr:uid="{00000000-0005-0000-0000-000068820000}"/>
    <cellStyle name="SAPBEXaggItem 3" xfId="33336" xr:uid="{00000000-0005-0000-0000-000069820000}"/>
    <cellStyle name="SAPBEXaggItem 3 2" xfId="33337" xr:uid="{00000000-0005-0000-0000-00006A820000}"/>
    <cellStyle name="SAPBEXaggItem 3 3" xfId="33338" xr:uid="{00000000-0005-0000-0000-00006B820000}"/>
    <cellStyle name="SAPBEXaggItem 4" xfId="33339" xr:uid="{00000000-0005-0000-0000-00006C820000}"/>
    <cellStyle name="SAPBEXaggItem 4 2" xfId="33340" xr:uid="{00000000-0005-0000-0000-00006D820000}"/>
    <cellStyle name="SAPBEXaggItem 4 3" xfId="33341" xr:uid="{00000000-0005-0000-0000-00006E820000}"/>
    <cellStyle name="SAPBEXaggItem 5" xfId="33342" xr:uid="{00000000-0005-0000-0000-00006F820000}"/>
    <cellStyle name="SAPBEXaggItem 5 2" xfId="33343" xr:uid="{00000000-0005-0000-0000-000070820000}"/>
    <cellStyle name="SAPBEXaggItem 5 3" xfId="33344" xr:uid="{00000000-0005-0000-0000-000071820000}"/>
    <cellStyle name="SAPBEXaggItem 6" xfId="33345" xr:uid="{00000000-0005-0000-0000-000072820000}"/>
    <cellStyle name="SAPBEXaggItem 6 2" xfId="33346" xr:uid="{00000000-0005-0000-0000-000073820000}"/>
    <cellStyle name="SAPBEXaggItem 6 3" xfId="33347" xr:uid="{00000000-0005-0000-0000-000074820000}"/>
    <cellStyle name="SAPBEXaggItem 7" xfId="33348" xr:uid="{00000000-0005-0000-0000-000075820000}"/>
    <cellStyle name="SAPBEXaggItem 7 2" xfId="33349" xr:uid="{00000000-0005-0000-0000-000076820000}"/>
    <cellStyle name="SAPBEXaggItem 7 3" xfId="33350" xr:uid="{00000000-0005-0000-0000-000077820000}"/>
    <cellStyle name="SAPBEXaggItem 8" xfId="33351" xr:uid="{00000000-0005-0000-0000-000078820000}"/>
    <cellStyle name="SAPBEXaggItem 8 2" xfId="33352" xr:uid="{00000000-0005-0000-0000-000079820000}"/>
    <cellStyle name="SAPBEXaggItem 8 3" xfId="33353" xr:uid="{00000000-0005-0000-0000-00007A820000}"/>
    <cellStyle name="SAPBEXaggItem 9" xfId="33354" xr:uid="{00000000-0005-0000-0000-00007B820000}"/>
    <cellStyle name="SAPBEXaggItem 9 2" xfId="33355" xr:uid="{00000000-0005-0000-0000-00007C820000}"/>
    <cellStyle name="SAPBEXaggItem 9 3" xfId="33356" xr:uid="{00000000-0005-0000-0000-00007D820000}"/>
    <cellStyle name="SAPBEXaggItemX" xfId="33357" xr:uid="{00000000-0005-0000-0000-00007E820000}"/>
    <cellStyle name="SAPBEXaggItemX 10" xfId="33358" xr:uid="{00000000-0005-0000-0000-00007F820000}"/>
    <cellStyle name="SAPBEXaggItemX 10 2" xfId="33359" xr:uid="{00000000-0005-0000-0000-000080820000}"/>
    <cellStyle name="SAPBEXaggItemX 10 3" xfId="33360" xr:uid="{00000000-0005-0000-0000-000081820000}"/>
    <cellStyle name="SAPBEXaggItemX 11" xfId="33361" xr:uid="{00000000-0005-0000-0000-000082820000}"/>
    <cellStyle name="SAPBEXaggItemX 11 2" xfId="33362" xr:uid="{00000000-0005-0000-0000-000083820000}"/>
    <cellStyle name="SAPBEXaggItemX 11 3" xfId="33363" xr:uid="{00000000-0005-0000-0000-000084820000}"/>
    <cellStyle name="SAPBEXaggItemX 12" xfId="33364" xr:uid="{00000000-0005-0000-0000-000085820000}"/>
    <cellStyle name="SAPBEXaggItemX 12 2" xfId="33365" xr:uid="{00000000-0005-0000-0000-000086820000}"/>
    <cellStyle name="SAPBEXaggItemX 12 3" xfId="33366" xr:uid="{00000000-0005-0000-0000-000087820000}"/>
    <cellStyle name="SAPBEXaggItemX 13" xfId="33367" xr:uid="{00000000-0005-0000-0000-000088820000}"/>
    <cellStyle name="SAPBEXaggItemX 13 2" xfId="33368" xr:uid="{00000000-0005-0000-0000-000089820000}"/>
    <cellStyle name="SAPBEXaggItemX 13 3" xfId="33369" xr:uid="{00000000-0005-0000-0000-00008A820000}"/>
    <cellStyle name="SAPBEXaggItemX 14" xfId="33370" xr:uid="{00000000-0005-0000-0000-00008B820000}"/>
    <cellStyle name="SAPBEXaggItemX 15" xfId="33371" xr:uid="{00000000-0005-0000-0000-00008C820000}"/>
    <cellStyle name="SAPBEXaggItemX 2" xfId="33372" xr:uid="{00000000-0005-0000-0000-00008D820000}"/>
    <cellStyle name="SAPBEXaggItemX 2 2" xfId="33373" xr:uid="{00000000-0005-0000-0000-00008E820000}"/>
    <cellStyle name="SAPBEXaggItemX 2 3" xfId="33374" xr:uid="{00000000-0005-0000-0000-00008F820000}"/>
    <cellStyle name="SAPBEXaggItemX 3" xfId="33375" xr:uid="{00000000-0005-0000-0000-000090820000}"/>
    <cellStyle name="SAPBEXaggItemX 3 2" xfId="33376" xr:uid="{00000000-0005-0000-0000-000091820000}"/>
    <cellStyle name="SAPBEXaggItemX 3 3" xfId="33377" xr:uid="{00000000-0005-0000-0000-000092820000}"/>
    <cellStyle name="SAPBEXaggItemX 4" xfId="33378" xr:uid="{00000000-0005-0000-0000-000093820000}"/>
    <cellStyle name="SAPBEXaggItemX 4 2" xfId="33379" xr:uid="{00000000-0005-0000-0000-000094820000}"/>
    <cellStyle name="SAPBEXaggItemX 4 3" xfId="33380" xr:uid="{00000000-0005-0000-0000-000095820000}"/>
    <cellStyle name="SAPBEXaggItemX 5" xfId="33381" xr:uid="{00000000-0005-0000-0000-000096820000}"/>
    <cellStyle name="SAPBEXaggItemX 5 2" xfId="33382" xr:uid="{00000000-0005-0000-0000-000097820000}"/>
    <cellStyle name="SAPBEXaggItemX 5 3" xfId="33383" xr:uid="{00000000-0005-0000-0000-000098820000}"/>
    <cellStyle name="SAPBEXaggItemX 6" xfId="33384" xr:uid="{00000000-0005-0000-0000-000099820000}"/>
    <cellStyle name="SAPBEXaggItemX 6 2" xfId="33385" xr:uid="{00000000-0005-0000-0000-00009A820000}"/>
    <cellStyle name="SAPBEXaggItemX 6 3" xfId="33386" xr:uid="{00000000-0005-0000-0000-00009B820000}"/>
    <cellStyle name="SAPBEXaggItemX 7" xfId="33387" xr:uid="{00000000-0005-0000-0000-00009C820000}"/>
    <cellStyle name="SAPBEXaggItemX 7 2" xfId="33388" xr:uid="{00000000-0005-0000-0000-00009D820000}"/>
    <cellStyle name="SAPBEXaggItemX 7 3" xfId="33389" xr:uid="{00000000-0005-0000-0000-00009E820000}"/>
    <cellStyle name="SAPBEXaggItemX 8" xfId="33390" xr:uid="{00000000-0005-0000-0000-00009F820000}"/>
    <cellStyle name="SAPBEXaggItemX 8 2" xfId="33391" xr:uid="{00000000-0005-0000-0000-0000A0820000}"/>
    <cellStyle name="SAPBEXaggItemX 8 3" xfId="33392" xr:uid="{00000000-0005-0000-0000-0000A1820000}"/>
    <cellStyle name="SAPBEXaggItemX 9" xfId="33393" xr:uid="{00000000-0005-0000-0000-0000A2820000}"/>
    <cellStyle name="SAPBEXaggItemX 9 2" xfId="33394" xr:uid="{00000000-0005-0000-0000-0000A3820000}"/>
    <cellStyle name="SAPBEXaggItemX 9 3" xfId="33395" xr:uid="{00000000-0005-0000-0000-0000A4820000}"/>
    <cellStyle name="SAPBEXchaText" xfId="33396" xr:uid="{00000000-0005-0000-0000-0000A5820000}"/>
    <cellStyle name="SAPBEXexcBad7" xfId="33397" xr:uid="{00000000-0005-0000-0000-0000A6820000}"/>
    <cellStyle name="SAPBEXexcBad7 10" xfId="33398" xr:uid="{00000000-0005-0000-0000-0000A7820000}"/>
    <cellStyle name="SAPBEXexcBad7 10 2" xfId="33399" xr:uid="{00000000-0005-0000-0000-0000A8820000}"/>
    <cellStyle name="SAPBEXexcBad7 10 3" xfId="33400" xr:uid="{00000000-0005-0000-0000-0000A9820000}"/>
    <cellStyle name="SAPBEXexcBad7 11" xfId="33401" xr:uid="{00000000-0005-0000-0000-0000AA820000}"/>
    <cellStyle name="SAPBEXexcBad7 11 2" xfId="33402" xr:uid="{00000000-0005-0000-0000-0000AB820000}"/>
    <cellStyle name="SAPBEXexcBad7 11 3" xfId="33403" xr:uid="{00000000-0005-0000-0000-0000AC820000}"/>
    <cellStyle name="SAPBEXexcBad7 12" xfId="33404" xr:uid="{00000000-0005-0000-0000-0000AD820000}"/>
    <cellStyle name="SAPBEXexcBad7 12 2" xfId="33405" xr:uid="{00000000-0005-0000-0000-0000AE820000}"/>
    <cellStyle name="SAPBEXexcBad7 12 3" xfId="33406" xr:uid="{00000000-0005-0000-0000-0000AF820000}"/>
    <cellStyle name="SAPBEXexcBad7 13" xfId="33407" xr:uid="{00000000-0005-0000-0000-0000B0820000}"/>
    <cellStyle name="SAPBEXexcBad7 13 2" xfId="33408" xr:uid="{00000000-0005-0000-0000-0000B1820000}"/>
    <cellStyle name="SAPBEXexcBad7 13 3" xfId="33409" xr:uid="{00000000-0005-0000-0000-0000B2820000}"/>
    <cellStyle name="SAPBEXexcBad7 14" xfId="33410" xr:uid="{00000000-0005-0000-0000-0000B3820000}"/>
    <cellStyle name="SAPBEXexcBad7 15" xfId="33411" xr:uid="{00000000-0005-0000-0000-0000B4820000}"/>
    <cellStyle name="SAPBEXexcBad7 2" xfId="33412" xr:uid="{00000000-0005-0000-0000-0000B5820000}"/>
    <cellStyle name="SAPBEXexcBad7 2 2" xfId="33413" xr:uid="{00000000-0005-0000-0000-0000B6820000}"/>
    <cellStyle name="SAPBEXexcBad7 2 3" xfId="33414" xr:uid="{00000000-0005-0000-0000-0000B7820000}"/>
    <cellStyle name="SAPBEXexcBad7 3" xfId="33415" xr:uid="{00000000-0005-0000-0000-0000B8820000}"/>
    <cellStyle name="SAPBEXexcBad7 3 2" xfId="33416" xr:uid="{00000000-0005-0000-0000-0000B9820000}"/>
    <cellStyle name="SAPBEXexcBad7 3 3" xfId="33417" xr:uid="{00000000-0005-0000-0000-0000BA820000}"/>
    <cellStyle name="SAPBEXexcBad7 4" xfId="33418" xr:uid="{00000000-0005-0000-0000-0000BB820000}"/>
    <cellStyle name="SAPBEXexcBad7 4 2" xfId="33419" xr:uid="{00000000-0005-0000-0000-0000BC820000}"/>
    <cellStyle name="SAPBEXexcBad7 4 3" xfId="33420" xr:uid="{00000000-0005-0000-0000-0000BD820000}"/>
    <cellStyle name="SAPBEXexcBad7 5" xfId="33421" xr:uid="{00000000-0005-0000-0000-0000BE820000}"/>
    <cellStyle name="SAPBEXexcBad7 5 2" xfId="33422" xr:uid="{00000000-0005-0000-0000-0000BF820000}"/>
    <cellStyle name="SAPBEXexcBad7 5 3" xfId="33423" xr:uid="{00000000-0005-0000-0000-0000C0820000}"/>
    <cellStyle name="SAPBEXexcBad7 6" xfId="33424" xr:uid="{00000000-0005-0000-0000-0000C1820000}"/>
    <cellStyle name="SAPBEXexcBad7 6 2" xfId="33425" xr:uid="{00000000-0005-0000-0000-0000C2820000}"/>
    <cellStyle name="SAPBEXexcBad7 6 3" xfId="33426" xr:uid="{00000000-0005-0000-0000-0000C3820000}"/>
    <cellStyle name="SAPBEXexcBad7 7" xfId="33427" xr:uid="{00000000-0005-0000-0000-0000C4820000}"/>
    <cellStyle name="SAPBEXexcBad7 7 2" xfId="33428" xr:uid="{00000000-0005-0000-0000-0000C5820000}"/>
    <cellStyle name="SAPBEXexcBad7 7 3" xfId="33429" xr:uid="{00000000-0005-0000-0000-0000C6820000}"/>
    <cellStyle name="SAPBEXexcBad7 8" xfId="33430" xr:uid="{00000000-0005-0000-0000-0000C7820000}"/>
    <cellStyle name="SAPBEXexcBad7 8 2" xfId="33431" xr:uid="{00000000-0005-0000-0000-0000C8820000}"/>
    <cellStyle name="SAPBEXexcBad7 8 3" xfId="33432" xr:uid="{00000000-0005-0000-0000-0000C9820000}"/>
    <cellStyle name="SAPBEXexcBad7 9" xfId="33433" xr:uid="{00000000-0005-0000-0000-0000CA820000}"/>
    <cellStyle name="SAPBEXexcBad7 9 2" xfId="33434" xr:uid="{00000000-0005-0000-0000-0000CB820000}"/>
    <cellStyle name="SAPBEXexcBad7 9 3" xfId="33435" xr:uid="{00000000-0005-0000-0000-0000CC820000}"/>
    <cellStyle name="SAPBEXexcBad8" xfId="33436" xr:uid="{00000000-0005-0000-0000-0000CD820000}"/>
    <cellStyle name="SAPBEXexcBad8 10" xfId="33437" xr:uid="{00000000-0005-0000-0000-0000CE820000}"/>
    <cellStyle name="SAPBEXexcBad8 10 2" xfId="33438" xr:uid="{00000000-0005-0000-0000-0000CF820000}"/>
    <cellStyle name="SAPBEXexcBad8 10 3" xfId="33439" xr:uid="{00000000-0005-0000-0000-0000D0820000}"/>
    <cellStyle name="SAPBEXexcBad8 11" xfId="33440" xr:uid="{00000000-0005-0000-0000-0000D1820000}"/>
    <cellStyle name="SAPBEXexcBad8 11 2" xfId="33441" xr:uid="{00000000-0005-0000-0000-0000D2820000}"/>
    <cellStyle name="SAPBEXexcBad8 11 3" xfId="33442" xr:uid="{00000000-0005-0000-0000-0000D3820000}"/>
    <cellStyle name="SAPBEXexcBad8 12" xfId="33443" xr:uid="{00000000-0005-0000-0000-0000D4820000}"/>
    <cellStyle name="SAPBEXexcBad8 12 2" xfId="33444" xr:uid="{00000000-0005-0000-0000-0000D5820000}"/>
    <cellStyle name="SAPBEXexcBad8 12 3" xfId="33445" xr:uid="{00000000-0005-0000-0000-0000D6820000}"/>
    <cellStyle name="SAPBEXexcBad8 13" xfId="33446" xr:uid="{00000000-0005-0000-0000-0000D7820000}"/>
    <cellStyle name="SAPBEXexcBad8 13 2" xfId="33447" xr:uid="{00000000-0005-0000-0000-0000D8820000}"/>
    <cellStyle name="SAPBEXexcBad8 13 3" xfId="33448" xr:uid="{00000000-0005-0000-0000-0000D9820000}"/>
    <cellStyle name="SAPBEXexcBad8 14" xfId="33449" xr:uid="{00000000-0005-0000-0000-0000DA820000}"/>
    <cellStyle name="SAPBEXexcBad8 15" xfId="33450" xr:uid="{00000000-0005-0000-0000-0000DB820000}"/>
    <cellStyle name="SAPBEXexcBad8 2" xfId="33451" xr:uid="{00000000-0005-0000-0000-0000DC820000}"/>
    <cellStyle name="SAPBEXexcBad8 2 2" xfId="33452" xr:uid="{00000000-0005-0000-0000-0000DD820000}"/>
    <cellStyle name="SAPBEXexcBad8 2 3" xfId="33453" xr:uid="{00000000-0005-0000-0000-0000DE820000}"/>
    <cellStyle name="SAPBEXexcBad8 3" xfId="33454" xr:uid="{00000000-0005-0000-0000-0000DF820000}"/>
    <cellStyle name="SAPBEXexcBad8 3 2" xfId="33455" xr:uid="{00000000-0005-0000-0000-0000E0820000}"/>
    <cellStyle name="SAPBEXexcBad8 3 3" xfId="33456" xr:uid="{00000000-0005-0000-0000-0000E1820000}"/>
    <cellStyle name="SAPBEXexcBad8 4" xfId="33457" xr:uid="{00000000-0005-0000-0000-0000E2820000}"/>
    <cellStyle name="SAPBEXexcBad8 4 2" xfId="33458" xr:uid="{00000000-0005-0000-0000-0000E3820000}"/>
    <cellStyle name="SAPBEXexcBad8 4 3" xfId="33459" xr:uid="{00000000-0005-0000-0000-0000E4820000}"/>
    <cellStyle name="SAPBEXexcBad8 5" xfId="33460" xr:uid="{00000000-0005-0000-0000-0000E5820000}"/>
    <cellStyle name="SAPBEXexcBad8 5 2" xfId="33461" xr:uid="{00000000-0005-0000-0000-0000E6820000}"/>
    <cellStyle name="SAPBEXexcBad8 5 3" xfId="33462" xr:uid="{00000000-0005-0000-0000-0000E7820000}"/>
    <cellStyle name="SAPBEXexcBad8 6" xfId="33463" xr:uid="{00000000-0005-0000-0000-0000E8820000}"/>
    <cellStyle name="SAPBEXexcBad8 6 2" xfId="33464" xr:uid="{00000000-0005-0000-0000-0000E9820000}"/>
    <cellStyle name="SAPBEXexcBad8 6 3" xfId="33465" xr:uid="{00000000-0005-0000-0000-0000EA820000}"/>
    <cellStyle name="SAPBEXexcBad8 7" xfId="33466" xr:uid="{00000000-0005-0000-0000-0000EB820000}"/>
    <cellStyle name="SAPBEXexcBad8 7 2" xfId="33467" xr:uid="{00000000-0005-0000-0000-0000EC820000}"/>
    <cellStyle name="SAPBEXexcBad8 7 3" xfId="33468" xr:uid="{00000000-0005-0000-0000-0000ED820000}"/>
    <cellStyle name="SAPBEXexcBad8 8" xfId="33469" xr:uid="{00000000-0005-0000-0000-0000EE820000}"/>
    <cellStyle name="SAPBEXexcBad8 8 2" xfId="33470" xr:uid="{00000000-0005-0000-0000-0000EF820000}"/>
    <cellStyle name="SAPBEXexcBad8 8 3" xfId="33471" xr:uid="{00000000-0005-0000-0000-0000F0820000}"/>
    <cellStyle name="SAPBEXexcBad8 9" xfId="33472" xr:uid="{00000000-0005-0000-0000-0000F1820000}"/>
    <cellStyle name="SAPBEXexcBad8 9 2" xfId="33473" xr:uid="{00000000-0005-0000-0000-0000F2820000}"/>
    <cellStyle name="SAPBEXexcBad8 9 3" xfId="33474" xr:uid="{00000000-0005-0000-0000-0000F3820000}"/>
    <cellStyle name="SAPBEXexcBad9" xfId="33475" xr:uid="{00000000-0005-0000-0000-0000F4820000}"/>
    <cellStyle name="SAPBEXexcBad9 10" xfId="33476" xr:uid="{00000000-0005-0000-0000-0000F5820000}"/>
    <cellStyle name="SAPBEXexcBad9 10 2" xfId="33477" xr:uid="{00000000-0005-0000-0000-0000F6820000}"/>
    <cellStyle name="SAPBEXexcBad9 10 3" xfId="33478" xr:uid="{00000000-0005-0000-0000-0000F7820000}"/>
    <cellStyle name="SAPBEXexcBad9 11" xfId="33479" xr:uid="{00000000-0005-0000-0000-0000F8820000}"/>
    <cellStyle name="SAPBEXexcBad9 11 2" xfId="33480" xr:uid="{00000000-0005-0000-0000-0000F9820000}"/>
    <cellStyle name="SAPBEXexcBad9 11 3" xfId="33481" xr:uid="{00000000-0005-0000-0000-0000FA820000}"/>
    <cellStyle name="SAPBEXexcBad9 12" xfId="33482" xr:uid="{00000000-0005-0000-0000-0000FB820000}"/>
    <cellStyle name="SAPBEXexcBad9 12 2" xfId="33483" xr:uid="{00000000-0005-0000-0000-0000FC820000}"/>
    <cellStyle name="SAPBEXexcBad9 12 3" xfId="33484" xr:uid="{00000000-0005-0000-0000-0000FD820000}"/>
    <cellStyle name="SAPBEXexcBad9 13" xfId="33485" xr:uid="{00000000-0005-0000-0000-0000FE820000}"/>
    <cellStyle name="SAPBEXexcBad9 13 2" xfId="33486" xr:uid="{00000000-0005-0000-0000-0000FF820000}"/>
    <cellStyle name="SAPBEXexcBad9 13 3" xfId="33487" xr:uid="{00000000-0005-0000-0000-000000830000}"/>
    <cellStyle name="SAPBEXexcBad9 14" xfId="33488" xr:uid="{00000000-0005-0000-0000-000001830000}"/>
    <cellStyle name="SAPBEXexcBad9 15" xfId="33489" xr:uid="{00000000-0005-0000-0000-000002830000}"/>
    <cellStyle name="SAPBEXexcBad9 2" xfId="33490" xr:uid="{00000000-0005-0000-0000-000003830000}"/>
    <cellStyle name="SAPBEXexcBad9 2 2" xfId="33491" xr:uid="{00000000-0005-0000-0000-000004830000}"/>
    <cellStyle name="SAPBEXexcBad9 2 3" xfId="33492" xr:uid="{00000000-0005-0000-0000-000005830000}"/>
    <cellStyle name="SAPBEXexcBad9 3" xfId="33493" xr:uid="{00000000-0005-0000-0000-000006830000}"/>
    <cellStyle name="SAPBEXexcBad9 3 2" xfId="33494" xr:uid="{00000000-0005-0000-0000-000007830000}"/>
    <cellStyle name="SAPBEXexcBad9 3 3" xfId="33495" xr:uid="{00000000-0005-0000-0000-000008830000}"/>
    <cellStyle name="SAPBEXexcBad9 4" xfId="33496" xr:uid="{00000000-0005-0000-0000-000009830000}"/>
    <cellStyle name="SAPBEXexcBad9 4 2" xfId="33497" xr:uid="{00000000-0005-0000-0000-00000A830000}"/>
    <cellStyle name="SAPBEXexcBad9 4 3" xfId="33498" xr:uid="{00000000-0005-0000-0000-00000B830000}"/>
    <cellStyle name="SAPBEXexcBad9 5" xfId="33499" xr:uid="{00000000-0005-0000-0000-00000C830000}"/>
    <cellStyle name="SAPBEXexcBad9 5 2" xfId="33500" xr:uid="{00000000-0005-0000-0000-00000D830000}"/>
    <cellStyle name="SAPBEXexcBad9 5 3" xfId="33501" xr:uid="{00000000-0005-0000-0000-00000E830000}"/>
    <cellStyle name="SAPBEXexcBad9 6" xfId="33502" xr:uid="{00000000-0005-0000-0000-00000F830000}"/>
    <cellStyle name="SAPBEXexcBad9 6 2" xfId="33503" xr:uid="{00000000-0005-0000-0000-000010830000}"/>
    <cellStyle name="SAPBEXexcBad9 6 3" xfId="33504" xr:uid="{00000000-0005-0000-0000-000011830000}"/>
    <cellStyle name="SAPBEXexcBad9 7" xfId="33505" xr:uid="{00000000-0005-0000-0000-000012830000}"/>
    <cellStyle name="SAPBEXexcBad9 7 2" xfId="33506" xr:uid="{00000000-0005-0000-0000-000013830000}"/>
    <cellStyle name="SAPBEXexcBad9 7 3" xfId="33507" xr:uid="{00000000-0005-0000-0000-000014830000}"/>
    <cellStyle name="SAPBEXexcBad9 8" xfId="33508" xr:uid="{00000000-0005-0000-0000-000015830000}"/>
    <cellStyle name="SAPBEXexcBad9 8 2" xfId="33509" xr:uid="{00000000-0005-0000-0000-000016830000}"/>
    <cellStyle name="SAPBEXexcBad9 8 3" xfId="33510" xr:uid="{00000000-0005-0000-0000-000017830000}"/>
    <cellStyle name="SAPBEXexcBad9 9" xfId="33511" xr:uid="{00000000-0005-0000-0000-000018830000}"/>
    <cellStyle name="SAPBEXexcBad9 9 2" xfId="33512" xr:uid="{00000000-0005-0000-0000-000019830000}"/>
    <cellStyle name="SAPBEXexcBad9 9 3" xfId="33513" xr:uid="{00000000-0005-0000-0000-00001A830000}"/>
    <cellStyle name="SAPBEXexcCritical4" xfId="33514" xr:uid="{00000000-0005-0000-0000-00001B830000}"/>
    <cellStyle name="SAPBEXexcCritical4 10" xfId="33515" xr:uid="{00000000-0005-0000-0000-00001C830000}"/>
    <cellStyle name="SAPBEXexcCritical4 10 2" xfId="33516" xr:uid="{00000000-0005-0000-0000-00001D830000}"/>
    <cellStyle name="SAPBEXexcCritical4 10 3" xfId="33517" xr:uid="{00000000-0005-0000-0000-00001E830000}"/>
    <cellStyle name="SAPBEXexcCritical4 11" xfId="33518" xr:uid="{00000000-0005-0000-0000-00001F830000}"/>
    <cellStyle name="SAPBEXexcCritical4 11 2" xfId="33519" xr:uid="{00000000-0005-0000-0000-000020830000}"/>
    <cellStyle name="SAPBEXexcCritical4 11 3" xfId="33520" xr:uid="{00000000-0005-0000-0000-000021830000}"/>
    <cellStyle name="SAPBEXexcCritical4 12" xfId="33521" xr:uid="{00000000-0005-0000-0000-000022830000}"/>
    <cellStyle name="SAPBEXexcCritical4 12 2" xfId="33522" xr:uid="{00000000-0005-0000-0000-000023830000}"/>
    <cellStyle name="SAPBEXexcCritical4 12 3" xfId="33523" xr:uid="{00000000-0005-0000-0000-000024830000}"/>
    <cellStyle name="SAPBEXexcCritical4 13" xfId="33524" xr:uid="{00000000-0005-0000-0000-000025830000}"/>
    <cellStyle name="SAPBEXexcCritical4 13 2" xfId="33525" xr:uid="{00000000-0005-0000-0000-000026830000}"/>
    <cellStyle name="SAPBEXexcCritical4 13 3" xfId="33526" xr:uid="{00000000-0005-0000-0000-000027830000}"/>
    <cellStyle name="SAPBEXexcCritical4 14" xfId="33527" xr:uid="{00000000-0005-0000-0000-000028830000}"/>
    <cellStyle name="SAPBEXexcCritical4 15" xfId="33528" xr:uid="{00000000-0005-0000-0000-000029830000}"/>
    <cellStyle name="SAPBEXexcCritical4 2" xfId="33529" xr:uid="{00000000-0005-0000-0000-00002A830000}"/>
    <cellStyle name="SAPBEXexcCritical4 2 2" xfId="33530" xr:uid="{00000000-0005-0000-0000-00002B830000}"/>
    <cellStyle name="SAPBEXexcCritical4 2 3" xfId="33531" xr:uid="{00000000-0005-0000-0000-00002C830000}"/>
    <cellStyle name="SAPBEXexcCritical4 3" xfId="33532" xr:uid="{00000000-0005-0000-0000-00002D830000}"/>
    <cellStyle name="SAPBEXexcCritical4 3 2" xfId="33533" xr:uid="{00000000-0005-0000-0000-00002E830000}"/>
    <cellStyle name="SAPBEXexcCritical4 3 3" xfId="33534" xr:uid="{00000000-0005-0000-0000-00002F830000}"/>
    <cellStyle name="SAPBEXexcCritical4 4" xfId="33535" xr:uid="{00000000-0005-0000-0000-000030830000}"/>
    <cellStyle name="SAPBEXexcCritical4 4 2" xfId="33536" xr:uid="{00000000-0005-0000-0000-000031830000}"/>
    <cellStyle name="SAPBEXexcCritical4 4 3" xfId="33537" xr:uid="{00000000-0005-0000-0000-000032830000}"/>
    <cellStyle name="SAPBEXexcCritical4 5" xfId="33538" xr:uid="{00000000-0005-0000-0000-000033830000}"/>
    <cellStyle name="SAPBEXexcCritical4 5 2" xfId="33539" xr:uid="{00000000-0005-0000-0000-000034830000}"/>
    <cellStyle name="SAPBEXexcCritical4 5 3" xfId="33540" xr:uid="{00000000-0005-0000-0000-000035830000}"/>
    <cellStyle name="SAPBEXexcCritical4 6" xfId="33541" xr:uid="{00000000-0005-0000-0000-000036830000}"/>
    <cellStyle name="SAPBEXexcCritical4 6 2" xfId="33542" xr:uid="{00000000-0005-0000-0000-000037830000}"/>
    <cellStyle name="SAPBEXexcCritical4 6 3" xfId="33543" xr:uid="{00000000-0005-0000-0000-000038830000}"/>
    <cellStyle name="SAPBEXexcCritical4 7" xfId="33544" xr:uid="{00000000-0005-0000-0000-000039830000}"/>
    <cellStyle name="SAPBEXexcCritical4 7 2" xfId="33545" xr:uid="{00000000-0005-0000-0000-00003A830000}"/>
    <cellStyle name="SAPBEXexcCritical4 7 3" xfId="33546" xr:uid="{00000000-0005-0000-0000-00003B830000}"/>
    <cellStyle name="SAPBEXexcCritical4 8" xfId="33547" xr:uid="{00000000-0005-0000-0000-00003C830000}"/>
    <cellStyle name="SAPBEXexcCritical4 8 2" xfId="33548" xr:uid="{00000000-0005-0000-0000-00003D830000}"/>
    <cellStyle name="SAPBEXexcCritical4 8 3" xfId="33549" xr:uid="{00000000-0005-0000-0000-00003E830000}"/>
    <cellStyle name="SAPBEXexcCritical4 9" xfId="33550" xr:uid="{00000000-0005-0000-0000-00003F830000}"/>
    <cellStyle name="SAPBEXexcCritical4 9 2" xfId="33551" xr:uid="{00000000-0005-0000-0000-000040830000}"/>
    <cellStyle name="SAPBEXexcCritical4 9 3" xfId="33552" xr:uid="{00000000-0005-0000-0000-000041830000}"/>
    <cellStyle name="SAPBEXexcCritical5" xfId="33553" xr:uid="{00000000-0005-0000-0000-000042830000}"/>
    <cellStyle name="SAPBEXexcCritical5 10" xfId="33554" xr:uid="{00000000-0005-0000-0000-000043830000}"/>
    <cellStyle name="SAPBEXexcCritical5 10 2" xfId="33555" xr:uid="{00000000-0005-0000-0000-000044830000}"/>
    <cellStyle name="SAPBEXexcCritical5 10 3" xfId="33556" xr:uid="{00000000-0005-0000-0000-000045830000}"/>
    <cellStyle name="SAPBEXexcCritical5 11" xfId="33557" xr:uid="{00000000-0005-0000-0000-000046830000}"/>
    <cellStyle name="SAPBEXexcCritical5 11 2" xfId="33558" xr:uid="{00000000-0005-0000-0000-000047830000}"/>
    <cellStyle name="SAPBEXexcCritical5 11 3" xfId="33559" xr:uid="{00000000-0005-0000-0000-000048830000}"/>
    <cellStyle name="SAPBEXexcCritical5 12" xfId="33560" xr:uid="{00000000-0005-0000-0000-000049830000}"/>
    <cellStyle name="SAPBEXexcCritical5 12 2" xfId="33561" xr:uid="{00000000-0005-0000-0000-00004A830000}"/>
    <cellStyle name="SAPBEXexcCritical5 12 3" xfId="33562" xr:uid="{00000000-0005-0000-0000-00004B830000}"/>
    <cellStyle name="SAPBEXexcCritical5 13" xfId="33563" xr:uid="{00000000-0005-0000-0000-00004C830000}"/>
    <cellStyle name="SAPBEXexcCritical5 13 2" xfId="33564" xr:uid="{00000000-0005-0000-0000-00004D830000}"/>
    <cellStyle name="SAPBEXexcCritical5 13 3" xfId="33565" xr:uid="{00000000-0005-0000-0000-00004E830000}"/>
    <cellStyle name="SAPBEXexcCritical5 14" xfId="33566" xr:uid="{00000000-0005-0000-0000-00004F830000}"/>
    <cellStyle name="SAPBEXexcCritical5 15" xfId="33567" xr:uid="{00000000-0005-0000-0000-000050830000}"/>
    <cellStyle name="SAPBEXexcCritical5 2" xfId="33568" xr:uid="{00000000-0005-0000-0000-000051830000}"/>
    <cellStyle name="SAPBEXexcCritical5 2 2" xfId="33569" xr:uid="{00000000-0005-0000-0000-000052830000}"/>
    <cellStyle name="SAPBEXexcCritical5 2 3" xfId="33570" xr:uid="{00000000-0005-0000-0000-000053830000}"/>
    <cellStyle name="SAPBEXexcCritical5 3" xfId="33571" xr:uid="{00000000-0005-0000-0000-000054830000}"/>
    <cellStyle name="SAPBEXexcCritical5 3 2" xfId="33572" xr:uid="{00000000-0005-0000-0000-000055830000}"/>
    <cellStyle name="SAPBEXexcCritical5 3 3" xfId="33573" xr:uid="{00000000-0005-0000-0000-000056830000}"/>
    <cellStyle name="SAPBEXexcCritical5 4" xfId="33574" xr:uid="{00000000-0005-0000-0000-000057830000}"/>
    <cellStyle name="SAPBEXexcCritical5 4 2" xfId="33575" xr:uid="{00000000-0005-0000-0000-000058830000}"/>
    <cellStyle name="SAPBEXexcCritical5 4 3" xfId="33576" xr:uid="{00000000-0005-0000-0000-000059830000}"/>
    <cellStyle name="SAPBEXexcCritical5 5" xfId="33577" xr:uid="{00000000-0005-0000-0000-00005A830000}"/>
    <cellStyle name="SAPBEXexcCritical5 5 2" xfId="33578" xr:uid="{00000000-0005-0000-0000-00005B830000}"/>
    <cellStyle name="SAPBEXexcCritical5 5 3" xfId="33579" xr:uid="{00000000-0005-0000-0000-00005C830000}"/>
    <cellStyle name="SAPBEXexcCritical5 6" xfId="33580" xr:uid="{00000000-0005-0000-0000-00005D830000}"/>
    <cellStyle name="SAPBEXexcCritical5 6 2" xfId="33581" xr:uid="{00000000-0005-0000-0000-00005E830000}"/>
    <cellStyle name="SAPBEXexcCritical5 6 3" xfId="33582" xr:uid="{00000000-0005-0000-0000-00005F830000}"/>
    <cellStyle name="SAPBEXexcCritical5 7" xfId="33583" xr:uid="{00000000-0005-0000-0000-000060830000}"/>
    <cellStyle name="SAPBEXexcCritical5 7 2" xfId="33584" xr:uid="{00000000-0005-0000-0000-000061830000}"/>
    <cellStyle name="SAPBEXexcCritical5 7 3" xfId="33585" xr:uid="{00000000-0005-0000-0000-000062830000}"/>
    <cellStyle name="SAPBEXexcCritical5 8" xfId="33586" xr:uid="{00000000-0005-0000-0000-000063830000}"/>
    <cellStyle name="SAPBEXexcCritical5 8 2" xfId="33587" xr:uid="{00000000-0005-0000-0000-000064830000}"/>
    <cellStyle name="SAPBEXexcCritical5 8 3" xfId="33588" xr:uid="{00000000-0005-0000-0000-000065830000}"/>
    <cellStyle name="SAPBEXexcCritical5 9" xfId="33589" xr:uid="{00000000-0005-0000-0000-000066830000}"/>
    <cellStyle name="SAPBEXexcCritical5 9 2" xfId="33590" xr:uid="{00000000-0005-0000-0000-000067830000}"/>
    <cellStyle name="SAPBEXexcCritical5 9 3" xfId="33591" xr:uid="{00000000-0005-0000-0000-000068830000}"/>
    <cellStyle name="SAPBEXexcCritical6" xfId="33592" xr:uid="{00000000-0005-0000-0000-000069830000}"/>
    <cellStyle name="SAPBEXexcCritical6 10" xfId="33593" xr:uid="{00000000-0005-0000-0000-00006A830000}"/>
    <cellStyle name="SAPBEXexcCritical6 10 2" xfId="33594" xr:uid="{00000000-0005-0000-0000-00006B830000}"/>
    <cellStyle name="SAPBEXexcCritical6 10 3" xfId="33595" xr:uid="{00000000-0005-0000-0000-00006C830000}"/>
    <cellStyle name="SAPBEXexcCritical6 11" xfId="33596" xr:uid="{00000000-0005-0000-0000-00006D830000}"/>
    <cellStyle name="SAPBEXexcCritical6 11 2" xfId="33597" xr:uid="{00000000-0005-0000-0000-00006E830000}"/>
    <cellStyle name="SAPBEXexcCritical6 11 3" xfId="33598" xr:uid="{00000000-0005-0000-0000-00006F830000}"/>
    <cellStyle name="SAPBEXexcCritical6 12" xfId="33599" xr:uid="{00000000-0005-0000-0000-000070830000}"/>
    <cellStyle name="SAPBEXexcCritical6 12 2" xfId="33600" xr:uid="{00000000-0005-0000-0000-000071830000}"/>
    <cellStyle name="SAPBEXexcCritical6 12 3" xfId="33601" xr:uid="{00000000-0005-0000-0000-000072830000}"/>
    <cellStyle name="SAPBEXexcCritical6 13" xfId="33602" xr:uid="{00000000-0005-0000-0000-000073830000}"/>
    <cellStyle name="SAPBEXexcCritical6 13 2" xfId="33603" xr:uid="{00000000-0005-0000-0000-000074830000}"/>
    <cellStyle name="SAPBEXexcCritical6 13 3" xfId="33604" xr:uid="{00000000-0005-0000-0000-000075830000}"/>
    <cellStyle name="SAPBEXexcCritical6 14" xfId="33605" xr:uid="{00000000-0005-0000-0000-000076830000}"/>
    <cellStyle name="SAPBEXexcCritical6 15" xfId="33606" xr:uid="{00000000-0005-0000-0000-000077830000}"/>
    <cellStyle name="SAPBEXexcCritical6 2" xfId="33607" xr:uid="{00000000-0005-0000-0000-000078830000}"/>
    <cellStyle name="SAPBEXexcCritical6 2 2" xfId="33608" xr:uid="{00000000-0005-0000-0000-000079830000}"/>
    <cellStyle name="SAPBEXexcCritical6 2 3" xfId="33609" xr:uid="{00000000-0005-0000-0000-00007A830000}"/>
    <cellStyle name="SAPBEXexcCritical6 3" xfId="33610" xr:uid="{00000000-0005-0000-0000-00007B830000}"/>
    <cellStyle name="SAPBEXexcCritical6 3 2" xfId="33611" xr:uid="{00000000-0005-0000-0000-00007C830000}"/>
    <cellStyle name="SAPBEXexcCritical6 3 3" xfId="33612" xr:uid="{00000000-0005-0000-0000-00007D830000}"/>
    <cellStyle name="SAPBEXexcCritical6 4" xfId="33613" xr:uid="{00000000-0005-0000-0000-00007E830000}"/>
    <cellStyle name="SAPBEXexcCritical6 4 2" xfId="33614" xr:uid="{00000000-0005-0000-0000-00007F830000}"/>
    <cellStyle name="SAPBEXexcCritical6 4 3" xfId="33615" xr:uid="{00000000-0005-0000-0000-000080830000}"/>
    <cellStyle name="SAPBEXexcCritical6 5" xfId="33616" xr:uid="{00000000-0005-0000-0000-000081830000}"/>
    <cellStyle name="SAPBEXexcCritical6 5 2" xfId="33617" xr:uid="{00000000-0005-0000-0000-000082830000}"/>
    <cellStyle name="SAPBEXexcCritical6 5 3" xfId="33618" xr:uid="{00000000-0005-0000-0000-000083830000}"/>
    <cellStyle name="SAPBEXexcCritical6 6" xfId="33619" xr:uid="{00000000-0005-0000-0000-000084830000}"/>
    <cellStyle name="SAPBEXexcCritical6 6 2" xfId="33620" xr:uid="{00000000-0005-0000-0000-000085830000}"/>
    <cellStyle name="SAPBEXexcCritical6 6 3" xfId="33621" xr:uid="{00000000-0005-0000-0000-000086830000}"/>
    <cellStyle name="SAPBEXexcCritical6 7" xfId="33622" xr:uid="{00000000-0005-0000-0000-000087830000}"/>
    <cellStyle name="SAPBEXexcCritical6 7 2" xfId="33623" xr:uid="{00000000-0005-0000-0000-000088830000}"/>
    <cellStyle name="SAPBEXexcCritical6 7 3" xfId="33624" xr:uid="{00000000-0005-0000-0000-000089830000}"/>
    <cellStyle name="SAPBEXexcCritical6 8" xfId="33625" xr:uid="{00000000-0005-0000-0000-00008A830000}"/>
    <cellStyle name="SAPBEXexcCritical6 8 2" xfId="33626" xr:uid="{00000000-0005-0000-0000-00008B830000}"/>
    <cellStyle name="SAPBEXexcCritical6 8 3" xfId="33627" xr:uid="{00000000-0005-0000-0000-00008C830000}"/>
    <cellStyle name="SAPBEXexcCritical6 9" xfId="33628" xr:uid="{00000000-0005-0000-0000-00008D830000}"/>
    <cellStyle name="SAPBEXexcCritical6 9 2" xfId="33629" xr:uid="{00000000-0005-0000-0000-00008E830000}"/>
    <cellStyle name="SAPBEXexcCritical6 9 3" xfId="33630" xr:uid="{00000000-0005-0000-0000-00008F830000}"/>
    <cellStyle name="SAPBEXexcGood1" xfId="33631" xr:uid="{00000000-0005-0000-0000-000090830000}"/>
    <cellStyle name="SAPBEXexcGood1 10" xfId="33632" xr:uid="{00000000-0005-0000-0000-000091830000}"/>
    <cellStyle name="SAPBEXexcGood1 10 2" xfId="33633" xr:uid="{00000000-0005-0000-0000-000092830000}"/>
    <cellStyle name="SAPBEXexcGood1 10 3" xfId="33634" xr:uid="{00000000-0005-0000-0000-000093830000}"/>
    <cellStyle name="SAPBEXexcGood1 11" xfId="33635" xr:uid="{00000000-0005-0000-0000-000094830000}"/>
    <cellStyle name="SAPBEXexcGood1 11 2" xfId="33636" xr:uid="{00000000-0005-0000-0000-000095830000}"/>
    <cellStyle name="SAPBEXexcGood1 11 3" xfId="33637" xr:uid="{00000000-0005-0000-0000-000096830000}"/>
    <cellStyle name="SAPBEXexcGood1 12" xfId="33638" xr:uid="{00000000-0005-0000-0000-000097830000}"/>
    <cellStyle name="SAPBEXexcGood1 12 2" xfId="33639" xr:uid="{00000000-0005-0000-0000-000098830000}"/>
    <cellStyle name="SAPBEXexcGood1 12 3" xfId="33640" xr:uid="{00000000-0005-0000-0000-000099830000}"/>
    <cellStyle name="SAPBEXexcGood1 13" xfId="33641" xr:uid="{00000000-0005-0000-0000-00009A830000}"/>
    <cellStyle name="SAPBEXexcGood1 13 2" xfId="33642" xr:uid="{00000000-0005-0000-0000-00009B830000}"/>
    <cellStyle name="SAPBEXexcGood1 13 3" xfId="33643" xr:uid="{00000000-0005-0000-0000-00009C830000}"/>
    <cellStyle name="SAPBEXexcGood1 14" xfId="33644" xr:uid="{00000000-0005-0000-0000-00009D830000}"/>
    <cellStyle name="SAPBEXexcGood1 15" xfId="33645" xr:uid="{00000000-0005-0000-0000-00009E830000}"/>
    <cellStyle name="SAPBEXexcGood1 2" xfId="33646" xr:uid="{00000000-0005-0000-0000-00009F830000}"/>
    <cellStyle name="SAPBEXexcGood1 2 2" xfId="33647" xr:uid="{00000000-0005-0000-0000-0000A0830000}"/>
    <cellStyle name="SAPBEXexcGood1 2 3" xfId="33648" xr:uid="{00000000-0005-0000-0000-0000A1830000}"/>
    <cellStyle name="SAPBEXexcGood1 3" xfId="33649" xr:uid="{00000000-0005-0000-0000-0000A2830000}"/>
    <cellStyle name="SAPBEXexcGood1 3 2" xfId="33650" xr:uid="{00000000-0005-0000-0000-0000A3830000}"/>
    <cellStyle name="SAPBEXexcGood1 3 3" xfId="33651" xr:uid="{00000000-0005-0000-0000-0000A4830000}"/>
    <cellStyle name="SAPBEXexcGood1 4" xfId="33652" xr:uid="{00000000-0005-0000-0000-0000A5830000}"/>
    <cellStyle name="SAPBEXexcGood1 4 2" xfId="33653" xr:uid="{00000000-0005-0000-0000-0000A6830000}"/>
    <cellStyle name="SAPBEXexcGood1 4 3" xfId="33654" xr:uid="{00000000-0005-0000-0000-0000A7830000}"/>
    <cellStyle name="SAPBEXexcGood1 5" xfId="33655" xr:uid="{00000000-0005-0000-0000-0000A8830000}"/>
    <cellStyle name="SAPBEXexcGood1 5 2" xfId="33656" xr:uid="{00000000-0005-0000-0000-0000A9830000}"/>
    <cellStyle name="SAPBEXexcGood1 5 3" xfId="33657" xr:uid="{00000000-0005-0000-0000-0000AA830000}"/>
    <cellStyle name="SAPBEXexcGood1 6" xfId="33658" xr:uid="{00000000-0005-0000-0000-0000AB830000}"/>
    <cellStyle name="SAPBEXexcGood1 6 2" xfId="33659" xr:uid="{00000000-0005-0000-0000-0000AC830000}"/>
    <cellStyle name="SAPBEXexcGood1 6 3" xfId="33660" xr:uid="{00000000-0005-0000-0000-0000AD830000}"/>
    <cellStyle name="SAPBEXexcGood1 7" xfId="33661" xr:uid="{00000000-0005-0000-0000-0000AE830000}"/>
    <cellStyle name="SAPBEXexcGood1 7 2" xfId="33662" xr:uid="{00000000-0005-0000-0000-0000AF830000}"/>
    <cellStyle name="SAPBEXexcGood1 7 3" xfId="33663" xr:uid="{00000000-0005-0000-0000-0000B0830000}"/>
    <cellStyle name="SAPBEXexcGood1 8" xfId="33664" xr:uid="{00000000-0005-0000-0000-0000B1830000}"/>
    <cellStyle name="SAPBEXexcGood1 8 2" xfId="33665" xr:uid="{00000000-0005-0000-0000-0000B2830000}"/>
    <cellStyle name="SAPBEXexcGood1 8 3" xfId="33666" xr:uid="{00000000-0005-0000-0000-0000B3830000}"/>
    <cellStyle name="SAPBEXexcGood1 9" xfId="33667" xr:uid="{00000000-0005-0000-0000-0000B4830000}"/>
    <cellStyle name="SAPBEXexcGood1 9 2" xfId="33668" xr:uid="{00000000-0005-0000-0000-0000B5830000}"/>
    <cellStyle name="SAPBEXexcGood1 9 3" xfId="33669" xr:uid="{00000000-0005-0000-0000-0000B6830000}"/>
    <cellStyle name="SAPBEXexcGood2" xfId="33670" xr:uid="{00000000-0005-0000-0000-0000B7830000}"/>
    <cellStyle name="SAPBEXexcGood2 10" xfId="33671" xr:uid="{00000000-0005-0000-0000-0000B8830000}"/>
    <cellStyle name="SAPBEXexcGood2 10 2" xfId="33672" xr:uid="{00000000-0005-0000-0000-0000B9830000}"/>
    <cellStyle name="SAPBEXexcGood2 10 3" xfId="33673" xr:uid="{00000000-0005-0000-0000-0000BA830000}"/>
    <cellStyle name="SAPBEXexcGood2 11" xfId="33674" xr:uid="{00000000-0005-0000-0000-0000BB830000}"/>
    <cellStyle name="SAPBEXexcGood2 11 2" xfId="33675" xr:uid="{00000000-0005-0000-0000-0000BC830000}"/>
    <cellStyle name="SAPBEXexcGood2 11 3" xfId="33676" xr:uid="{00000000-0005-0000-0000-0000BD830000}"/>
    <cellStyle name="SAPBEXexcGood2 12" xfId="33677" xr:uid="{00000000-0005-0000-0000-0000BE830000}"/>
    <cellStyle name="SAPBEXexcGood2 12 2" xfId="33678" xr:uid="{00000000-0005-0000-0000-0000BF830000}"/>
    <cellStyle name="SAPBEXexcGood2 12 3" xfId="33679" xr:uid="{00000000-0005-0000-0000-0000C0830000}"/>
    <cellStyle name="SAPBEXexcGood2 13" xfId="33680" xr:uid="{00000000-0005-0000-0000-0000C1830000}"/>
    <cellStyle name="SAPBEXexcGood2 13 2" xfId="33681" xr:uid="{00000000-0005-0000-0000-0000C2830000}"/>
    <cellStyle name="SAPBEXexcGood2 13 3" xfId="33682" xr:uid="{00000000-0005-0000-0000-0000C3830000}"/>
    <cellStyle name="SAPBEXexcGood2 14" xfId="33683" xr:uid="{00000000-0005-0000-0000-0000C4830000}"/>
    <cellStyle name="SAPBEXexcGood2 15" xfId="33684" xr:uid="{00000000-0005-0000-0000-0000C5830000}"/>
    <cellStyle name="SAPBEXexcGood2 2" xfId="33685" xr:uid="{00000000-0005-0000-0000-0000C6830000}"/>
    <cellStyle name="SAPBEXexcGood2 2 2" xfId="33686" xr:uid="{00000000-0005-0000-0000-0000C7830000}"/>
    <cellStyle name="SAPBEXexcGood2 2 3" xfId="33687" xr:uid="{00000000-0005-0000-0000-0000C8830000}"/>
    <cellStyle name="SAPBEXexcGood2 3" xfId="33688" xr:uid="{00000000-0005-0000-0000-0000C9830000}"/>
    <cellStyle name="SAPBEXexcGood2 3 2" xfId="33689" xr:uid="{00000000-0005-0000-0000-0000CA830000}"/>
    <cellStyle name="SAPBEXexcGood2 3 3" xfId="33690" xr:uid="{00000000-0005-0000-0000-0000CB830000}"/>
    <cellStyle name="SAPBEXexcGood2 4" xfId="33691" xr:uid="{00000000-0005-0000-0000-0000CC830000}"/>
    <cellStyle name="SAPBEXexcGood2 4 2" xfId="33692" xr:uid="{00000000-0005-0000-0000-0000CD830000}"/>
    <cellStyle name="SAPBEXexcGood2 4 3" xfId="33693" xr:uid="{00000000-0005-0000-0000-0000CE830000}"/>
    <cellStyle name="SAPBEXexcGood2 5" xfId="33694" xr:uid="{00000000-0005-0000-0000-0000CF830000}"/>
    <cellStyle name="SAPBEXexcGood2 5 2" xfId="33695" xr:uid="{00000000-0005-0000-0000-0000D0830000}"/>
    <cellStyle name="SAPBEXexcGood2 5 3" xfId="33696" xr:uid="{00000000-0005-0000-0000-0000D1830000}"/>
    <cellStyle name="SAPBEXexcGood2 6" xfId="33697" xr:uid="{00000000-0005-0000-0000-0000D2830000}"/>
    <cellStyle name="SAPBEXexcGood2 6 2" xfId="33698" xr:uid="{00000000-0005-0000-0000-0000D3830000}"/>
    <cellStyle name="SAPBEXexcGood2 6 3" xfId="33699" xr:uid="{00000000-0005-0000-0000-0000D4830000}"/>
    <cellStyle name="SAPBEXexcGood2 7" xfId="33700" xr:uid="{00000000-0005-0000-0000-0000D5830000}"/>
    <cellStyle name="SAPBEXexcGood2 7 2" xfId="33701" xr:uid="{00000000-0005-0000-0000-0000D6830000}"/>
    <cellStyle name="SAPBEXexcGood2 7 3" xfId="33702" xr:uid="{00000000-0005-0000-0000-0000D7830000}"/>
    <cellStyle name="SAPBEXexcGood2 8" xfId="33703" xr:uid="{00000000-0005-0000-0000-0000D8830000}"/>
    <cellStyle name="SAPBEXexcGood2 8 2" xfId="33704" xr:uid="{00000000-0005-0000-0000-0000D9830000}"/>
    <cellStyle name="SAPBEXexcGood2 8 3" xfId="33705" xr:uid="{00000000-0005-0000-0000-0000DA830000}"/>
    <cellStyle name="SAPBEXexcGood2 9" xfId="33706" xr:uid="{00000000-0005-0000-0000-0000DB830000}"/>
    <cellStyle name="SAPBEXexcGood2 9 2" xfId="33707" xr:uid="{00000000-0005-0000-0000-0000DC830000}"/>
    <cellStyle name="SAPBEXexcGood2 9 3" xfId="33708" xr:uid="{00000000-0005-0000-0000-0000DD830000}"/>
    <cellStyle name="SAPBEXexcGood3" xfId="33709" xr:uid="{00000000-0005-0000-0000-0000DE830000}"/>
    <cellStyle name="SAPBEXexcGood3 10" xfId="33710" xr:uid="{00000000-0005-0000-0000-0000DF830000}"/>
    <cellStyle name="SAPBEXexcGood3 10 2" xfId="33711" xr:uid="{00000000-0005-0000-0000-0000E0830000}"/>
    <cellStyle name="SAPBEXexcGood3 10 3" xfId="33712" xr:uid="{00000000-0005-0000-0000-0000E1830000}"/>
    <cellStyle name="SAPBEXexcGood3 11" xfId="33713" xr:uid="{00000000-0005-0000-0000-0000E2830000}"/>
    <cellStyle name="SAPBEXexcGood3 11 2" xfId="33714" xr:uid="{00000000-0005-0000-0000-0000E3830000}"/>
    <cellStyle name="SAPBEXexcGood3 11 3" xfId="33715" xr:uid="{00000000-0005-0000-0000-0000E4830000}"/>
    <cellStyle name="SAPBEXexcGood3 12" xfId="33716" xr:uid="{00000000-0005-0000-0000-0000E5830000}"/>
    <cellStyle name="SAPBEXexcGood3 12 2" xfId="33717" xr:uid="{00000000-0005-0000-0000-0000E6830000}"/>
    <cellStyle name="SAPBEXexcGood3 12 3" xfId="33718" xr:uid="{00000000-0005-0000-0000-0000E7830000}"/>
    <cellStyle name="SAPBEXexcGood3 13" xfId="33719" xr:uid="{00000000-0005-0000-0000-0000E8830000}"/>
    <cellStyle name="SAPBEXexcGood3 13 2" xfId="33720" xr:uid="{00000000-0005-0000-0000-0000E9830000}"/>
    <cellStyle name="SAPBEXexcGood3 13 3" xfId="33721" xr:uid="{00000000-0005-0000-0000-0000EA830000}"/>
    <cellStyle name="SAPBEXexcGood3 14" xfId="33722" xr:uid="{00000000-0005-0000-0000-0000EB830000}"/>
    <cellStyle name="SAPBEXexcGood3 15" xfId="33723" xr:uid="{00000000-0005-0000-0000-0000EC830000}"/>
    <cellStyle name="SAPBEXexcGood3 2" xfId="33724" xr:uid="{00000000-0005-0000-0000-0000ED830000}"/>
    <cellStyle name="SAPBEXexcGood3 2 2" xfId="33725" xr:uid="{00000000-0005-0000-0000-0000EE830000}"/>
    <cellStyle name="SAPBEXexcGood3 2 3" xfId="33726" xr:uid="{00000000-0005-0000-0000-0000EF830000}"/>
    <cellStyle name="SAPBEXexcGood3 3" xfId="33727" xr:uid="{00000000-0005-0000-0000-0000F0830000}"/>
    <cellStyle name="SAPBEXexcGood3 3 2" xfId="33728" xr:uid="{00000000-0005-0000-0000-0000F1830000}"/>
    <cellStyle name="SAPBEXexcGood3 3 3" xfId="33729" xr:uid="{00000000-0005-0000-0000-0000F2830000}"/>
    <cellStyle name="SAPBEXexcGood3 4" xfId="33730" xr:uid="{00000000-0005-0000-0000-0000F3830000}"/>
    <cellStyle name="SAPBEXexcGood3 4 2" xfId="33731" xr:uid="{00000000-0005-0000-0000-0000F4830000}"/>
    <cellStyle name="SAPBEXexcGood3 4 3" xfId="33732" xr:uid="{00000000-0005-0000-0000-0000F5830000}"/>
    <cellStyle name="SAPBEXexcGood3 5" xfId="33733" xr:uid="{00000000-0005-0000-0000-0000F6830000}"/>
    <cellStyle name="SAPBEXexcGood3 5 2" xfId="33734" xr:uid="{00000000-0005-0000-0000-0000F7830000}"/>
    <cellStyle name="SAPBEXexcGood3 5 3" xfId="33735" xr:uid="{00000000-0005-0000-0000-0000F8830000}"/>
    <cellStyle name="SAPBEXexcGood3 6" xfId="33736" xr:uid="{00000000-0005-0000-0000-0000F9830000}"/>
    <cellStyle name="SAPBEXexcGood3 6 2" xfId="33737" xr:uid="{00000000-0005-0000-0000-0000FA830000}"/>
    <cellStyle name="SAPBEXexcGood3 6 3" xfId="33738" xr:uid="{00000000-0005-0000-0000-0000FB830000}"/>
    <cellStyle name="SAPBEXexcGood3 7" xfId="33739" xr:uid="{00000000-0005-0000-0000-0000FC830000}"/>
    <cellStyle name="SAPBEXexcGood3 7 2" xfId="33740" xr:uid="{00000000-0005-0000-0000-0000FD830000}"/>
    <cellStyle name="SAPBEXexcGood3 7 3" xfId="33741" xr:uid="{00000000-0005-0000-0000-0000FE830000}"/>
    <cellStyle name="SAPBEXexcGood3 8" xfId="33742" xr:uid="{00000000-0005-0000-0000-0000FF830000}"/>
    <cellStyle name="SAPBEXexcGood3 8 2" xfId="33743" xr:uid="{00000000-0005-0000-0000-000000840000}"/>
    <cellStyle name="SAPBEXexcGood3 8 3" xfId="33744" xr:uid="{00000000-0005-0000-0000-000001840000}"/>
    <cellStyle name="SAPBEXexcGood3 9" xfId="33745" xr:uid="{00000000-0005-0000-0000-000002840000}"/>
    <cellStyle name="SAPBEXexcGood3 9 2" xfId="33746" xr:uid="{00000000-0005-0000-0000-000003840000}"/>
    <cellStyle name="SAPBEXexcGood3 9 3" xfId="33747" xr:uid="{00000000-0005-0000-0000-000004840000}"/>
    <cellStyle name="SAPBEXfilterDrill" xfId="33748" xr:uid="{00000000-0005-0000-0000-000005840000}"/>
    <cellStyle name="SAPBEXfilterItem" xfId="33749" xr:uid="{00000000-0005-0000-0000-000006840000}"/>
    <cellStyle name="SAPBEXfilterText" xfId="33750" xr:uid="{00000000-0005-0000-0000-000007840000}"/>
    <cellStyle name="SAPBEXformats" xfId="33751" xr:uid="{00000000-0005-0000-0000-000008840000}"/>
    <cellStyle name="SAPBEXformats 10" xfId="33752" xr:uid="{00000000-0005-0000-0000-000009840000}"/>
    <cellStyle name="SAPBEXformats 10 2" xfId="33753" xr:uid="{00000000-0005-0000-0000-00000A840000}"/>
    <cellStyle name="SAPBEXformats 10 3" xfId="33754" xr:uid="{00000000-0005-0000-0000-00000B840000}"/>
    <cellStyle name="SAPBEXformats 11" xfId="33755" xr:uid="{00000000-0005-0000-0000-00000C840000}"/>
    <cellStyle name="SAPBEXformats 11 2" xfId="33756" xr:uid="{00000000-0005-0000-0000-00000D840000}"/>
    <cellStyle name="SAPBEXformats 11 3" xfId="33757" xr:uid="{00000000-0005-0000-0000-00000E840000}"/>
    <cellStyle name="SAPBEXformats 12" xfId="33758" xr:uid="{00000000-0005-0000-0000-00000F840000}"/>
    <cellStyle name="SAPBEXformats 12 2" xfId="33759" xr:uid="{00000000-0005-0000-0000-000010840000}"/>
    <cellStyle name="SAPBEXformats 12 3" xfId="33760" xr:uid="{00000000-0005-0000-0000-000011840000}"/>
    <cellStyle name="SAPBEXformats 13" xfId="33761" xr:uid="{00000000-0005-0000-0000-000012840000}"/>
    <cellStyle name="SAPBEXformats 13 2" xfId="33762" xr:uid="{00000000-0005-0000-0000-000013840000}"/>
    <cellStyle name="SAPBEXformats 13 3" xfId="33763" xr:uid="{00000000-0005-0000-0000-000014840000}"/>
    <cellStyle name="SAPBEXformats 14" xfId="33764" xr:uid="{00000000-0005-0000-0000-000015840000}"/>
    <cellStyle name="SAPBEXformats 15" xfId="33765" xr:uid="{00000000-0005-0000-0000-000016840000}"/>
    <cellStyle name="SAPBEXformats 2" xfId="33766" xr:uid="{00000000-0005-0000-0000-000017840000}"/>
    <cellStyle name="SAPBEXformats 2 2" xfId="33767" xr:uid="{00000000-0005-0000-0000-000018840000}"/>
    <cellStyle name="SAPBEXformats 2 3" xfId="33768" xr:uid="{00000000-0005-0000-0000-000019840000}"/>
    <cellStyle name="SAPBEXformats 3" xfId="33769" xr:uid="{00000000-0005-0000-0000-00001A840000}"/>
    <cellStyle name="SAPBEXformats 3 2" xfId="33770" xr:uid="{00000000-0005-0000-0000-00001B840000}"/>
    <cellStyle name="SAPBEXformats 3 3" xfId="33771" xr:uid="{00000000-0005-0000-0000-00001C840000}"/>
    <cellStyle name="SAPBEXformats 4" xfId="33772" xr:uid="{00000000-0005-0000-0000-00001D840000}"/>
    <cellStyle name="SAPBEXformats 4 2" xfId="33773" xr:uid="{00000000-0005-0000-0000-00001E840000}"/>
    <cellStyle name="SAPBEXformats 4 3" xfId="33774" xr:uid="{00000000-0005-0000-0000-00001F840000}"/>
    <cellStyle name="SAPBEXformats 5" xfId="33775" xr:uid="{00000000-0005-0000-0000-000020840000}"/>
    <cellStyle name="SAPBEXformats 5 2" xfId="33776" xr:uid="{00000000-0005-0000-0000-000021840000}"/>
    <cellStyle name="SAPBEXformats 5 3" xfId="33777" xr:uid="{00000000-0005-0000-0000-000022840000}"/>
    <cellStyle name="SAPBEXformats 6" xfId="33778" xr:uid="{00000000-0005-0000-0000-000023840000}"/>
    <cellStyle name="SAPBEXformats 6 2" xfId="33779" xr:uid="{00000000-0005-0000-0000-000024840000}"/>
    <cellStyle name="SAPBEXformats 6 3" xfId="33780" xr:uid="{00000000-0005-0000-0000-000025840000}"/>
    <cellStyle name="SAPBEXformats 7" xfId="33781" xr:uid="{00000000-0005-0000-0000-000026840000}"/>
    <cellStyle name="SAPBEXformats 7 2" xfId="33782" xr:uid="{00000000-0005-0000-0000-000027840000}"/>
    <cellStyle name="SAPBEXformats 7 3" xfId="33783" xr:uid="{00000000-0005-0000-0000-000028840000}"/>
    <cellStyle name="SAPBEXformats 8" xfId="33784" xr:uid="{00000000-0005-0000-0000-000029840000}"/>
    <cellStyle name="SAPBEXformats 8 2" xfId="33785" xr:uid="{00000000-0005-0000-0000-00002A840000}"/>
    <cellStyle name="SAPBEXformats 8 3" xfId="33786" xr:uid="{00000000-0005-0000-0000-00002B840000}"/>
    <cellStyle name="SAPBEXformats 9" xfId="33787" xr:uid="{00000000-0005-0000-0000-00002C840000}"/>
    <cellStyle name="SAPBEXformats 9 2" xfId="33788" xr:uid="{00000000-0005-0000-0000-00002D840000}"/>
    <cellStyle name="SAPBEXformats 9 3" xfId="33789" xr:uid="{00000000-0005-0000-0000-00002E840000}"/>
    <cellStyle name="SAPBEXheaderItem" xfId="33790" xr:uid="{00000000-0005-0000-0000-00002F840000}"/>
    <cellStyle name="SAPBEXheaderItem 2" xfId="33791" xr:uid="{00000000-0005-0000-0000-000030840000}"/>
    <cellStyle name="SAPBEXheaderItem_1.3 Acc Costs NG (2011)" xfId="33792" xr:uid="{00000000-0005-0000-0000-000031840000}"/>
    <cellStyle name="SAPBEXheaderText" xfId="33793" xr:uid="{00000000-0005-0000-0000-000032840000}"/>
    <cellStyle name="SAPBEXheaderText 2" xfId="33794" xr:uid="{00000000-0005-0000-0000-000033840000}"/>
    <cellStyle name="SAPBEXheaderText_1.3 Acc Costs NG (2011)" xfId="33795" xr:uid="{00000000-0005-0000-0000-000034840000}"/>
    <cellStyle name="SAPBEXHLevel0" xfId="33796" xr:uid="{00000000-0005-0000-0000-000035840000}"/>
    <cellStyle name="SAPBEXHLevel0 10" xfId="33797" xr:uid="{00000000-0005-0000-0000-000036840000}"/>
    <cellStyle name="SAPBEXHLevel0 10 2" xfId="33798" xr:uid="{00000000-0005-0000-0000-000037840000}"/>
    <cellStyle name="SAPBEXHLevel0 10 3" xfId="33799" xr:uid="{00000000-0005-0000-0000-000038840000}"/>
    <cellStyle name="SAPBEXHLevel0 11" xfId="33800" xr:uid="{00000000-0005-0000-0000-000039840000}"/>
    <cellStyle name="SAPBEXHLevel0 11 2" xfId="33801" xr:uid="{00000000-0005-0000-0000-00003A840000}"/>
    <cellStyle name="SAPBEXHLevel0 11 3" xfId="33802" xr:uid="{00000000-0005-0000-0000-00003B840000}"/>
    <cellStyle name="SAPBEXHLevel0 12" xfId="33803" xr:uid="{00000000-0005-0000-0000-00003C840000}"/>
    <cellStyle name="SAPBEXHLevel0 12 2" xfId="33804" xr:uid="{00000000-0005-0000-0000-00003D840000}"/>
    <cellStyle name="SAPBEXHLevel0 12 3" xfId="33805" xr:uid="{00000000-0005-0000-0000-00003E840000}"/>
    <cellStyle name="SAPBEXHLevel0 13" xfId="33806" xr:uid="{00000000-0005-0000-0000-00003F840000}"/>
    <cellStyle name="SAPBEXHLevel0 13 2" xfId="33807" xr:uid="{00000000-0005-0000-0000-000040840000}"/>
    <cellStyle name="SAPBEXHLevel0 13 3" xfId="33808" xr:uid="{00000000-0005-0000-0000-000041840000}"/>
    <cellStyle name="SAPBEXHLevel0 14" xfId="33809" xr:uid="{00000000-0005-0000-0000-000042840000}"/>
    <cellStyle name="SAPBEXHLevel0 14 2" xfId="33810" xr:uid="{00000000-0005-0000-0000-000043840000}"/>
    <cellStyle name="SAPBEXHLevel0 14 3" xfId="33811" xr:uid="{00000000-0005-0000-0000-000044840000}"/>
    <cellStyle name="SAPBEXHLevel0 15" xfId="33812" xr:uid="{00000000-0005-0000-0000-000045840000}"/>
    <cellStyle name="SAPBEXHLevel0 16" xfId="33813" xr:uid="{00000000-0005-0000-0000-000046840000}"/>
    <cellStyle name="SAPBEXHLevel0 2" xfId="33814" xr:uid="{00000000-0005-0000-0000-000047840000}"/>
    <cellStyle name="SAPBEXHLevel0 2 10" xfId="33815" xr:uid="{00000000-0005-0000-0000-000048840000}"/>
    <cellStyle name="SAPBEXHLevel0 2 10 2" xfId="33816" xr:uid="{00000000-0005-0000-0000-000049840000}"/>
    <cellStyle name="SAPBEXHLevel0 2 10 3" xfId="33817" xr:uid="{00000000-0005-0000-0000-00004A840000}"/>
    <cellStyle name="SAPBEXHLevel0 2 11" xfId="33818" xr:uid="{00000000-0005-0000-0000-00004B840000}"/>
    <cellStyle name="SAPBEXHLevel0 2 11 2" xfId="33819" xr:uid="{00000000-0005-0000-0000-00004C840000}"/>
    <cellStyle name="SAPBEXHLevel0 2 11 3" xfId="33820" xr:uid="{00000000-0005-0000-0000-00004D840000}"/>
    <cellStyle name="SAPBEXHLevel0 2 12" xfId="33821" xr:uid="{00000000-0005-0000-0000-00004E840000}"/>
    <cellStyle name="SAPBEXHLevel0 2 12 2" xfId="33822" xr:uid="{00000000-0005-0000-0000-00004F840000}"/>
    <cellStyle name="SAPBEXHLevel0 2 12 3" xfId="33823" xr:uid="{00000000-0005-0000-0000-000050840000}"/>
    <cellStyle name="SAPBEXHLevel0 2 13" xfId="33824" xr:uid="{00000000-0005-0000-0000-000051840000}"/>
    <cellStyle name="SAPBEXHLevel0 2 13 2" xfId="33825" xr:uid="{00000000-0005-0000-0000-000052840000}"/>
    <cellStyle name="SAPBEXHLevel0 2 13 3" xfId="33826" xr:uid="{00000000-0005-0000-0000-000053840000}"/>
    <cellStyle name="SAPBEXHLevel0 2 14" xfId="33827" xr:uid="{00000000-0005-0000-0000-000054840000}"/>
    <cellStyle name="SAPBEXHLevel0 2 15" xfId="33828" xr:uid="{00000000-0005-0000-0000-000055840000}"/>
    <cellStyle name="SAPBEXHLevel0 2 2" xfId="33829" xr:uid="{00000000-0005-0000-0000-000056840000}"/>
    <cellStyle name="SAPBEXHLevel0 2 2 2" xfId="33830" xr:uid="{00000000-0005-0000-0000-000057840000}"/>
    <cellStyle name="SAPBEXHLevel0 2 2 3" xfId="33831" xr:uid="{00000000-0005-0000-0000-000058840000}"/>
    <cellStyle name="SAPBEXHLevel0 2 3" xfId="33832" xr:uid="{00000000-0005-0000-0000-000059840000}"/>
    <cellStyle name="SAPBEXHLevel0 2 3 2" xfId="33833" xr:uid="{00000000-0005-0000-0000-00005A840000}"/>
    <cellStyle name="SAPBEXHLevel0 2 3 3" xfId="33834" xr:uid="{00000000-0005-0000-0000-00005B840000}"/>
    <cellStyle name="SAPBEXHLevel0 2 4" xfId="33835" xr:uid="{00000000-0005-0000-0000-00005C840000}"/>
    <cellStyle name="SAPBEXHLevel0 2 4 2" xfId="33836" xr:uid="{00000000-0005-0000-0000-00005D840000}"/>
    <cellStyle name="SAPBEXHLevel0 2 4 3" xfId="33837" xr:uid="{00000000-0005-0000-0000-00005E840000}"/>
    <cellStyle name="SAPBEXHLevel0 2 5" xfId="33838" xr:uid="{00000000-0005-0000-0000-00005F840000}"/>
    <cellStyle name="SAPBEXHLevel0 2 5 2" xfId="33839" xr:uid="{00000000-0005-0000-0000-000060840000}"/>
    <cellStyle name="SAPBEXHLevel0 2 5 3" xfId="33840" xr:uid="{00000000-0005-0000-0000-000061840000}"/>
    <cellStyle name="SAPBEXHLevel0 2 6" xfId="33841" xr:uid="{00000000-0005-0000-0000-000062840000}"/>
    <cellStyle name="SAPBEXHLevel0 2 6 2" xfId="33842" xr:uid="{00000000-0005-0000-0000-000063840000}"/>
    <cellStyle name="SAPBEXHLevel0 2 6 3" xfId="33843" xr:uid="{00000000-0005-0000-0000-000064840000}"/>
    <cellStyle name="SAPBEXHLevel0 2 7" xfId="33844" xr:uid="{00000000-0005-0000-0000-000065840000}"/>
    <cellStyle name="SAPBEXHLevel0 2 7 2" xfId="33845" xr:uid="{00000000-0005-0000-0000-000066840000}"/>
    <cellStyle name="SAPBEXHLevel0 2 7 3" xfId="33846" xr:uid="{00000000-0005-0000-0000-000067840000}"/>
    <cellStyle name="SAPBEXHLevel0 2 8" xfId="33847" xr:uid="{00000000-0005-0000-0000-000068840000}"/>
    <cellStyle name="SAPBEXHLevel0 2 8 2" xfId="33848" xr:uid="{00000000-0005-0000-0000-000069840000}"/>
    <cellStyle name="SAPBEXHLevel0 2 8 3" xfId="33849" xr:uid="{00000000-0005-0000-0000-00006A840000}"/>
    <cellStyle name="SAPBEXHLevel0 2 9" xfId="33850" xr:uid="{00000000-0005-0000-0000-00006B840000}"/>
    <cellStyle name="SAPBEXHLevel0 2 9 2" xfId="33851" xr:uid="{00000000-0005-0000-0000-00006C840000}"/>
    <cellStyle name="SAPBEXHLevel0 2 9 3" xfId="33852" xr:uid="{00000000-0005-0000-0000-00006D840000}"/>
    <cellStyle name="SAPBEXHLevel0 3" xfId="33853" xr:uid="{00000000-0005-0000-0000-00006E840000}"/>
    <cellStyle name="SAPBEXHLevel0 3 2" xfId="33854" xr:uid="{00000000-0005-0000-0000-00006F840000}"/>
    <cellStyle name="SAPBEXHLevel0 3 3" xfId="33855" xr:uid="{00000000-0005-0000-0000-000070840000}"/>
    <cellStyle name="SAPBEXHLevel0 4" xfId="33856" xr:uid="{00000000-0005-0000-0000-000071840000}"/>
    <cellStyle name="SAPBEXHLevel0 4 2" xfId="33857" xr:uid="{00000000-0005-0000-0000-000072840000}"/>
    <cellStyle name="SAPBEXHLevel0 4 3" xfId="33858" xr:uid="{00000000-0005-0000-0000-000073840000}"/>
    <cellStyle name="SAPBEXHLevel0 5" xfId="33859" xr:uid="{00000000-0005-0000-0000-000074840000}"/>
    <cellStyle name="SAPBEXHLevel0 5 2" xfId="33860" xr:uid="{00000000-0005-0000-0000-000075840000}"/>
    <cellStyle name="SAPBEXHLevel0 5 3" xfId="33861" xr:uid="{00000000-0005-0000-0000-000076840000}"/>
    <cellStyle name="SAPBEXHLevel0 6" xfId="33862" xr:uid="{00000000-0005-0000-0000-000077840000}"/>
    <cellStyle name="SAPBEXHLevel0 6 2" xfId="33863" xr:uid="{00000000-0005-0000-0000-000078840000}"/>
    <cellStyle name="SAPBEXHLevel0 6 3" xfId="33864" xr:uid="{00000000-0005-0000-0000-000079840000}"/>
    <cellStyle name="SAPBEXHLevel0 7" xfId="33865" xr:uid="{00000000-0005-0000-0000-00007A840000}"/>
    <cellStyle name="SAPBEXHLevel0 7 2" xfId="33866" xr:uid="{00000000-0005-0000-0000-00007B840000}"/>
    <cellStyle name="SAPBEXHLevel0 7 3" xfId="33867" xr:uid="{00000000-0005-0000-0000-00007C840000}"/>
    <cellStyle name="SAPBEXHLevel0 8" xfId="33868" xr:uid="{00000000-0005-0000-0000-00007D840000}"/>
    <cellStyle name="SAPBEXHLevel0 8 2" xfId="33869" xr:uid="{00000000-0005-0000-0000-00007E840000}"/>
    <cellStyle name="SAPBEXHLevel0 8 3" xfId="33870" xr:uid="{00000000-0005-0000-0000-00007F840000}"/>
    <cellStyle name="SAPBEXHLevel0 9" xfId="33871" xr:uid="{00000000-0005-0000-0000-000080840000}"/>
    <cellStyle name="SAPBEXHLevel0 9 2" xfId="33872" xr:uid="{00000000-0005-0000-0000-000081840000}"/>
    <cellStyle name="SAPBEXHLevel0 9 3" xfId="33873" xr:uid="{00000000-0005-0000-0000-000082840000}"/>
    <cellStyle name="SAPBEXHLevel0_1.3 Acc Costs NG (2011)" xfId="33874" xr:uid="{00000000-0005-0000-0000-000083840000}"/>
    <cellStyle name="SAPBEXHLevel0X" xfId="33875" xr:uid="{00000000-0005-0000-0000-000084840000}"/>
    <cellStyle name="SAPBEXHLevel0X 10" xfId="33876" xr:uid="{00000000-0005-0000-0000-000085840000}"/>
    <cellStyle name="SAPBEXHLevel0X 10 2" xfId="33877" xr:uid="{00000000-0005-0000-0000-000086840000}"/>
    <cellStyle name="SAPBEXHLevel0X 10 3" xfId="33878" xr:uid="{00000000-0005-0000-0000-000087840000}"/>
    <cellStyle name="SAPBEXHLevel0X 11" xfId="33879" xr:uid="{00000000-0005-0000-0000-000088840000}"/>
    <cellStyle name="SAPBEXHLevel0X 11 2" xfId="33880" xr:uid="{00000000-0005-0000-0000-000089840000}"/>
    <cellStyle name="SAPBEXHLevel0X 11 3" xfId="33881" xr:uid="{00000000-0005-0000-0000-00008A840000}"/>
    <cellStyle name="SAPBEXHLevel0X 12" xfId="33882" xr:uid="{00000000-0005-0000-0000-00008B840000}"/>
    <cellStyle name="SAPBEXHLevel0X 12 2" xfId="33883" xr:uid="{00000000-0005-0000-0000-00008C840000}"/>
    <cellStyle name="SAPBEXHLevel0X 12 3" xfId="33884" xr:uid="{00000000-0005-0000-0000-00008D840000}"/>
    <cellStyle name="SAPBEXHLevel0X 13" xfId="33885" xr:uid="{00000000-0005-0000-0000-00008E840000}"/>
    <cellStyle name="SAPBEXHLevel0X 13 2" xfId="33886" xr:uid="{00000000-0005-0000-0000-00008F840000}"/>
    <cellStyle name="SAPBEXHLevel0X 13 3" xfId="33887" xr:uid="{00000000-0005-0000-0000-000090840000}"/>
    <cellStyle name="SAPBEXHLevel0X 14" xfId="33888" xr:uid="{00000000-0005-0000-0000-000091840000}"/>
    <cellStyle name="SAPBEXHLevel0X 14 2" xfId="33889" xr:uid="{00000000-0005-0000-0000-000092840000}"/>
    <cellStyle name="SAPBEXHLevel0X 14 3" xfId="33890" xr:uid="{00000000-0005-0000-0000-000093840000}"/>
    <cellStyle name="SAPBEXHLevel0X 15" xfId="33891" xr:uid="{00000000-0005-0000-0000-000094840000}"/>
    <cellStyle name="SAPBEXHLevel0X 16" xfId="33892" xr:uid="{00000000-0005-0000-0000-000095840000}"/>
    <cellStyle name="SAPBEXHLevel0X 2" xfId="33893" xr:uid="{00000000-0005-0000-0000-000096840000}"/>
    <cellStyle name="SAPBEXHLevel0X 2 10" xfId="33894" xr:uid="{00000000-0005-0000-0000-000097840000}"/>
    <cellStyle name="SAPBEXHLevel0X 2 10 2" xfId="33895" xr:uid="{00000000-0005-0000-0000-000098840000}"/>
    <cellStyle name="SAPBEXHLevel0X 2 10 3" xfId="33896" xr:uid="{00000000-0005-0000-0000-000099840000}"/>
    <cellStyle name="SAPBEXHLevel0X 2 11" xfId="33897" xr:uid="{00000000-0005-0000-0000-00009A840000}"/>
    <cellStyle name="SAPBEXHLevel0X 2 11 2" xfId="33898" xr:uid="{00000000-0005-0000-0000-00009B840000}"/>
    <cellStyle name="SAPBEXHLevel0X 2 11 3" xfId="33899" xr:uid="{00000000-0005-0000-0000-00009C840000}"/>
    <cellStyle name="SAPBEXHLevel0X 2 12" xfId="33900" xr:uid="{00000000-0005-0000-0000-00009D840000}"/>
    <cellStyle name="SAPBEXHLevel0X 2 12 2" xfId="33901" xr:uid="{00000000-0005-0000-0000-00009E840000}"/>
    <cellStyle name="SAPBEXHLevel0X 2 12 3" xfId="33902" xr:uid="{00000000-0005-0000-0000-00009F840000}"/>
    <cellStyle name="SAPBEXHLevel0X 2 13" xfId="33903" xr:uid="{00000000-0005-0000-0000-0000A0840000}"/>
    <cellStyle name="SAPBEXHLevel0X 2 13 2" xfId="33904" xr:uid="{00000000-0005-0000-0000-0000A1840000}"/>
    <cellStyle name="SAPBEXHLevel0X 2 13 3" xfId="33905" xr:uid="{00000000-0005-0000-0000-0000A2840000}"/>
    <cellStyle name="SAPBEXHLevel0X 2 14" xfId="33906" xr:uid="{00000000-0005-0000-0000-0000A3840000}"/>
    <cellStyle name="SAPBEXHLevel0X 2 15" xfId="33907" xr:uid="{00000000-0005-0000-0000-0000A4840000}"/>
    <cellStyle name="SAPBEXHLevel0X 2 2" xfId="33908" xr:uid="{00000000-0005-0000-0000-0000A5840000}"/>
    <cellStyle name="SAPBEXHLevel0X 2 2 2" xfId="33909" xr:uid="{00000000-0005-0000-0000-0000A6840000}"/>
    <cellStyle name="SAPBEXHLevel0X 2 2 3" xfId="33910" xr:uid="{00000000-0005-0000-0000-0000A7840000}"/>
    <cellStyle name="SAPBEXHLevel0X 2 3" xfId="33911" xr:uid="{00000000-0005-0000-0000-0000A8840000}"/>
    <cellStyle name="SAPBEXHLevel0X 2 3 2" xfId="33912" xr:uid="{00000000-0005-0000-0000-0000A9840000}"/>
    <cellStyle name="SAPBEXHLevel0X 2 3 3" xfId="33913" xr:uid="{00000000-0005-0000-0000-0000AA840000}"/>
    <cellStyle name="SAPBEXHLevel0X 2 4" xfId="33914" xr:uid="{00000000-0005-0000-0000-0000AB840000}"/>
    <cellStyle name="SAPBEXHLevel0X 2 4 2" xfId="33915" xr:uid="{00000000-0005-0000-0000-0000AC840000}"/>
    <cellStyle name="SAPBEXHLevel0X 2 4 3" xfId="33916" xr:uid="{00000000-0005-0000-0000-0000AD840000}"/>
    <cellStyle name="SAPBEXHLevel0X 2 5" xfId="33917" xr:uid="{00000000-0005-0000-0000-0000AE840000}"/>
    <cellStyle name="SAPBEXHLevel0X 2 5 2" xfId="33918" xr:uid="{00000000-0005-0000-0000-0000AF840000}"/>
    <cellStyle name="SAPBEXHLevel0X 2 5 3" xfId="33919" xr:uid="{00000000-0005-0000-0000-0000B0840000}"/>
    <cellStyle name="SAPBEXHLevel0X 2 6" xfId="33920" xr:uid="{00000000-0005-0000-0000-0000B1840000}"/>
    <cellStyle name="SAPBEXHLevel0X 2 6 2" xfId="33921" xr:uid="{00000000-0005-0000-0000-0000B2840000}"/>
    <cellStyle name="SAPBEXHLevel0X 2 6 3" xfId="33922" xr:uid="{00000000-0005-0000-0000-0000B3840000}"/>
    <cellStyle name="SAPBEXHLevel0X 2 7" xfId="33923" xr:uid="{00000000-0005-0000-0000-0000B4840000}"/>
    <cellStyle name="SAPBEXHLevel0X 2 7 2" xfId="33924" xr:uid="{00000000-0005-0000-0000-0000B5840000}"/>
    <cellStyle name="SAPBEXHLevel0X 2 7 3" xfId="33925" xr:uid="{00000000-0005-0000-0000-0000B6840000}"/>
    <cellStyle name="SAPBEXHLevel0X 2 8" xfId="33926" xr:uid="{00000000-0005-0000-0000-0000B7840000}"/>
    <cellStyle name="SAPBEXHLevel0X 2 8 2" xfId="33927" xr:uid="{00000000-0005-0000-0000-0000B8840000}"/>
    <cellStyle name="SAPBEXHLevel0X 2 8 3" xfId="33928" xr:uid="{00000000-0005-0000-0000-0000B9840000}"/>
    <cellStyle name="SAPBEXHLevel0X 2 9" xfId="33929" xr:uid="{00000000-0005-0000-0000-0000BA840000}"/>
    <cellStyle name="SAPBEXHLevel0X 2 9 2" xfId="33930" xr:uid="{00000000-0005-0000-0000-0000BB840000}"/>
    <cellStyle name="SAPBEXHLevel0X 2 9 3" xfId="33931" xr:uid="{00000000-0005-0000-0000-0000BC840000}"/>
    <cellStyle name="SAPBEXHLevel0X 3" xfId="33932" xr:uid="{00000000-0005-0000-0000-0000BD840000}"/>
    <cellStyle name="SAPBEXHLevel0X 3 2" xfId="33933" xr:uid="{00000000-0005-0000-0000-0000BE840000}"/>
    <cellStyle name="SAPBEXHLevel0X 3 3" xfId="33934" xr:uid="{00000000-0005-0000-0000-0000BF840000}"/>
    <cellStyle name="SAPBEXHLevel0X 4" xfId="33935" xr:uid="{00000000-0005-0000-0000-0000C0840000}"/>
    <cellStyle name="SAPBEXHLevel0X 4 2" xfId="33936" xr:uid="{00000000-0005-0000-0000-0000C1840000}"/>
    <cellStyle name="SAPBEXHLevel0X 4 3" xfId="33937" xr:uid="{00000000-0005-0000-0000-0000C2840000}"/>
    <cellStyle name="SAPBEXHLevel0X 5" xfId="33938" xr:uid="{00000000-0005-0000-0000-0000C3840000}"/>
    <cellStyle name="SAPBEXHLevel0X 5 2" xfId="33939" xr:uid="{00000000-0005-0000-0000-0000C4840000}"/>
    <cellStyle name="SAPBEXHLevel0X 5 3" xfId="33940" xr:uid="{00000000-0005-0000-0000-0000C5840000}"/>
    <cellStyle name="SAPBEXHLevel0X 6" xfId="33941" xr:uid="{00000000-0005-0000-0000-0000C6840000}"/>
    <cellStyle name="SAPBEXHLevel0X 6 2" xfId="33942" xr:uid="{00000000-0005-0000-0000-0000C7840000}"/>
    <cellStyle name="SAPBEXHLevel0X 6 3" xfId="33943" xr:uid="{00000000-0005-0000-0000-0000C8840000}"/>
    <cellStyle name="SAPBEXHLevel0X 7" xfId="33944" xr:uid="{00000000-0005-0000-0000-0000C9840000}"/>
    <cellStyle name="SAPBEXHLevel0X 7 2" xfId="33945" xr:uid="{00000000-0005-0000-0000-0000CA840000}"/>
    <cellStyle name="SAPBEXHLevel0X 7 3" xfId="33946" xr:uid="{00000000-0005-0000-0000-0000CB840000}"/>
    <cellStyle name="SAPBEXHLevel0X 8" xfId="33947" xr:uid="{00000000-0005-0000-0000-0000CC840000}"/>
    <cellStyle name="SAPBEXHLevel0X 8 2" xfId="33948" xr:uid="{00000000-0005-0000-0000-0000CD840000}"/>
    <cellStyle name="SAPBEXHLevel0X 8 3" xfId="33949" xr:uid="{00000000-0005-0000-0000-0000CE840000}"/>
    <cellStyle name="SAPBEXHLevel0X 9" xfId="33950" xr:uid="{00000000-0005-0000-0000-0000CF840000}"/>
    <cellStyle name="SAPBEXHLevel0X 9 2" xfId="33951" xr:uid="{00000000-0005-0000-0000-0000D0840000}"/>
    <cellStyle name="SAPBEXHLevel0X 9 3" xfId="33952" xr:uid="{00000000-0005-0000-0000-0000D1840000}"/>
    <cellStyle name="SAPBEXHLevel0X_1.3 Acc Costs NG (2011)" xfId="33953" xr:uid="{00000000-0005-0000-0000-0000D2840000}"/>
    <cellStyle name="SAPBEXHLevel1" xfId="33954" xr:uid="{00000000-0005-0000-0000-0000D3840000}"/>
    <cellStyle name="SAPBEXHLevel1 10" xfId="33955" xr:uid="{00000000-0005-0000-0000-0000D4840000}"/>
    <cellStyle name="SAPBEXHLevel1 10 2" xfId="33956" xr:uid="{00000000-0005-0000-0000-0000D5840000}"/>
    <cellStyle name="SAPBEXHLevel1 10 3" xfId="33957" xr:uid="{00000000-0005-0000-0000-0000D6840000}"/>
    <cellStyle name="SAPBEXHLevel1 11" xfId="33958" xr:uid="{00000000-0005-0000-0000-0000D7840000}"/>
    <cellStyle name="SAPBEXHLevel1 11 2" xfId="33959" xr:uid="{00000000-0005-0000-0000-0000D8840000}"/>
    <cellStyle name="SAPBEXHLevel1 11 3" xfId="33960" xr:uid="{00000000-0005-0000-0000-0000D9840000}"/>
    <cellStyle name="SAPBEXHLevel1 12" xfId="33961" xr:uid="{00000000-0005-0000-0000-0000DA840000}"/>
    <cellStyle name="SAPBEXHLevel1 12 2" xfId="33962" xr:uid="{00000000-0005-0000-0000-0000DB840000}"/>
    <cellStyle name="SAPBEXHLevel1 12 3" xfId="33963" xr:uid="{00000000-0005-0000-0000-0000DC840000}"/>
    <cellStyle name="SAPBEXHLevel1 13" xfId="33964" xr:uid="{00000000-0005-0000-0000-0000DD840000}"/>
    <cellStyle name="SAPBEXHLevel1 13 2" xfId="33965" xr:uid="{00000000-0005-0000-0000-0000DE840000}"/>
    <cellStyle name="SAPBEXHLevel1 13 3" xfId="33966" xr:uid="{00000000-0005-0000-0000-0000DF840000}"/>
    <cellStyle name="SAPBEXHLevel1 14" xfId="33967" xr:uid="{00000000-0005-0000-0000-0000E0840000}"/>
    <cellStyle name="SAPBEXHLevel1 14 2" xfId="33968" xr:uid="{00000000-0005-0000-0000-0000E1840000}"/>
    <cellStyle name="SAPBEXHLevel1 14 3" xfId="33969" xr:uid="{00000000-0005-0000-0000-0000E2840000}"/>
    <cellStyle name="SAPBEXHLevel1 15" xfId="33970" xr:uid="{00000000-0005-0000-0000-0000E3840000}"/>
    <cellStyle name="SAPBEXHLevel1 16" xfId="33971" xr:uid="{00000000-0005-0000-0000-0000E4840000}"/>
    <cellStyle name="SAPBEXHLevel1 2" xfId="33972" xr:uid="{00000000-0005-0000-0000-0000E5840000}"/>
    <cellStyle name="SAPBEXHLevel1 2 10" xfId="33973" xr:uid="{00000000-0005-0000-0000-0000E6840000}"/>
    <cellStyle name="SAPBEXHLevel1 2 10 2" xfId="33974" xr:uid="{00000000-0005-0000-0000-0000E7840000}"/>
    <cellStyle name="SAPBEXHLevel1 2 10 3" xfId="33975" xr:uid="{00000000-0005-0000-0000-0000E8840000}"/>
    <cellStyle name="SAPBEXHLevel1 2 11" xfId="33976" xr:uid="{00000000-0005-0000-0000-0000E9840000}"/>
    <cellStyle name="SAPBEXHLevel1 2 11 2" xfId="33977" xr:uid="{00000000-0005-0000-0000-0000EA840000}"/>
    <cellStyle name="SAPBEXHLevel1 2 11 3" xfId="33978" xr:uid="{00000000-0005-0000-0000-0000EB840000}"/>
    <cellStyle name="SAPBEXHLevel1 2 12" xfId="33979" xr:uid="{00000000-0005-0000-0000-0000EC840000}"/>
    <cellStyle name="SAPBEXHLevel1 2 12 2" xfId="33980" xr:uid="{00000000-0005-0000-0000-0000ED840000}"/>
    <cellStyle name="SAPBEXHLevel1 2 12 3" xfId="33981" xr:uid="{00000000-0005-0000-0000-0000EE840000}"/>
    <cellStyle name="SAPBEXHLevel1 2 13" xfId="33982" xr:uid="{00000000-0005-0000-0000-0000EF840000}"/>
    <cellStyle name="SAPBEXHLevel1 2 13 2" xfId="33983" xr:uid="{00000000-0005-0000-0000-0000F0840000}"/>
    <cellStyle name="SAPBEXHLevel1 2 13 3" xfId="33984" xr:uid="{00000000-0005-0000-0000-0000F1840000}"/>
    <cellStyle name="SAPBEXHLevel1 2 14" xfId="33985" xr:uid="{00000000-0005-0000-0000-0000F2840000}"/>
    <cellStyle name="SAPBEXHLevel1 2 15" xfId="33986" xr:uid="{00000000-0005-0000-0000-0000F3840000}"/>
    <cellStyle name="SAPBEXHLevel1 2 2" xfId="33987" xr:uid="{00000000-0005-0000-0000-0000F4840000}"/>
    <cellStyle name="SAPBEXHLevel1 2 2 2" xfId="33988" xr:uid="{00000000-0005-0000-0000-0000F5840000}"/>
    <cellStyle name="SAPBEXHLevel1 2 2 3" xfId="33989" xr:uid="{00000000-0005-0000-0000-0000F6840000}"/>
    <cellStyle name="SAPBEXHLevel1 2 3" xfId="33990" xr:uid="{00000000-0005-0000-0000-0000F7840000}"/>
    <cellStyle name="SAPBEXHLevel1 2 3 2" xfId="33991" xr:uid="{00000000-0005-0000-0000-0000F8840000}"/>
    <cellStyle name="SAPBEXHLevel1 2 3 3" xfId="33992" xr:uid="{00000000-0005-0000-0000-0000F9840000}"/>
    <cellStyle name="SAPBEXHLevel1 2 4" xfId="33993" xr:uid="{00000000-0005-0000-0000-0000FA840000}"/>
    <cellStyle name="SAPBEXHLevel1 2 4 2" xfId="33994" xr:uid="{00000000-0005-0000-0000-0000FB840000}"/>
    <cellStyle name="SAPBEXHLevel1 2 4 3" xfId="33995" xr:uid="{00000000-0005-0000-0000-0000FC840000}"/>
    <cellStyle name="SAPBEXHLevel1 2 5" xfId="33996" xr:uid="{00000000-0005-0000-0000-0000FD840000}"/>
    <cellStyle name="SAPBEXHLevel1 2 5 2" xfId="33997" xr:uid="{00000000-0005-0000-0000-0000FE840000}"/>
    <cellStyle name="SAPBEXHLevel1 2 5 3" xfId="33998" xr:uid="{00000000-0005-0000-0000-0000FF840000}"/>
    <cellStyle name="SAPBEXHLevel1 2 6" xfId="33999" xr:uid="{00000000-0005-0000-0000-000000850000}"/>
    <cellStyle name="SAPBEXHLevel1 2 6 2" xfId="34000" xr:uid="{00000000-0005-0000-0000-000001850000}"/>
    <cellStyle name="SAPBEXHLevel1 2 6 3" xfId="34001" xr:uid="{00000000-0005-0000-0000-000002850000}"/>
    <cellStyle name="SAPBEXHLevel1 2 7" xfId="34002" xr:uid="{00000000-0005-0000-0000-000003850000}"/>
    <cellStyle name="SAPBEXHLevel1 2 7 2" xfId="34003" xr:uid="{00000000-0005-0000-0000-000004850000}"/>
    <cellStyle name="SAPBEXHLevel1 2 7 3" xfId="34004" xr:uid="{00000000-0005-0000-0000-000005850000}"/>
    <cellStyle name="SAPBEXHLevel1 2 8" xfId="34005" xr:uid="{00000000-0005-0000-0000-000006850000}"/>
    <cellStyle name="SAPBEXHLevel1 2 8 2" xfId="34006" xr:uid="{00000000-0005-0000-0000-000007850000}"/>
    <cellStyle name="SAPBEXHLevel1 2 8 3" xfId="34007" xr:uid="{00000000-0005-0000-0000-000008850000}"/>
    <cellStyle name="SAPBEXHLevel1 2 9" xfId="34008" xr:uid="{00000000-0005-0000-0000-000009850000}"/>
    <cellStyle name="SAPBEXHLevel1 2 9 2" xfId="34009" xr:uid="{00000000-0005-0000-0000-00000A850000}"/>
    <cellStyle name="SAPBEXHLevel1 2 9 3" xfId="34010" xr:uid="{00000000-0005-0000-0000-00000B850000}"/>
    <cellStyle name="SAPBEXHLevel1 3" xfId="34011" xr:uid="{00000000-0005-0000-0000-00000C850000}"/>
    <cellStyle name="SAPBEXHLevel1 3 2" xfId="34012" xr:uid="{00000000-0005-0000-0000-00000D850000}"/>
    <cellStyle name="SAPBEXHLevel1 3 3" xfId="34013" xr:uid="{00000000-0005-0000-0000-00000E850000}"/>
    <cellStyle name="SAPBEXHLevel1 4" xfId="34014" xr:uid="{00000000-0005-0000-0000-00000F850000}"/>
    <cellStyle name="SAPBEXHLevel1 4 2" xfId="34015" xr:uid="{00000000-0005-0000-0000-000010850000}"/>
    <cellStyle name="SAPBEXHLevel1 4 3" xfId="34016" xr:uid="{00000000-0005-0000-0000-000011850000}"/>
    <cellStyle name="SAPBEXHLevel1 5" xfId="34017" xr:uid="{00000000-0005-0000-0000-000012850000}"/>
    <cellStyle name="SAPBEXHLevel1 5 2" xfId="34018" xr:uid="{00000000-0005-0000-0000-000013850000}"/>
    <cellStyle name="SAPBEXHLevel1 5 3" xfId="34019" xr:uid="{00000000-0005-0000-0000-000014850000}"/>
    <cellStyle name="SAPBEXHLevel1 6" xfId="34020" xr:uid="{00000000-0005-0000-0000-000015850000}"/>
    <cellStyle name="SAPBEXHLevel1 6 2" xfId="34021" xr:uid="{00000000-0005-0000-0000-000016850000}"/>
    <cellStyle name="SAPBEXHLevel1 6 3" xfId="34022" xr:uid="{00000000-0005-0000-0000-000017850000}"/>
    <cellStyle name="SAPBEXHLevel1 7" xfId="34023" xr:uid="{00000000-0005-0000-0000-000018850000}"/>
    <cellStyle name="SAPBEXHLevel1 7 2" xfId="34024" xr:uid="{00000000-0005-0000-0000-000019850000}"/>
    <cellStyle name="SAPBEXHLevel1 7 3" xfId="34025" xr:uid="{00000000-0005-0000-0000-00001A850000}"/>
    <cellStyle name="SAPBEXHLevel1 8" xfId="34026" xr:uid="{00000000-0005-0000-0000-00001B850000}"/>
    <cellStyle name="SAPBEXHLevel1 8 2" xfId="34027" xr:uid="{00000000-0005-0000-0000-00001C850000}"/>
    <cellStyle name="SAPBEXHLevel1 8 3" xfId="34028" xr:uid="{00000000-0005-0000-0000-00001D850000}"/>
    <cellStyle name="SAPBEXHLevel1 9" xfId="34029" xr:uid="{00000000-0005-0000-0000-00001E850000}"/>
    <cellStyle name="SAPBEXHLevel1 9 2" xfId="34030" xr:uid="{00000000-0005-0000-0000-00001F850000}"/>
    <cellStyle name="SAPBEXHLevel1 9 3" xfId="34031" xr:uid="{00000000-0005-0000-0000-000020850000}"/>
    <cellStyle name="SAPBEXHLevel1_1.3 Acc Costs NG (2011)" xfId="34032" xr:uid="{00000000-0005-0000-0000-000021850000}"/>
    <cellStyle name="SAPBEXHLevel1X" xfId="34033" xr:uid="{00000000-0005-0000-0000-000022850000}"/>
    <cellStyle name="SAPBEXHLevel1X 10" xfId="34034" xr:uid="{00000000-0005-0000-0000-000023850000}"/>
    <cellStyle name="SAPBEXHLevel1X 10 2" xfId="34035" xr:uid="{00000000-0005-0000-0000-000024850000}"/>
    <cellStyle name="SAPBEXHLevel1X 10 3" xfId="34036" xr:uid="{00000000-0005-0000-0000-000025850000}"/>
    <cellStyle name="SAPBEXHLevel1X 11" xfId="34037" xr:uid="{00000000-0005-0000-0000-000026850000}"/>
    <cellStyle name="SAPBEXHLevel1X 11 2" xfId="34038" xr:uid="{00000000-0005-0000-0000-000027850000}"/>
    <cellStyle name="SAPBEXHLevel1X 11 3" xfId="34039" xr:uid="{00000000-0005-0000-0000-000028850000}"/>
    <cellStyle name="SAPBEXHLevel1X 12" xfId="34040" xr:uid="{00000000-0005-0000-0000-000029850000}"/>
    <cellStyle name="SAPBEXHLevel1X 12 2" xfId="34041" xr:uid="{00000000-0005-0000-0000-00002A850000}"/>
    <cellStyle name="SAPBEXHLevel1X 12 3" xfId="34042" xr:uid="{00000000-0005-0000-0000-00002B850000}"/>
    <cellStyle name="SAPBEXHLevel1X 13" xfId="34043" xr:uid="{00000000-0005-0000-0000-00002C850000}"/>
    <cellStyle name="SAPBEXHLevel1X 13 2" xfId="34044" xr:uid="{00000000-0005-0000-0000-00002D850000}"/>
    <cellStyle name="SAPBEXHLevel1X 13 3" xfId="34045" xr:uid="{00000000-0005-0000-0000-00002E850000}"/>
    <cellStyle name="SAPBEXHLevel1X 14" xfId="34046" xr:uid="{00000000-0005-0000-0000-00002F850000}"/>
    <cellStyle name="SAPBEXHLevel1X 14 2" xfId="34047" xr:uid="{00000000-0005-0000-0000-000030850000}"/>
    <cellStyle name="SAPBEXHLevel1X 14 3" xfId="34048" xr:uid="{00000000-0005-0000-0000-000031850000}"/>
    <cellStyle name="SAPBEXHLevel1X 15" xfId="34049" xr:uid="{00000000-0005-0000-0000-000032850000}"/>
    <cellStyle name="SAPBEXHLevel1X 16" xfId="34050" xr:uid="{00000000-0005-0000-0000-000033850000}"/>
    <cellStyle name="SAPBEXHLevel1X 2" xfId="34051" xr:uid="{00000000-0005-0000-0000-000034850000}"/>
    <cellStyle name="SAPBEXHLevel1X 2 10" xfId="34052" xr:uid="{00000000-0005-0000-0000-000035850000}"/>
    <cellStyle name="SAPBEXHLevel1X 2 10 2" xfId="34053" xr:uid="{00000000-0005-0000-0000-000036850000}"/>
    <cellStyle name="SAPBEXHLevel1X 2 10 3" xfId="34054" xr:uid="{00000000-0005-0000-0000-000037850000}"/>
    <cellStyle name="SAPBEXHLevel1X 2 11" xfId="34055" xr:uid="{00000000-0005-0000-0000-000038850000}"/>
    <cellStyle name="SAPBEXHLevel1X 2 11 2" xfId="34056" xr:uid="{00000000-0005-0000-0000-000039850000}"/>
    <cellStyle name="SAPBEXHLevel1X 2 11 3" xfId="34057" xr:uid="{00000000-0005-0000-0000-00003A850000}"/>
    <cellStyle name="SAPBEXHLevel1X 2 12" xfId="34058" xr:uid="{00000000-0005-0000-0000-00003B850000}"/>
    <cellStyle name="SAPBEXHLevel1X 2 12 2" xfId="34059" xr:uid="{00000000-0005-0000-0000-00003C850000}"/>
    <cellStyle name="SAPBEXHLevel1X 2 12 3" xfId="34060" xr:uid="{00000000-0005-0000-0000-00003D850000}"/>
    <cellStyle name="SAPBEXHLevel1X 2 13" xfId="34061" xr:uid="{00000000-0005-0000-0000-00003E850000}"/>
    <cellStyle name="SAPBEXHLevel1X 2 13 2" xfId="34062" xr:uid="{00000000-0005-0000-0000-00003F850000}"/>
    <cellStyle name="SAPBEXHLevel1X 2 13 3" xfId="34063" xr:uid="{00000000-0005-0000-0000-000040850000}"/>
    <cellStyle name="SAPBEXHLevel1X 2 14" xfId="34064" xr:uid="{00000000-0005-0000-0000-000041850000}"/>
    <cellStyle name="SAPBEXHLevel1X 2 15" xfId="34065" xr:uid="{00000000-0005-0000-0000-000042850000}"/>
    <cellStyle name="SAPBEXHLevel1X 2 2" xfId="34066" xr:uid="{00000000-0005-0000-0000-000043850000}"/>
    <cellStyle name="SAPBEXHLevel1X 2 2 2" xfId="34067" xr:uid="{00000000-0005-0000-0000-000044850000}"/>
    <cellStyle name="SAPBEXHLevel1X 2 2 3" xfId="34068" xr:uid="{00000000-0005-0000-0000-000045850000}"/>
    <cellStyle name="SAPBEXHLevel1X 2 3" xfId="34069" xr:uid="{00000000-0005-0000-0000-000046850000}"/>
    <cellStyle name="SAPBEXHLevel1X 2 3 2" xfId="34070" xr:uid="{00000000-0005-0000-0000-000047850000}"/>
    <cellStyle name="SAPBEXHLevel1X 2 3 3" xfId="34071" xr:uid="{00000000-0005-0000-0000-000048850000}"/>
    <cellStyle name="SAPBEXHLevel1X 2 4" xfId="34072" xr:uid="{00000000-0005-0000-0000-000049850000}"/>
    <cellStyle name="SAPBEXHLevel1X 2 4 2" xfId="34073" xr:uid="{00000000-0005-0000-0000-00004A850000}"/>
    <cellStyle name="SAPBEXHLevel1X 2 4 3" xfId="34074" xr:uid="{00000000-0005-0000-0000-00004B850000}"/>
    <cellStyle name="SAPBEXHLevel1X 2 5" xfId="34075" xr:uid="{00000000-0005-0000-0000-00004C850000}"/>
    <cellStyle name="SAPBEXHLevel1X 2 5 2" xfId="34076" xr:uid="{00000000-0005-0000-0000-00004D850000}"/>
    <cellStyle name="SAPBEXHLevel1X 2 5 3" xfId="34077" xr:uid="{00000000-0005-0000-0000-00004E850000}"/>
    <cellStyle name="SAPBEXHLevel1X 2 6" xfId="34078" xr:uid="{00000000-0005-0000-0000-00004F850000}"/>
    <cellStyle name="SAPBEXHLevel1X 2 6 2" xfId="34079" xr:uid="{00000000-0005-0000-0000-000050850000}"/>
    <cellStyle name="SAPBEXHLevel1X 2 6 3" xfId="34080" xr:uid="{00000000-0005-0000-0000-000051850000}"/>
    <cellStyle name="SAPBEXHLevel1X 2 7" xfId="34081" xr:uid="{00000000-0005-0000-0000-000052850000}"/>
    <cellStyle name="SAPBEXHLevel1X 2 7 2" xfId="34082" xr:uid="{00000000-0005-0000-0000-000053850000}"/>
    <cellStyle name="SAPBEXHLevel1X 2 7 3" xfId="34083" xr:uid="{00000000-0005-0000-0000-000054850000}"/>
    <cellStyle name="SAPBEXHLevel1X 2 8" xfId="34084" xr:uid="{00000000-0005-0000-0000-000055850000}"/>
    <cellStyle name="SAPBEXHLevel1X 2 8 2" xfId="34085" xr:uid="{00000000-0005-0000-0000-000056850000}"/>
    <cellStyle name="SAPBEXHLevel1X 2 8 3" xfId="34086" xr:uid="{00000000-0005-0000-0000-000057850000}"/>
    <cellStyle name="SAPBEXHLevel1X 2 9" xfId="34087" xr:uid="{00000000-0005-0000-0000-000058850000}"/>
    <cellStyle name="SAPBEXHLevel1X 2 9 2" xfId="34088" xr:uid="{00000000-0005-0000-0000-000059850000}"/>
    <cellStyle name="SAPBEXHLevel1X 2 9 3" xfId="34089" xr:uid="{00000000-0005-0000-0000-00005A850000}"/>
    <cellStyle name="SAPBEXHLevel1X 3" xfId="34090" xr:uid="{00000000-0005-0000-0000-00005B850000}"/>
    <cellStyle name="SAPBEXHLevel1X 3 2" xfId="34091" xr:uid="{00000000-0005-0000-0000-00005C850000}"/>
    <cellStyle name="SAPBEXHLevel1X 3 3" xfId="34092" xr:uid="{00000000-0005-0000-0000-00005D850000}"/>
    <cellStyle name="SAPBEXHLevel1X 4" xfId="34093" xr:uid="{00000000-0005-0000-0000-00005E850000}"/>
    <cellStyle name="SAPBEXHLevel1X 4 2" xfId="34094" xr:uid="{00000000-0005-0000-0000-00005F850000}"/>
    <cellStyle name="SAPBEXHLevel1X 4 3" xfId="34095" xr:uid="{00000000-0005-0000-0000-000060850000}"/>
    <cellStyle name="SAPBEXHLevel1X 5" xfId="34096" xr:uid="{00000000-0005-0000-0000-000061850000}"/>
    <cellStyle name="SAPBEXHLevel1X 5 2" xfId="34097" xr:uid="{00000000-0005-0000-0000-000062850000}"/>
    <cellStyle name="SAPBEXHLevel1X 5 3" xfId="34098" xr:uid="{00000000-0005-0000-0000-000063850000}"/>
    <cellStyle name="SAPBEXHLevel1X 6" xfId="34099" xr:uid="{00000000-0005-0000-0000-000064850000}"/>
    <cellStyle name="SAPBEXHLevel1X 6 2" xfId="34100" xr:uid="{00000000-0005-0000-0000-000065850000}"/>
    <cellStyle name="SAPBEXHLevel1X 6 3" xfId="34101" xr:uid="{00000000-0005-0000-0000-000066850000}"/>
    <cellStyle name="SAPBEXHLevel1X 7" xfId="34102" xr:uid="{00000000-0005-0000-0000-000067850000}"/>
    <cellStyle name="SAPBEXHLevel1X 7 2" xfId="34103" xr:uid="{00000000-0005-0000-0000-000068850000}"/>
    <cellStyle name="SAPBEXHLevel1X 7 3" xfId="34104" xr:uid="{00000000-0005-0000-0000-000069850000}"/>
    <cellStyle name="SAPBEXHLevel1X 8" xfId="34105" xr:uid="{00000000-0005-0000-0000-00006A850000}"/>
    <cellStyle name="SAPBEXHLevel1X 8 2" xfId="34106" xr:uid="{00000000-0005-0000-0000-00006B850000}"/>
    <cellStyle name="SAPBEXHLevel1X 8 3" xfId="34107" xr:uid="{00000000-0005-0000-0000-00006C850000}"/>
    <cellStyle name="SAPBEXHLevel1X 9" xfId="34108" xr:uid="{00000000-0005-0000-0000-00006D850000}"/>
    <cellStyle name="SAPBEXHLevel1X 9 2" xfId="34109" xr:uid="{00000000-0005-0000-0000-00006E850000}"/>
    <cellStyle name="SAPBEXHLevel1X 9 3" xfId="34110" xr:uid="{00000000-0005-0000-0000-00006F850000}"/>
    <cellStyle name="SAPBEXHLevel1X_1.3 Acc Costs NG (2011)" xfId="34111" xr:uid="{00000000-0005-0000-0000-000070850000}"/>
    <cellStyle name="SAPBEXHLevel2" xfId="34112" xr:uid="{00000000-0005-0000-0000-000071850000}"/>
    <cellStyle name="SAPBEXHLevel2 10" xfId="34113" xr:uid="{00000000-0005-0000-0000-000072850000}"/>
    <cellStyle name="SAPBEXHLevel2 10 2" xfId="34114" xr:uid="{00000000-0005-0000-0000-000073850000}"/>
    <cellStyle name="SAPBEXHLevel2 10 3" xfId="34115" xr:uid="{00000000-0005-0000-0000-000074850000}"/>
    <cellStyle name="SAPBEXHLevel2 11" xfId="34116" xr:uid="{00000000-0005-0000-0000-000075850000}"/>
    <cellStyle name="SAPBEXHLevel2 11 2" xfId="34117" xr:uid="{00000000-0005-0000-0000-000076850000}"/>
    <cellStyle name="SAPBEXHLevel2 11 3" xfId="34118" xr:uid="{00000000-0005-0000-0000-000077850000}"/>
    <cellStyle name="SAPBEXHLevel2 12" xfId="34119" xr:uid="{00000000-0005-0000-0000-000078850000}"/>
    <cellStyle name="SAPBEXHLevel2 12 2" xfId="34120" xr:uid="{00000000-0005-0000-0000-000079850000}"/>
    <cellStyle name="SAPBEXHLevel2 12 3" xfId="34121" xr:uid="{00000000-0005-0000-0000-00007A850000}"/>
    <cellStyle name="SAPBEXHLevel2 13" xfId="34122" xr:uid="{00000000-0005-0000-0000-00007B850000}"/>
    <cellStyle name="SAPBEXHLevel2 13 2" xfId="34123" xr:uid="{00000000-0005-0000-0000-00007C850000}"/>
    <cellStyle name="SAPBEXHLevel2 13 3" xfId="34124" xr:uid="{00000000-0005-0000-0000-00007D850000}"/>
    <cellStyle name="SAPBEXHLevel2 14" xfId="34125" xr:uid="{00000000-0005-0000-0000-00007E850000}"/>
    <cellStyle name="SAPBEXHLevel2 14 2" xfId="34126" xr:uid="{00000000-0005-0000-0000-00007F850000}"/>
    <cellStyle name="SAPBEXHLevel2 14 3" xfId="34127" xr:uid="{00000000-0005-0000-0000-000080850000}"/>
    <cellStyle name="SAPBEXHLevel2 15" xfId="34128" xr:uid="{00000000-0005-0000-0000-000081850000}"/>
    <cellStyle name="SAPBEXHLevel2 16" xfId="34129" xr:uid="{00000000-0005-0000-0000-000082850000}"/>
    <cellStyle name="SAPBEXHLevel2 2" xfId="34130" xr:uid="{00000000-0005-0000-0000-000083850000}"/>
    <cellStyle name="SAPBEXHLevel2 2 10" xfId="34131" xr:uid="{00000000-0005-0000-0000-000084850000}"/>
    <cellStyle name="SAPBEXHLevel2 2 10 2" xfId="34132" xr:uid="{00000000-0005-0000-0000-000085850000}"/>
    <cellStyle name="SAPBEXHLevel2 2 10 3" xfId="34133" xr:uid="{00000000-0005-0000-0000-000086850000}"/>
    <cellStyle name="SAPBEXHLevel2 2 11" xfId="34134" xr:uid="{00000000-0005-0000-0000-000087850000}"/>
    <cellStyle name="SAPBEXHLevel2 2 11 2" xfId="34135" xr:uid="{00000000-0005-0000-0000-000088850000}"/>
    <cellStyle name="SAPBEXHLevel2 2 11 3" xfId="34136" xr:uid="{00000000-0005-0000-0000-000089850000}"/>
    <cellStyle name="SAPBEXHLevel2 2 12" xfId="34137" xr:uid="{00000000-0005-0000-0000-00008A850000}"/>
    <cellStyle name="SAPBEXHLevel2 2 12 2" xfId="34138" xr:uid="{00000000-0005-0000-0000-00008B850000}"/>
    <cellStyle name="SAPBEXHLevel2 2 12 3" xfId="34139" xr:uid="{00000000-0005-0000-0000-00008C850000}"/>
    <cellStyle name="SAPBEXHLevel2 2 13" xfId="34140" xr:uid="{00000000-0005-0000-0000-00008D850000}"/>
    <cellStyle name="SAPBEXHLevel2 2 13 2" xfId="34141" xr:uid="{00000000-0005-0000-0000-00008E850000}"/>
    <cellStyle name="SAPBEXHLevel2 2 13 3" xfId="34142" xr:uid="{00000000-0005-0000-0000-00008F850000}"/>
    <cellStyle name="SAPBEXHLevel2 2 14" xfId="34143" xr:uid="{00000000-0005-0000-0000-000090850000}"/>
    <cellStyle name="SAPBEXHLevel2 2 15" xfId="34144" xr:uid="{00000000-0005-0000-0000-000091850000}"/>
    <cellStyle name="SAPBEXHLevel2 2 2" xfId="34145" xr:uid="{00000000-0005-0000-0000-000092850000}"/>
    <cellStyle name="SAPBEXHLevel2 2 2 2" xfId="34146" xr:uid="{00000000-0005-0000-0000-000093850000}"/>
    <cellStyle name="SAPBEXHLevel2 2 2 3" xfId="34147" xr:uid="{00000000-0005-0000-0000-000094850000}"/>
    <cellStyle name="SAPBEXHLevel2 2 3" xfId="34148" xr:uid="{00000000-0005-0000-0000-000095850000}"/>
    <cellStyle name="SAPBEXHLevel2 2 3 2" xfId="34149" xr:uid="{00000000-0005-0000-0000-000096850000}"/>
    <cellStyle name="SAPBEXHLevel2 2 3 3" xfId="34150" xr:uid="{00000000-0005-0000-0000-000097850000}"/>
    <cellStyle name="SAPBEXHLevel2 2 4" xfId="34151" xr:uid="{00000000-0005-0000-0000-000098850000}"/>
    <cellStyle name="SAPBEXHLevel2 2 4 2" xfId="34152" xr:uid="{00000000-0005-0000-0000-000099850000}"/>
    <cellStyle name="SAPBEXHLevel2 2 4 3" xfId="34153" xr:uid="{00000000-0005-0000-0000-00009A850000}"/>
    <cellStyle name="SAPBEXHLevel2 2 5" xfId="34154" xr:uid="{00000000-0005-0000-0000-00009B850000}"/>
    <cellStyle name="SAPBEXHLevel2 2 5 2" xfId="34155" xr:uid="{00000000-0005-0000-0000-00009C850000}"/>
    <cellStyle name="SAPBEXHLevel2 2 5 3" xfId="34156" xr:uid="{00000000-0005-0000-0000-00009D850000}"/>
    <cellStyle name="SAPBEXHLevel2 2 6" xfId="34157" xr:uid="{00000000-0005-0000-0000-00009E850000}"/>
    <cellStyle name="SAPBEXHLevel2 2 6 2" xfId="34158" xr:uid="{00000000-0005-0000-0000-00009F850000}"/>
    <cellStyle name="SAPBEXHLevel2 2 6 3" xfId="34159" xr:uid="{00000000-0005-0000-0000-0000A0850000}"/>
    <cellStyle name="SAPBEXHLevel2 2 7" xfId="34160" xr:uid="{00000000-0005-0000-0000-0000A1850000}"/>
    <cellStyle name="SAPBEXHLevel2 2 7 2" xfId="34161" xr:uid="{00000000-0005-0000-0000-0000A2850000}"/>
    <cellStyle name="SAPBEXHLevel2 2 7 3" xfId="34162" xr:uid="{00000000-0005-0000-0000-0000A3850000}"/>
    <cellStyle name="SAPBEXHLevel2 2 8" xfId="34163" xr:uid="{00000000-0005-0000-0000-0000A4850000}"/>
    <cellStyle name="SAPBEXHLevel2 2 8 2" xfId="34164" xr:uid="{00000000-0005-0000-0000-0000A5850000}"/>
    <cellStyle name="SAPBEXHLevel2 2 8 3" xfId="34165" xr:uid="{00000000-0005-0000-0000-0000A6850000}"/>
    <cellStyle name="SAPBEXHLevel2 2 9" xfId="34166" xr:uid="{00000000-0005-0000-0000-0000A7850000}"/>
    <cellStyle name="SAPBEXHLevel2 2 9 2" xfId="34167" xr:uid="{00000000-0005-0000-0000-0000A8850000}"/>
    <cellStyle name="SAPBEXHLevel2 2 9 3" xfId="34168" xr:uid="{00000000-0005-0000-0000-0000A9850000}"/>
    <cellStyle name="SAPBEXHLevel2 3" xfId="34169" xr:uid="{00000000-0005-0000-0000-0000AA850000}"/>
    <cellStyle name="SAPBEXHLevel2 3 2" xfId="34170" xr:uid="{00000000-0005-0000-0000-0000AB850000}"/>
    <cellStyle name="SAPBEXHLevel2 3 3" xfId="34171" xr:uid="{00000000-0005-0000-0000-0000AC850000}"/>
    <cellStyle name="SAPBEXHLevel2 4" xfId="34172" xr:uid="{00000000-0005-0000-0000-0000AD850000}"/>
    <cellStyle name="SAPBEXHLevel2 4 2" xfId="34173" xr:uid="{00000000-0005-0000-0000-0000AE850000}"/>
    <cellStyle name="SAPBEXHLevel2 4 3" xfId="34174" xr:uid="{00000000-0005-0000-0000-0000AF850000}"/>
    <cellStyle name="SAPBEXHLevel2 5" xfId="34175" xr:uid="{00000000-0005-0000-0000-0000B0850000}"/>
    <cellStyle name="SAPBEXHLevel2 5 2" xfId="34176" xr:uid="{00000000-0005-0000-0000-0000B1850000}"/>
    <cellStyle name="SAPBEXHLevel2 5 3" xfId="34177" xr:uid="{00000000-0005-0000-0000-0000B2850000}"/>
    <cellStyle name="SAPBEXHLevel2 6" xfId="34178" xr:uid="{00000000-0005-0000-0000-0000B3850000}"/>
    <cellStyle name="SAPBEXHLevel2 6 2" xfId="34179" xr:uid="{00000000-0005-0000-0000-0000B4850000}"/>
    <cellStyle name="SAPBEXHLevel2 6 3" xfId="34180" xr:uid="{00000000-0005-0000-0000-0000B5850000}"/>
    <cellStyle name="SAPBEXHLevel2 7" xfId="34181" xr:uid="{00000000-0005-0000-0000-0000B6850000}"/>
    <cellStyle name="SAPBEXHLevel2 7 2" xfId="34182" xr:uid="{00000000-0005-0000-0000-0000B7850000}"/>
    <cellStyle name="SAPBEXHLevel2 7 3" xfId="34183" xr:uid="{00000000-0005-0000-0000-0000B8850000}"/>
    <cellStyle name="SAPBEXHLevel2 8" xfId="34184" xr:uid="{00000000-0005-0000-0000-0000B9850000}"/>
    <cellStyle name="SAPBEXHLevel2 8 2" xfId="34185" xr:uid="{00000000-0005-0000-0000-0000BA850000}"/>
    <cellStyle name="SAPBEXHLevel2 8 3" xfId="34186" xr:uid="{00000000-0005-0000-0000-0000BB850000}"/>
    <cellStyle name="SAPBEXHLevel2 9" xfId="34187" xr:uid="{00000000-0005-0000-0000-0000BC850000}"/>
    <cellStyle name="SAPBEXHLevel2 9 2" xfId="34188" xr:uid="{00000000-0005-0000-0000-0000BD850000}"/>
    <cellStyle name="SAPBEXHLevel2 9 3" xfId="34189" xr:uid="{00000000-0005-0000-0000-0000BE850000}"/>
    <cellStyle name="SAPBEXHLevel2_1.3 Acc Costs NG (2011)" xfId="34190" xr:uid="{00000000-0005-0000-0000-0000BF850000}"/>
    <cellStyle name="SAPBEXHLevel2X" xfId="34191" xr:uid="{00000000-0005-0000-0000-0000C0850000}"/>
    <cellStyle name="SAPBEXHLevel2X 10" xfId="34192" xr:uid="{00000000-0005-0000-0000-0000C1850000}"/>
    <cellStyle name="SAPBEXHLevel2X 10 2" xfId="34193" xr:uid="{00000000-0005-0000-0000-0000C2850000}"/>
    <cellStyle name="SAPBEXHLevel2X 10 3" xfId="34194" xr:uid="{00000000-0005-0000-0000-0000C3850000}"/>
    <cellStyle name="SAPBEXHLevel2X 11" xfId="34195" xr:uid="{00000000-0005-0000-0000-0000C4850000}"/>
    <cellStyle name="SAPBEXHLevel2X 11 2" xfId="34196" xr:uid="{00000000-0005-0000-0000-0000C5850000}"/>
    <cellStyle name="SAPBEXHLevel2X 11 3" xfId="34197" xr:uid="{00000000-0005-0000-0000-0000C6850000}"/>
    <cellStyle name="SAPBEXHLevel2X 12" xfId="34198" xr:uid="{00000000-0005-0000-0000-0000C7850000}"/>
    <cellStyle name="SAPBEXHLevel2X 12 2" xfId="34199" xr:uid="{00000000-0005-0000-0000-0000C8850000}"/>
    <cellStyle name="SAPBEXHLevel2X 12 3" xfId="34200" xr:uid="{00000000-0005-0000-0000-0000C9850000}"/>
    <cellStyle name="SAPBEXHLevel2X 13" xfId="34201" xr:uid="{00000000-0005-0000-0000-0000CA850000}"/>
    <cellStyle name="SAPBEXHLevel2X 13 2" xfId="34202" xr:uid="{00000000-0005-0000-0000-0000CB850000}"/>
    <cellStyle name="SAPBEXHLevel2X 13 3" xfId="34203" xr:uid="{00000000-0005-0000-0000-0000CC850000}"/>
    <cellStyle name="SAPBEXHLevel2X 14" xfId="34204" xr:uid="{00000000-0005-0000-0000-0000CD850000}"/>
    <cellStyle name="SAPBEXHLevel2X 14 2" xfId="34205" xr:uid="{00000000-0005-0000-0000-0000CE850000}"/>
    <cellStyle name="SAPBEXHLevel2X 14 3" xfId="34206" xr:uid="{00000000-0005-0000-0000-0000CF850000}"/>
    <cellStyle name="SAPBEXHLevel2X 15" xfId="34207" xr:uid="{00000000-0005-0000-0000-0000D0850000}"/>
    <cellStyle name="SAPBEXHLevel2X 16" xfId="34208" xr:uid="{00000000-0005-0000-0000-0000D1850000}"/>
    <cellStyle name="SAPBEXHLevel2X 2" xfId="34209" xr:uid="{00000000-0005-0000-0000-0000D2850000}"/>
    <cellStyle name="SAPBEXHLevel2X 2 10" xfId="34210" xr:uid="{00000000-0005-0000-0000-0000D3850000}"/>
    <cellStyle name="SAPBEXHLevel2X 2 10 2" xfId="34211" xr:uid="{00000000-0005-0000-0000-0000D4850000}"/>
    <cellStyle name="SAPBEXHLevel2X 2 10 3" xfId="34212" xr:uid="{00000000-0005-0000-0000-0000D5850000}"/>
    <cellStyle name="SAPBEXHLevel2X 2 11" xfId="34213" xr:uid="{00000000-0005-0000-0000-0000D6850000}"/>
    <cellStyle name="SAPBEXHLevel2X 2 11 2" xfId="34214" xr:uid="{00000000-0005-0000-0000-0000D7850000}"/>
    <cellStyle name="SAPBEXHLevel2X 2 11 3" xfId="34215" xr:uid="{00000000-0005-0000-0000-0000D8850000}"/>
    <cellStyle name="SAPBEXHLevel2X 2 12" xfId="34216" xr:uid="{00000000-0005-0000-0000-0000D9850000}"/>
    <cellStyle name="SAPBEXHLevel2X 2 12 2" xfId="34217" xr:uid="{00000000-0005-0000-0000-0000DA850000}"/>
    <cellStyle name="SAPBEXHLevel2X 2 12 3" xfId="34218" xr:uid="{00000000-0005-0000-0000-0000DB850000}"/>
    <cellStyle name="SAPBEXHLevel2X 2 13" xfId="34219" xr:uid="{00000000-0005-0000-0000-0000DC850000}"/>
    <cellStyle name="SAPBEXHLevel2X 2 13 2" xfId="34220" xr:uid="{00000000-0005-0000-0000-0000DD850000}"/>
    <cellStyle name="SAPBEXHLevel2X 2 13 3" xfId="34221" xr:uid="{00000000-0005-0000-0000-0000DE850000}"/>
    <cellStyle name="SAPBEXHLevel2X 2 14" xfId="34222" xr:uid="{00000000-0005-0000-0000-0000DF850000}"/>
    <cellStyle name="SAPBEXHLevel2X 2 15" xfId="34223" xr:uid="{00000000-0005-0000-0000-0000E0850000}"/>
    <cellStyle name="SAPBEXHLevel2X 2 2" xfId="34224" xr:uid="{00000000-0005-0000-0000-0000E1850000}"/>
    <cellStyle name="SAPBEXHLevel2X 2 2 2" xfId="34225" xr:uid="{00000000-0005-0000-0000-0000E2850000}"/>
    <cellStyle name="SAPBEXHLevel2X 2 2 3" xfId="34226" xr:uid="{00000000-0005-0000-0000-0000E3850000}"/>
    <cellStyle name="SAPBEXHLevel2X 2 3" xfId="34227" xr:uid="{00000000-0005-0000-0000-0000E4850000}"/>
    <cellStyle name="SAPBEXHLevel2X 2 3 2" xfId="34228" xr:uid="{00000000-0005-0000-0000-0000E5850000}"/>
    <cellStyle name="SAPBEXHLevel2X 2 3 3" xfId="34229" xr:uid="{00000000-0005-0000-0000-0000E6850000}"/>
    <cellStyle name="SAPBEXHLevel2X 2 4" xfId="34230" xr:uid="{00000000-0005-0000-0000-0000E7850000}"/>
    <cellStyle name="SAPBEXHLevel2X 2 4 2" xfId="34231" xr:uid="{00000000-0005-0000-0000-0000E8850000}"/>
    <cellStyle name="SAPBEXHLevel2X 2 4 3" xfId="34232" xr:uid="{00000000-0005-0000-0000-0000E9850000}"/>
    <cellStyle name="SAPBEXHLevel2X 2 5" xfId="34233" xr:uid="{00000000-0005-0000-0000-0000EA850000}"/>
    <cellStyle name="SAPBEXHLevel2X 2 5 2" xfId="34234" xr:uid="{00000000-0005-0000-0000-0000EB850000}"/>
    <cellStyle name="SAPBEXHLevel2X 2 5 3" xfId="34235" xr:uid="{00000000-0005-0000-0000-0000EC850000}"/>
    <cellStyle name="SAPBEXHLevel2X 2 6" xfId="34236" xr:uid="{00000000-0005-0000-0000-0000ED850000}"/>
    <cellStyle name="SAPBEXHLevel2X 2 6 2" xfId="34237" xr:uid="{00000000-0005-0000-0000-0000EE850000}"/>
    <cellStyle name="SAPBEXHLevel2X 2 6 3" xfId="34238" xr:uid="{00000000-0005-0000-0000-0000EF850000}"/>
    <cellStyle name="SAPBEXHLevel2X 2 7" xfId="34239" xr:uid="{00000000-0005-0000-0000-0000F0850000}"/>
    <cellStyle name="SAPBEXHLevel2X 2 7 2" xfId="34240" xr:uid="{00000000-0005-0000-0000-0000F1850000}"/>
    <cellStyle name="SAPBEXHLevel2X 2 7 3" xfId="34241" xr:uid="{00000000-0005-0000-0000-0000F2850000}"/>
    <cellStyle name="SAPBEXHLevel2X 2 8" xfId="34242" xr:uid="{00000000-0005-0000-0000-0000F3850000}"/>
    <cellStyle name="SAPBEXHLevel2X 2 8 2" xfId="34243" xr:uid="{00000000-0005-0000-0000-0000F4850000}"/>
    <cellStyle name="SAPBEXHLevel2X 2 8 3" xfId="34244" xr:uid="{00000000-0005-0000-0000-0000F5850000}"/>
    <cellStyle name="SAPBEXHLevel2X 2 9" xfId="34245" xr:uid="{00000000-0005-0000-0000-0000F6850000}"/>
    <cellStyle name="SAPBEXHLevel2X 2 9 2" xfId="34246" xr:uid="{00000000-0005-0000-0000-0000F7850000}"/>
    <cellStyle name="SAPBEXHLevel2X 2 9 3" xfId="34247" xr:uid="{00000000-0005-0000-0000-0000F8850000}"/>
    <cellStyle name="SAPBEXHLevel2X 3" xfId="34248" xr:uid="{00000000-0005-0000-0000-0000F9850000}"/>
    <cellStyle name="SAPBEXHLevel2X 3 2" xfId="34249" xr:uid="{00000000-0005-0000-0000-0000FA850000}"/>
    <cellStyle name="SAPBEXHLevel2X 3 3" xfId="34250" xr:uid="{00000000-0005-0000-0000-0000FB850000}"/>
    <cellStyle name="SAPBEXHLevel2X 4" xfId="34251" xr:uid="{00000000-0005-0000-0000-0000FC850000}"/>
    <cellStyle name="SAPBEXHLevel2X 4 2" xfId="34252" xr:uid="{00000000-0005-0000-0000-0000FD850000}"/>
    <cellStyle name="SAPBEXHLevel2X 4 3" xfId="34253" xr:uid="{00000000-0005-0000-0000-0000FE850000}"/>
    <cellStyle name="SAPBEXHLevel2X 5" xfId="34254" xr:uid="{00000000-0005-0000-0000-0000FF850000}"/>
    <cellStyle name="SAPBEXHLevel2X 5 2" xfId="34255" xr:uid="{00000000-0005-0000-0000-000000860000}"/>
    <cellStyle name="SAPBEXHLevel2X 5 3" xfId="34256" xr:uid="{00000000-0005-0000-0000-000001860000}"/>
    <cellStyle name="SAPBEXHLevel2X 6" xfId="34257" xr:uid="{00000000-0005-0000-0000-000002860000}"/>
    <cellStyle name="SAPBEXHLevel2X 6 2" xfId="34258" xr:uid="{00000000-0005-0000-0000-000003860000}"/>
    <cellStyle name="SAPBEXHLevel2X 6 3" xfId="34259" xr:uid="{00000000-0005-0000-0000-000004860000}"/>
    <cellStyle name="SAPBEXHLevel2X 7" xfId="34260" xr:uid="{00000000-0005-0000-0000-000005860000}"/>
    <cellStyle name="SAPBEXHLevel2X 7 2" xfId="34261" xr:uid="{00000000-0005-0000-0000-000006860000}"/>
    <cellStyle name="SAPBEXHLevel2X 7 3" xfId="34262" xr:uid="{00000000-0005-0000-0000-000007860000}"/>
    <cellStyle name="SAPBEXHLevel2X 8" xfId="34263" xr:uid="{00000000-0005-0000-0000-000008860000}"/>
    <cellStyle name="SAPBEXHLevel2X 8 2" xfId="34264" xr:uid="{00000000-0005-0000-0000-000009860000}"/>
    <cellStyle name="SAPBEXHLevel2X 8 3" xfId="34265" xr:uid="{00000000-0005-0000-0000-00000A860000}"/>
    <cellStyle name="SAPBEXHLevel2X 9" xfId="34266" xr:uid="{00000000-0005-0000-0000-00000B860000}"/>
    <cellStyle name="SAPBEXHLevel2X 9 2" xfId="34267" xr:uid="{00000000-0005-0000-0000-00000C860000}"/>
    <cellStyle name="SAPBEXHLevel2X 9 3" xfId="34268" xr:uid="{00000000-0005-0000-0000-00000D860000}"/>
    <cellStyle name="SAPBEXHLevel2X_1.3 Acc Costs NG (2011)" xfId="34269" xr:uid="{00000000-0005-0000-0000-00000E860000}"/>
    <cellStyle name="SAPBEXHLevel3" xfId="34270" xr:uid="{00000000-0005-0000-0000-00000F860000}"/>
    <cellStyle name="SAPBEXHLevel3 10" xfId="34271" xr:uid="{00000000-0005-0000-0000-000010860000}"/>
    <cellStyle name="SAPBEXHLevel3 10 2" xfId="34272" xr:uid="{00000000-0005-0000-0000-000011860000}"/>
    <cellStyle name="SAPBEXHLevel3 10 3" xfId="34273" xr:uid="{00000000-0005-0000-0000-000012860000}"/>
    <cellStyle name="SAPBEXHLevel3 11" xfId="34274" xr:uid="{00000000-0005-0000-0000-000013860000}"/>
    <cellStyle name="SAPBEXHLevel3 11 2" xfId="34275" xr:uid="{00000000-0005-0000-0000-000014860000}"/>
    <cellStyle name="SAPBEXHLevel3 11 3" xfId="34276" xr:uid="{00000000-0005-0000-0000-000015860000}"/>
    <cellStyle name="SAPBEXHLevel3 12" xfId="34277" xr:uid="{00000000-0005-0000-0000-000016860000}"/>
    <cellStyle name="SAPBEXHLevel3 12 2" xfId="34278" xr:uid="{00000000-0005-0000-0000-000017860000}"/>
    <cellStyle name="SAPBEXHLevel3 12 3" xfId="34279" xr:uid="{00000000-0005-0000-0000-000018860000}"/>
    <cellStyle name="SAPBEXHLevel3 13" xfId="34280" xr:uid="{00000000-0005-0000-0000-000019860000}"/>
    <cellStyle name="SAPBEXHLevel3 13 2" xfId="34281" xr:uid="{00000000-0005-0000-0000-00001A860000}"/>
    <cellStyle name="SAPBEXHLevel3 13 3" xfId="34282" xr:uid="{00000000-0005-0000-0000-00001B860000}"/>
    <cellStyle name="SAPBEXHLevel3 14" xfId="34283" xr:uid="{00000000-0005-0000-0000-00001C860000}"/>
    <cellStyle name="SAPBEXHLevel3 14 2" xfId="34284" xr:uid="{00000000-0005-0000-0000-00001D860000}"/>
    <cellStyle name="SAPBEXHLevel3 14 3" xfId="34285" xr:uid="{00000000-0005-0000-0000-00001E860000}"/>
    <cellStyle name="SAPBEXHLevel3 15" xfId="34286" xr:uid="{00000000-0005-0000-0000-00001F860000}"/>
    <cellStyle name="SAPBEXHLevel3 16" xfId="34287" xr:uid="{00000000-0005-0000-0000-000020860000}"/>
    <cellStyle name="SAPBEXHLevel3 2" xfId="34288" xr:uid="{00000000-0005-0000-0000-000021860000}"/>
    <cellStyle name="SAPBEXHLevel3 2 10" xfId="34289" xr:uid="{00000000-0005-0000-0000-000022860000}"/>
    <cellStyle name="SAPBEXHLevel3 2 10 2" xfId="34290" xr:uid="{00000000-0005-0000-0000-000023860000}"/>
    <cellStyle name="SAPBEXHLevel3 2 10 3" xfId="34291" xr:uid="{00000000-0005-0000-0000-000024860000}"/>
    <cellStyle name="SAPBEXHLevel3 2 11" xfId="34292" xr:uid="{00000000-0005-0000-0000-000025860000}"/>
    <cellStyle name="SAPBEXHLevel3 2 11 2" xfId="34293" xr:uid="{00000000-0005-0000-0000-000026860000}"/>
    <cellStyle name="SAPBEXHLevel3 2 11 3" xfId="34294" xr:uid="{00000000-0005-0000-0000-000027860000}"/>
    <cellStyle name="SAPBEXHLevel3 2 12" xfId="34295" xr:uid="{00000000-0005-0000-0000-000028860000}"/>
    <cellStyle name="SAPBEXHLevel3 2 12 2" xfId="34296" xr:uid="{00000000-0005-0000-0000-000029860000}"/>
    <cellStyle name="SAPBEXHLevel3 2 12 3" xfId="34297" xr:uid="{00000000-0005-0000-0000-00002A860000}"/>
    <cellStyle name="SAPBEXHLevel3 2 13" xfId="34298" xr:uid="{00000000-0005-0000-0000-00002B860000}"/>
    <cellStyle name="SAPBEXHLevel3 2 13 2" xfId="34299" xr:uid="{00000000-0005-0000-0000-00002C860000}"/>
    <cellStyle name="SAPBEXHLevel3 2 13 3" xfId="34300" xr:uid="{00000000-0005-0000-0000-00002D860000}"/>
    <cellStyle name="SAPBEXHLevel3 2 14" xfId="34301" xr:uid="{00000000-0005-0000-0000-00002E860000}"/>
    <cellStyle name="SAPBEXHLevel3 2 15" xfId="34302" xr:uid="{00000000-0005-0000-0000-00002F860000}"/>
    <cellStyle name="SAPBEXHLevel3 2 2" xfId="34303" xr:uid="{00000000-0005-0000-0000-000030860000}"/>
    <cellStyle name="SAPBEXHLevel3 2 2 2" xfId="34304" xr:uid="{00000000-0005-0000-0000-000031860000}"/>
    <cellStyle name="SAPBEXHLevel3 2 2 3" xfId="34305" xr:uid="{00000000-0005-0000-0000-000032860000}"/>
    <cellStyle name="SAPBEXHLevel3 2 3" xfId="34306" xr:uid="{00000000-0005-0000-0000-000033860000}"/>
    <cellStyle name="SAPBEXHLevel3 2 3 2" xfId="34307" xr:uid="{00000000-0005-0000-0000-000034860000}"/>
    <cellStyle name="SAPBEXHLevel3 2 3 3" xfId="34308" xr:uid="{00000000-0005-0000-0000-000035860000}"/>
    <cellStyle name="SAPBEXHLevel3 2 4" xfId="34309" xr:uid="{00000000-0005-0000-0000-000036860000}"/>
    <cellStyle name="SAPBEXHLevel3 2 4 2" xfId="34310" xr:uid="{00000000-0005-0000-0000-000037860000}"/>
    <cellStyle name="SAPBEXHLevel3 2 4 3" xfId="34311" xr:uid="{00000000-0005-0000-0000-000038860000}"/>
    <cellStyle name="SAPBEXHLevel3 2 5" xfId="34312" xr:uid="{00000000-0005-0000-0000-000039860000}"/>
    <cellStyle name="SAPBEXHLevel3 2 5 2" xfId="34313" xr:uid="{00000000-0005-0000-0000-00003A860000}"/>
    <cellStyle name="SAPBEXHLevel3 2 5 3" xfId="34314" xr:uid="{00000000-0005-0000-0000-00003B860000}"/>
    <cellStyle name="SAPBEXHLevel3 2 6" xfId="34315" xr:uid="{00000000-0005-0000-0000-00003C860000}"/>
    <cellStyle name="SAPBEXHLevel3 2 6 2" xfId="34316" xr:uid="{00000000-0005-0000-0000-00003D860000}"/>
    <cellStyle name="SAPBEXHLevel3 2 6 3" xfId="34317" xr:uid="{00000000-0005-0000-0000-00003E860000}"/>
    <cellStyle name="SAPBEXHLevel3 2 7" xfId="34318" xr:uid="{00000000-0005-0000-0000-00003F860000}"/>
    <cellStyle name="SAPBEXHLevel3 2 7 2" xfId="34319" xr:uid="{00000000-0005-0000-0000-000040860000}"/>
    <cellStyle name="SAPBEXHLevel3 2 7 3" xfId="34320" xr:uid="{00000000-0005-0000-0000-000041860000}"/>
    <cellStyle name="SAPBEXHLevel3 2 8" xfId="34321" xr:uid="{00000000-0005-0000-0000-000042860000}"/>
    <cellStyle name="SAPBEXHLevel3 2 8 2" xfId="34322" xr:uid="{00000000-0005-0000-0000-000043860000}"/>
    <cellStyle name="SAPBEXHLevel3 2 8 3" xfId="34323" xr:uid="{00000000-0005-0000-0000-000044860000}"/>
    <cellStyle name="SAPBEXHLevel3 2 9" xfId="34324" xr:uid="{00000000-0005-0000-0000-000045860000}"/>
    <cellStyle name="SAPBEXHLevel3 2 9 2" xfId="34325" xr:uid="{00000000-0005-0000-0000-000046860000}"/>
    <cellStyle name="SAPBEXHLevel3 2 9 3" xfId="34326" xr:uid="{00000000-0005-0000-0000-000047860000}"/>
    <cellStyle name="SAPBEXHLevel3 3" xfId="34327" xr:uid="{00000000-0005-0000-0000-000048860000}"/>
    <cellStyle name="SAPBEXHLevel3 3 2" xfId="34328" xr:uid="{00000000-0005-0000-0000-000049860000}"/>
    <cellStyle name="SAPBEXHLevel3 3 3" xfId="34329" xr:uid="{00000000-0005-0000-0000-00004A860000}"/>
    <cellStyle name="SAPBEXHLevel3 4" xfId="34330" xr:uid="{00000000-0005-0000-0000-00004B860000}"/>
    <cellStyle name="SAPBEXHLevel3 4 2" xfId="34331" xr:uid="{00000000-0005-0000-0000-00004C860000}"/>
    <cellStyle name="SAPBEXHLevel3 4 3" xfId="34332" xr:uid="{00000000-0005-0000-0000-00004D860000}"/>
    <cellStyle name="SAPBEXHLevel3 5" xfId="34333" xr:uid="{00000000-0005-0000-0000-00004E860000}"/>
    <cellStyle name="SAPBEXHLevel3 5 2" xfId="34334" xr:uid="{00000000-0005-0000-0000-00004F860000}"/>
    <cellStyle name="SAPBEXHLevel3 5 3" xfId="34335" xr:uid="{00000000-0005-0000-0000-000050860000}"/>
    <cellStyle name="SAPBEXHLevel3 6" xfId="34336" xr:uid="{00000000-0005-0000-0000-000051860000}"/>
    <cellStyle name="SAPBEXHLevel3 6 2" xfId="34337" xr:uid="{00000000-0005-0000-0000-000052860000}"/>
    <cellStyle name="SAPBEXHLevel3 6 3" xfId="34338" xr:uid="{00000000-0005-0000-0000-000053860000}"/>
    <cellStyle name="SAPBEXHLevel3 7" xfId="34339" xr:uid="{00000000-0005-0000-0000-000054860000}"/>
    <cellStyle name="SAPBEXHLevel3 7 2" xfId="34340" xr:uid="{00000000-0005-0000-0000-000055860000}"/>
    <cellStyle name="SAPBEXHLevel3 7 3" xfId="34341" xr:uid="{00000000-0005-0000-0000-000056860000}"/>
    <cellStyle name="SAPBEXHLevel3 8" xfId="34342" xr:uid="{00000000-0005-0000-0000-000057860000}"/>
    <cellStyle name="SAPBEXHLevel3 8 2" xfId="34343" xr:uid="{00000000-0005-0000-0000-000058860000}"/>
    <cellStyle name="SAPBEXHLevel3 8 3" xfId="34344" xr:uid="{00000000-0005-0000-0000-000059860000}"/>
    <cellStyle name="SAPBEXHLevel3 9" xfId="34345" xr:uid="{00000000-0005-0000-0000-00005A860000}"/>
    <cellStyle name="SAPBEXHLevel3 9 2" xfId="34346" xr:uid="{00000000-0005-0000-0000-00005B860000}"/>
    <cellStyle name="SAPBEXHLevel3 9 3" xfId="34347" xr:uid="{00000000-0005-0000-0000-00005C860000}"/>
    <cellStyle name="SAPBEXHLevel3_1.3 Acc Costs NG (2011)" xfId="34348" xr:uid="{00000000-0005-0000-0000-00005D860000}"/>
    <cellStyle name="SAPBEXHLevel3X" xfId="34349" xr:uid="{00000000-0005-0000-0000-00005E860000}"/>
    <cellStyle name="SAPBEXHLevel3X 10" xfId="34350" xr:uid="{00000000-0005-0000-0000-00005F860000}"/>
    <cellStyle name="SAPBEXHLevel3X 10 2" xfId="34351" xr:uid="{00000000-0005-0000-0000-000060860000}"/>
    <cellStyle name="SAPBEXHLevel3X 10 3" xfId="34352" xr:uid="{00000000-0005-0000-0000-000061860000}"/>
    <cellStyle name="SAPBEXHLevel3X 11" xfId="34353" xr:uid="{00000000-0005-0000-0000-000062860000}"/>
    <cellStyle name="SAPBEXHLevel3X 11 2" xfId="34354" xr:uid="{00000000-0005-0000-0000-000063860000}"/>
    <cellStyle name="SAPBEXHLevel3X 11 3" xfId="34355" xr:uid="{00000000-0005-0000-0000-000064860000}"/>
    <cellStyle name="SAPBEXHLevel3X 12" xfId="34356" xr:uid="{00000000-0005-0000-0000-000065860000}"/>
    <cellStyle name="SAPBEXHLevel3X 12 2" xfId="34357" xr:uid="{00000000-0005-0000-0000-000066860000}"/>
    <cellStyle name="SAPBEXHLevel3X 12 3" xfId="34358" xr:uid="{00000000-0005-0000-0000-000067860000}"/>
    <cellStyle name="SAPBEXHLevel3X 13" xfId="34359" xr:uid="{00000000-0005-0000-0000-000068860000}"/>
    <cellStyle name="SAPBEXHLevel3X 13 2" xfId="34360" xr:uid="{00000000-0005-0000-0000-000069860000}"/>
    <cellStyle name="SAPBEXHLevel3X 13 3" xfId="34361" xr:uid="{00000000-0005-0000-0000-00006A860000}"/>
    <cellStyle name="SAPBEXHLevel3X 14" xfId="34362" xr:uid="{00000000-0005-0000-0000-00006B860000}"/>
    <cellStyle name="SAPBEXHLevel3X 14 2" xfId="34363" xr:uid="{00000000-0005-0000-0000-00006C860000}"/>
    <cellStyle name="SAPBEXHLevel3X 14 3" xfId="34364" xr:uid="{00000000-0005-0000-0000-00006D860000}"/>
    <cellStyle name="SAPBEXHLevel3X 15" xfId="34365" xr:uid="{00000000-0005-0000-0000-00006E860000}"/>
    <cellStyle name="SAPBEXHLevel3X 16" xfId="34366" xr:uid="{00000000-0005-0000-0000-00006F860000}"/>
    <cellStyle name="SAPBEXHLevel3X 2" xfId="34367" xr:uid="{00000000-0005-0000-0000-000070860000}"/>
    <cellStyle name="SAPBEXHLevel3X 2 10" xfId="34368" xr:uid="{00000000-0005-0000-0000-000071860000}"/>
    <cellStyle name="SAPBEXHLevel3X 2 10 2" xfId="34369" xr:uid="{00000000-0005-0000-0000-000072860000}"/>
    <cellStyle name="SAPBEXHLevel3X 2 10 3" xfId="34370" xr:uid="{00000000-0005-0000-0000-000073860000}"/>
    <cellStyle name="SAPBEXHLevel3X 2 11" xfId="34371" xr:uid="{00000000-0005-0000-0000-000074860000}"/>
    <cellStyle name="SAPBEXHLevel3X 2 11 2" xfId="34372" xr:uid="{00000000-0005-0000-0000-000075860000}"/>
    <cellStyle name="SAPBEXHLevel3X 2 11 3" xfId="34373" xr:uid="{00000000-0005-0000-0000-000076860000}"/>
    <cellStyle name="SAPBEXHLevel3X 2 12" xfId="34374" xr:uid="{00000000-0005-0000-0000-000077860000}"/>
    <cellStyle name="SAPBEXHLevel3X 2 12 2" xfId="34375" xr:uid="{00000000-0005-0000-0000-000078860000}"/>
    <cellStyle name="SAPBEXHLevel3X 2 12 3" xfId="34376" xr:uid="{00000000-0005-0000-0000-000079860000}"/>
    <cellStyle name="SAPBEXHLevel3X 2 13" xfId="34377" xr:uid="{00000000-0005-0000-0000-00007A860000}"/>
    <cellStyle name="SAPBEXHLevel3X 2 13 2" xfId="34378" xr:uid="{00000000-0005-0000-0000-00007B860000}"/>
    <cellStyle name="SAPBEXHLevel3X 2 13 3" xfId="34379" xr:uid="{00000000-0005-0000-0000-00007C860000}"/>
    <cellStyle name="SAPBEXHLevel3X 2 14" xfId="34380" xr:uid="{00000000-0005-0000-0000-00007D860000}"/>
    <cellStyle name="SAPBEXHLevel3X 2 15" xfId="34381" xr:uid="{00000000-0005-0000-0000-00007E860000}"/>
    <cellStyle name="SAPBEXHLevel3X 2 2" xfId="34382" xr:uid="{00000000-0005-0000-0000-00007F860000}"/>
    <cellStyle name="SAPBEXHLevel3X 2 2 2" xfId="34383" xr:uid="{00000000-0005-0000-0000-000080860000}"/>
    <cellStyle name="SAPBEXHLevel3X 2 2 3" xfId="34384" xr:uid="{00000000-0005-0000-0000-000081860000}"/>
    <cellStyle name="SAPBEXHLevel3X 2 3" xfId="34385" xr:uid="{00000000-0005-0000-0000-000082860000}"/>
    <cellStyle name="SAPBEXHLevel3X 2 3 2" xfId="34386" xr:uid="{00000000-0005-0000-0000-000083860000}"/>
    <cellStyle name="SAPBEXHLevel3X 2 3 3" xfId="34387" xr:uid="{00000000-0005-0000-0000-000084860000}"/>
    <cellStyle name="SAPBEXHLevel3X 2 4" xfId="34388" xr:uid="{00000000-0005-0000-0000-000085860000}"/>
    <cellStyle name="SAPBEXHLevel3X 2 4 2" xfId="34389" xr:uid="{00000000-0005-0000-0000-000086860000}"/>
    <cellStyle name="SAPBEXHLevel3X 2 4 3" xfId="34390" xr:uid="{00000000-0005-0000-0000-000087860000}"/>
    <cellStyle name="SAPBEXHLevel3X 2 5" xfId="34391" xr:uid="{00000000-0005-0000-0000-000088860000}"/>
    <cellStyle name="SAPBEXHLevel3X 2 5 2" xfId="34392" xr:uid="{00000000-0005-0000-0000-000089860000}"/>
    <cellStyle name="SAPBEXHLevel3X 2 5 3" xfId="34393" xr:uid="{00000000-0005-0000-0000-00008A860000}"/>
    <cellStyle name="SAPBEXHLevel3X 2 6" xfId="34394" xr:uid="{00000000-0005-0000-0000-00008B860000}"/>
    <cellStyle name="SAPBEXHLevel3X 2 6 2" xfId="34395" xr:uid="{00000000-0005-0000-0000-00008C860000}"/>
    <cellStyle name="SAPBEXHLevel3X 2 6 3" xfId="34396" xr:uid="{00000000-0005-0000-0000-00008D860000}"/>
    <cellStyle name="SAPBEXHLevel3X 2 7" xfId="34397" xr:uid="{00000000-0005-0000-0000-00008E860000}"/>
    <cellStyle name="SAPBEXHLevel3X 2 7 2" xfId="34398" xr:uid="{00000000-0005-0000-0000-00008F860000}"/>
    <cellStyle name="SAPBEXHLevel3X 2 7 3" xfId="34399" xr:uid="{00000000-0005-0000-0000-000090860000}"/>
    <cellStyle name="SAPBEXHLevel3X 2 8" xfId="34400" xr:uid="{00000000-0005-0000-0000-000091860000}"/>
    <cellStyle name="SAPBEXHLevel3X 2 8 2" xfId="34401" xr:uid="{00000000-0005-0000-0000-000092860000}"/>
    <cellStyle name="SAPBEXHLevel3X 2 8 3" xfId="34402" xr:uid="{00000000-0005-0000-0000-000093860000}"/>
    <cellStyle name="SAPBEXHLevel3X 2 9" xfId="34403" xr:uid="{00000000-0005-0000-0000-000094860000}"/>
    <cellStyle name="SAPBEXHLevel3X 2 9 2" xfId="34404" xr:uid="{00000000-0005-0000-0000-000095860000}"/>
    <cellStyle name="SAPBEXHLevel3X 2 9 3" xfId="34405" xr:uid="{00000000-0005-0000-0000-000096860000}"/>
    <cellStyle name="SAPBEXHLevel3X 3" xfId="34406" xr:uid="{00000000-0005-0000-0000-000097860000}"/>
    <cellStyle name="SAPBEXHLevel3X 3 2" xfId="34407" xr:uid="{00000000-0005-0000-0000-000098860000}"/>
    <cellStyle name="SAPBEXHLevel3X 3 3" xfId="34408" xr:uid="{00000000-0005-0000-0000-000099860000}"/>
    <cellStyle name="SAPBEXHLevel3X 4" xfId="34409" xr:uid="{00000000-0005-0000-0000-00009A860000}"/>
    <cellStyle name="SAPBEXHLevel3X 4 2" xfId="34410" xr:uid="{00000000-0005-0000-0000-00009B860000}"/>
    <cellStyle name="SAPBEXHLevel3X 4 3" xfId="34411" xr:uid="{00000000-0005-0000-0000-00009C860000}"/>
    <cellStyle name="SAPBEXHLevel3X 5" xfId="34412" xr:uid="{00000000-0005-0000-0000-00009D860000}"/>
    <cellStyle name="SAPBEXHLevel3X 5 2" xfId="34413" xr:uid="{00000000-0005-0000-0000-00009E860000}"/>
    <cellStyle name="SAPBEXHLevel3X 5 3" xfId="34414" xr:uid="{00000000-0005-0000-0000-00009F860000}"/>
    <cellStyle name="SAPBEXHLevel3X 6" xfId="34415" xr:uid="{00000000-0005-0000-0000-0000A0860000}"/>
    <cellStyle name="SAPBEXHLevel3X 6 2" xfId="34416" xr:uid="{00000000-0005-0000-0000-0000A1860000}"/>
    <cellStyle name="SAPBEXHLevel3X 6 3" xfId="34417" xr:uid="{00000000-0005-0000-0000-0000A2860000}"/>
    <cellStyle name="SAPBEXHLevel3X 7" xfId="34418" xr:uid="{00000000-0005-0000-0000-0000A3860000}"/>
    <cellStyle name="SAPBEXHLevel3X 7 2" xfId="34419" xr:uid="{00000000-0005-0000-0000-0000A4860000}"/>
    <cellStyle name="SAPBEXHLevel3X 7 3" xfId="34420" xr:uid="{00000000-0005-0000-0000-0000A5860000}"/>
    <cellStyle name="SAPBEXHLevel3X 8" xfId="34421" xr:uid="{00000000-0005-0000-0000-0000A6860000}"/>
    <cellStyle name="SAPBEXHLevel3X 8 2" xfId="34422" xr:uid="{00000000-0005-0000-0000-0000A7860000}"/>
    <cellStyle name="SAPBEXHLevel3X 8 3" xfId="34423" xr:uid="{00000000-0005-0000-0000-0000A8860000}"/>
    <cellStyle name="SAPBEXHLevel3X 9" xfId="34424" xr:uid="{00000000-0005-0000-0000-0000A9860000}"/>
    <cellStyle name="SAPBEXHLevel3X 9 2" xfId="34425" xr:uid="{00000000-0005-0000-0000-0000AA860000}"/>
    <cellStyle name="SAPBEXHLevel3X 9 3" xfId="34426" xr:uid="{00000000-0005-0000-0000-0000AB860000}"/>
    <cellStyle name="SAPBEXHLevel3X_1.3 Acc Costs NG (2011)" xfId="34427" xr:uid="{00000000-0005-0000-0000-0000AC860000}"/>
    <cellStyle name="SAPBEXinputData" xfId="34428" xr:uid="{00000000-0005-0000-0000-0000AD860000}"/>
    <cellStyle name="SAPBEXinputData 10" xfId="34429" xr:uid="{00000000-0005-0000-0000-0000AE860000}"/>
    <cellStyle name="SAPBEXinputData 10 2" xfId="34430" xr:uid="{00000000-0005-0000-0000-0000AF860000}"/>
    <cellStyle name="SAPBEXinputData 10 3" xfId="34431" xr:uid="{00000000-0005-0000-0000-0000B0860000}"/>
    <cellStyle name="SAPBEXinputData 11" xfId="34432" xr:uid="{00000000-0005-0000-0000-0000B1860000}"/>
    <cellStyle name="SAPBEXinputData 11 2" xfId="34433" xr:uid="{00000000-0005-0000-0000-0000B2860000}"/>
    <cellStyle name="SAPBEXinputData 11 3" xfId="34434" xr:uid="{00000000-0005-0000-0000-0000B3860000}"/>
    <cellStyle name="SAPBEXinputData 12" xfId="34435" xr:uid="{00000000-0005-0000-0000-0000B4860000}"/>
    <cellStyle name="SAPBEXinputData 12 2" xfId="34436" xr:uid="{00000000-0005-0000-0000-0000B5860000}"/>
    <cellStyle name="SAPBEXinputData 12 3" xfId="34437" xr:uid="{00000000-0005-0000-0000-0000B6860000}"/>
    <cellStyle name="SAPBEXinputData 13" xfId="34438" xr:uid="{00000000-0005-0000-0000-0000B7860000}"/>
    <cellStyle name="SAPBEXinputData 13 2" xfId="34439" xr:uid="{00000000-0005-0000-0000-0000B8860000}"/>
    <cellStyle name="SAPBEXinputData 13 3" xfId="34440" xr:uid="{00000000-0005-0000-0000-0000B9860000}"/>
    <cellStyle name="SAPBEXinputData 14" xfId="34441" xr:uid="{00000000-0005-0000-0000-0000BA860000}"/>
    <cellStyle name="SAPBEXinputData 14 2" xfId="34442" xr:uid="{00000000-0005-0000-0000-0000BB860000}"/>
    <cellStyle name="SAPBEXinputData 14 3" xfId="34443" xr:uid="{00000000-0005-0000-0000-0000BC860000}"/>
    <cellStyle name="SAPBEXinputData 15" xfId="34444" xr:uid="{00000000-0005-0000-0000-0000BD860000}"/>
    <cellStyle name="SAPBEXinputData 15 2" xfId="34445" xr:uid="{00000000-0005-0000-0000-0000BE860000}"/>
    <cellStyle name="SAPBEXinputData 15 3" xfId="34446" xr:uid="{00000000-0005-0000-0000-0000BF860000}"/>
    <cellStyle name="SAPBEXinputData 16" xfId="34447" xr:uid="{00000000-0005-0000-0000-0000C0860000}"/>
    <cellStyle name="SAPBEXinputData 16 2" xfId="34448" xr:uid="{00000000-0005-0000-0000-0000C1860000}"/>
    <cellStyle name="SAPBEXinputData 16 3" xfId="34449" xr:uid="{00000000-0005-0000-0000-0000C2860000}"/>
    <cellStyle name="SAPBEXinputData 17" xfId="34450" xr:uid="{00000000-0005-0000-0000-0000C3860000}"/>
    <cellStyle name="SAPBEXinputData 17 2" xfId="34451" xr:uid="{00000000-0005-0000-0000-0000C4860000}"/>
    <cellStyle name="SAPBEXinputData 17 3" xfId="34452" xr:uid="{00000000-0005-0000-0000-0000C5860000}"/>
    <cellStyle name="SAPBEXinputData 18" xfId="34453" xr:uid="{00000000-0005-0000-0000-0000C6860000}"/>
    <cellStyle name="SAPBEXinputData 18 2" xfId="34454" xr:uid="{00000000-0005-0000-0000-0000C7860000}"/>
    <cellStyle name="SAPBEXinputData 18 3" xfId="34455" xr:uid="{00000000-0005-0000-0000-0000C8860000}"/>
    <cellStyle name="SAPBEXinputData 19" xfId="34456" xr:uid="{00000000-0005-0000-0000-0000C9860000}"/>
    <cellStyle name="SAPBEXinputData 2" xfId="34457" xr:uid="{00000000-0005-0000-0000-0000CA860000}"/>
    <cellStyle name="SAPBEXinputData 2 10" xfId="34458" xr:uid="{00000000-0005-0000-0000-0000CB860000}"/>
    <cellStyle name="SAPBEXinputData 2 10 2" xfId="34459" xr:uid="{00000000-0005-0000-0000-0000CC860000}"/>
    <cellStyle name="SAPBEXinputData 2 10 3" xfId="34460" xr:uid="{00000000-0005-0000-0000-0000CD860000}"/>
    <cellStyle name="SAPBEXinputData 2 11" xfId="34461" xr:uid="{00000000-0005-0000-0000-0000CE860000}"/>
    <cellStyle name="SAPBEXinputData 2 11 2" xfId="34462" xr:uid="{00000000-0005-0000-0000-0000CF860000}"/>
    <cellStyle name="SAPBEXinputData 2 11 3" xfId="34463" xr:uid="{00000000-0005-0000-0000-0000D0860000}"/>
    <cellStyle name="SAPBEXinputData 2 12" xfId="34464" xr:uid="{00000000-0005-0000-0000-0000D1860000}"/>
    <cellStyle name="SAPBEXinputData 2 12 2" xfId="34465" xr:uid="{00000000-0005-0000-0000-0000D2860000}"/>
    <cellStyle name="SAPBEXinputData 2 12 3" xfId="34466" xr:uid="{00000000-0005-0000-0000-0000D3860000}"/>
    <cellStyle name="SAPBEXinputData 2 13" xfId="34467" xr:uid="{00000000-0005-0000-0000-0000D4860000}"/>
    <cellStyle name="SAPBEXinputData 2 13 2" xfId="34468" xr:uid="{00000000-0005-0000-0000-0000D5860000}"/>
    <cellStyle name="SAPBEXinputData 2 13 3" xfId="34469" xr:uid="{00000000-0005-0000-0000-0000D6860000}"/>
    <cellStyle name="SAPBEXinputData 2 14" xfId="34470" xr:uid="{00000000-0005-0000-0000-0000D7860000}"/>
    <cellStyle name="SAPBEXinputData 2 14 2" xfId="34471" xr:uid="{00000000-0005-0000-0000-0000D8860000}"/>
    <cellStyle name="SAPBEXinputData 2 14 3" xfId="34472" xr:uid="{00000000-0005-0000-0000-0000D9860000}"/>
    <cellStyle name="SAPBEXinputData 2 15" xfId="34473" xr:uid="{00000000-0005-0000-0000-0000DA860000}"/>
    <cellStyle name="SAPBEXinputData 2 15 2" xfId="34474" xr:uid="{00000000-0005-0000-0000-0000DB860000}"/>
    <cellStyle name="SAPBEXinputData 2 15 3" xfId="34475" xr:uid="{00000000-0005-0000-0000-0000DC860000}"/>
    <cellStyle name="SAPBEXinputData 2 16" xfId="34476" xr:uid="{00000000-0005-0000-0000-0000DD860000}"/>
    <cellStyle name="SAPBEXinputData 2 16 2" xfId="34477" xr:uid="{00000000-0005-0000-0000-0000DE860000}"/>
    <cellStyle name="SAPBEXinputData 2 16 3" xfId="34478" xr:uid="{00000000-0005-0000-0000-0000DF860000}"/>
    <cellStyle name="SAPBEXinputData 2 17" xfId="34479" xr:uid="{00000000-0005-0000-0000-0000E0860000}"/>
    <cellStyle name="SAPBEXinputData 2 17 2" xfId="34480" xr:uid="{00000000-0005-0000-0000-0000E1860000}"/>
    <cellStyle name="SAPBEXinputData 2 17 3" xfId="34481" xr:uid="{00000000-0005-0000-0000-0000E2860000}"/>
    <cellStyle name="SAPBEXinputData 2 18" xfId="34482" xr:uid="{00000000-0005-0000-0000-0000E3860000}"/>
    <cellStyle name="SAPBEXinputData 2 2" xfId="34483" xr:uid="{00000000-0005-0000-0000-0000E4860000}"/>
    <cellStyle name="SAPBEXinputData 2 2 10" xfId="34484" xr:uid="{00000000-0005-0000-0000-0000E5860000}"/>
    <cellStyle name="SAPBEXinputData 2 2 10 2" xfId="34485" xr:uid="{00000000-0005-0000-0000-0000E6860000}"/>
    <cellStyle name="SAPBEXinputData 2 2 10 3" xfId="34486" xr:uid="{00000000-0005-0000-0000-0000E7860000}"/>
    <cellStyle name="SAPBEXinputData 2 2 11" xfId="34487" xr:uid="{00000000-0005-0000-0000-0000E8860000}"/>
    <cellStyle name="SAPBEXinputData 2 2 11 2" xfId="34488" xr:uid="{00000000-0005-0000-0000-0000E9860000}"/>
    <cellStyle name="SAPBEXinputData 2 2 11 3" xfId="34489" xr:uid="{00000000-0005-0000-0000-0000EA860000}"/>
    <cellStyle name="SAPBEXinputData 2 2 12" xfId="34490" xr:uid="{00000000-0005-0000-0000-0000EB860000}"/>
    <cellStyle name="SAPBEXinputData 2 2 12 2" xfId="34491" xr:uid="{00000000-0005-0000-0000-0000EC860000}"/>
    <cellStyle name="SAPBEXinputData 2 2 12 3" xfId="34492" xr:uid="{00000000-0005-0000-0000-0000ED860000}"/>
    <cellStyle name="SAPBEXinputData 2 2 13" xfId="34493" xr:uid="{00000000-0005-0000-0000-0000EE860000}"/>
    <cellStyle name="SAPBEXinputData 2 2 13 2" xfId="34494" xr:uid="{00000000-0005-0000-0000-0000EF860000}"/>
    <cellStyle name="SAPBEXinputData 2 2 13 3" xfId="34495" xr:uid="{00000000-0005-0000-0000-0000F0860000}"/>
    <cellStyle name="SAPBEXinputData 2 2 14" xfId="34496" xr:uid="{00000000-0005-0000-0000-0000F1860000}"/>
    <cellStyle name="SAPBEXinputData 2 2 14 2" xfId="34497" xr:uid="{00000000-0005-0000-0000-0000F2860000}"/>
    <cellStyle name="SAPBEXinputData 2 2 14 3" xfId="34498" xr:uid="{00000000-0005-0000-0000-0000F3860000}"/>
    <cellStyle name="SAPBEXinputData 2 2 15" xfId="34499" xr:uid="{00000000-0005-0000-0000-0000F4860000}"/>
    <cellStyle name="SAPBEXinputData 2 2 2" xfId="34500" xr:uid="{00000000-0005-0000-0000-0000F5860000}"/>
    <cellStyle name="SAPBEXinputData 2 2 2 10" xfId="34501" xr:uid="{00000000-0005-0000-0000-0000F6860000}"/>
    <cellStyle name="SAPBEXinputData 2 2 2 10 2" xfId="34502" xr:uid="{00000000-0005-0000-0000-0000F7860000}"/>
    <cellStyle name="SAPBEXinputData 2 2 2 10 3" xfId="34503" xr:uid="{00000000-0005-0000-0000-0000F8860000}"/>
    <cellStyle name="SAPBEXinputData 2 2 2 11" xfId="34504" xr:uid="{00000000-0005-0000-0000-0000F9860000}"/>
    <cellStyle name="SAPBEXinputData 2 2 2 11 2" xfId="34505" xr:uid="{00000000-0005-0000-0000-0000FA860000}"/>
    <cellStyle name="SAPBEXinputData 2 2 2 11 3" xfId="34506" xr:uid="{00000000-0005-0000-0000-0000FB860000}"/>
    <cellStyle name="SAPBEXinputData 2 2 2 12" xfId="34507" xr:uid="{00000000-0005-0000-0000-0000FC860000}"/>
    <cellStyle name="SAPBEXinputData 2 2 2 12 2" xfId="34508" xr:uid="{00000000-0005-0000-0000-0000FD860000}"/>
    <cellStyle name="SAPBEXinputData 2 2 2 12 3" xfId="34509" xr:uid="{00000000-0005-0000-0000-0000FE860000}"/>
    <cellStyle name="SAPBEXinputData 2 2 2 13" xfId="34510" xr:uid="{00000000-0005-0000-0000-0000FF860000}"/>
    <cellStyle name="SAPBEXinputData 2 2 2 13 2" xfId="34511" xr:uid="{00000000-0005-0000-0000-000000870000}"/>
    <cellStyle name="SAPBEXinputData 2 2 2 13 3" xfId="34512" xr:uid="{00000000-0005-0000-0000-000001870000}"/>
    <cellStyle name="SAPBEXinputData 2 2 2 14" xfId="34513" xr:uid="{00000000-0005-0000-0000-000002870000}"/>
    <cellStyle name="SAPBEXinputData 2 2 2 15" xfId="34514" xr:uid="{00000000-0005-0000-0000-000003870000}"/>
    <cellStyle name="SAPBEXinputData 2 2 2 2" xfId="34515" xr:uid="{00000000-0005-0000-0000-000004870000}"/>
    <cellStyle name="SAPBEXinputData 2 2 2 2 2" xfId="34516" xr:uid="{00000000-0005-0000-0000-000005870000}"/>
    <cellStyle name="SAPBEXinputData 2 2 2 2 3" xfId="34517" xr:uid="{00000000-0005-0000-0000-000006870000}"/>
    <cellStyle name="SAPBEXinputData 2 2 2 3" xfId="34518" xr:uid="{00000000-0005-0000-0000-000007870000}"/>
    <cellStyle name="SAPBEXinputData 2 2 2 3 2" xfId="34519" xr:uid="{00000000-0005-0000-0000-000008870000}"/>
    <cellStyle name="SAPBEXinputData 2 2 2 3 3" xfId="34520" xr:uid="{00000000-0005-0000-0000-000009870000}"/>
    <cellStyle name="SAPBEXinputData 2 2 2 4" xfId="34521" xr:uid="{00000000-0005-0000-0000-00000A870000}"/>
    <cellStyle name="SAPBEXinputData 2 2 2 4 2" xfId="34522" xr:uid="{00000000-0005-0000-0000-00000B870000}"/>
    <cellStyle name="SAPBEXinputData 2 2 2 4 3" xfId="34523" xr:uid="{00000000-0005-0000-0000-00000C870000}"/>
    <cellStyle name="SAPBEXinputData 2 2 2 5" xfId="34524" xr:uid="{00000000-0005-0000-0000-00000D870000}"/>
    <cellStyle name="SAPBEXinputData 2 2 2 5 2" xfId="34525" xr:uid="{00000000-0005-0000-0000-00000E870000}"/>
    <cellStyle name="SAPBEXinputData 2 2 2 5 3" xfId="34526" xr:uid="{00000000-0005-0000-0000-00000F870000}"/>
    <cellStyle name="SAPBEXinputData 2 2 2 6" xfId="34527" xr:uid="{00000000-0005-0000-0000-000010870000}"/>
    <cellStyle name="SAPBEXinputData 2 2 2 6 2" xfId="34528" xr:uid="{00000000-0005-0000-0000-000011870000}"/>
    <cellStyle name="SAPBEXinputData 2 2 2 6 3" xfId="34529" xr:uid="{00000000-0005-0000-0000-000012870000}"/>
    <cellStyle name="SAPBEXinputData 2 2 2 7" xfId="34530" xr:uid="{00000000-0005-0000-0000-000013870000}"/>
    <cellStyle name="SAPBEXinputData 2 2 2 7 2" xfId="34531" xr:uid="{00000000-0005-0000-0000-000014870000}"/>
    <cellStyle name="SAPBEXinputData 2 2 2 7 3" xfId="34532" xr:uid="{00000000-0005-0000-0000-000015870000}"/>
    <cellStyle name="SAPBEXinputData 2 2 2 8" xfId="34533" xr:uid="{00000000-0005-0000-0000-000016870000}"/>
    <cellStyle name="SAPBEXinputData 2 2 2 8 2" xfId="34534" xr:uid="{00000000-0005-0000-0000-000017870000}"/>
    <cellStyle name="SAPBEXinputData 2 2 2 8 3" xfId="34535" xr:uid="{00000000-0005-0000-0000-000018870000}"/>
    <cellStyle name="SAPBEXinputData 2 2 2 9" xfId="34536" xr:uid="{00000000-0005-0000-0000-000019870000}"/>
    <cellStyle name="SAPBEXinputData 2 2 2 9 2" xfId="34537" xr:uid="{00000000-0005-0000-0000-00001A870000}"/>
    <cellStyle name="SAPBEXinputData 2 2 2 9 3" xfId="34538" xr:uid="{00000000-0005-0000-0000-00001B870000}"/>
    <cellStyle name="SAPBEXinputData 2 2 3" xfId="34539" xr:uid="{00000000-0005-0000-0000-00001C870000}"/>
    <cellStyle name="SAPBEXinputData 2 2 3 2" xfId="34540" xr:uid="{00000000-0005-0000-0000-00001D870000}"/>
    <cellStyle name="SAPBEXinputData 2 2 3 3" xfId="34541" xr:uid="{00000000-0005-0000-0000-00001E870000}"/>
    <cellStyle name="SAPBEXinputData 2 2 4" xfId="34542" xr:uid="{00000000-0005-0000-0000-00001F870000}"/>
    <cellStyle name="SAPBEXinputData 2 2 4 2" xfId="34543" xr:uid="{00000000-0005-0000-0000-000020870000}"/>
    <cellStyle name="SAPBEXinputData 2 2 4 3" xfId="34544" xr:uid="{00000000-0005-0000-0000-000021870000}"/>
    <cellStyle name="SAPBEXinputData 2 2 5" xfId="34545" xr:uid="{00000000-0005-0000-0000-000022870000}"/>
    <cellStyle name="SAPBEXinputData 2 2 5 2" xfId="34546" xr:uid="{00000000-0005-0000-0000-000023870000}"/>
    <cellStyle name="SAPBEXinputData 2 2 5 3" xfId="34547" xr:uid="{00000000-0005-0000-0000-000024870000}"/>
    <cellStyle name="SAPBEXinputData 2 2 6" xfId="34548" xr:uid="{00000000-0005-0000-0000-000025870000}"/>
    <cellStyle name="SAPBEXinputData 2 2 6 2" xfId="34549" xr:uid="{00000000-0005-0000-0000-000026870000}"/>
    <cellStyle name="SAPBEXinputData 2 2 6 3" xfId="34550" xr:uid="{00000000-0005-0000-0000-000027870000}"/>
    <cellStyle name="SAPBEXinputData 2 2 7" xfId="34551" xr:uid="{00000000-0005-0000-0000-000028870000}"/>
    <cellStyle name="SAPBEXinputData 2 2 7 2" xfId="34552" xr:uid="{00000000-0005-0000-0000-000029870000}"/>
    <cellStyle name="SAPBEXinputData 2 2 7 3" xfId="34553" xr:uid="{00000000-0005-0000-0000-00002A870000}"/>
    <cellStyle name="SAPBEXinputData 2 2 8" xfId="34554" xr:uid="{00000000-0005-0000-0000-00002B870000}"/>
    <cellStyle name="SAPBEXinputData 2 2 8 2" xfId="34555" xr:uid="{00000000-0005-0000-0000-00002C870000}"/>
    <cellStyle name="SAPBEXinputData 2 2 8 3" xfId="34556" xr:uid="{00000000-0005-0000-0000-00002D870000}"/>
    <cellStyle name="SAPBEXinputData 2 2 9" xfId="34557" xr:uid="{00000000-0005-0000-0000-00002E870000}"/>
    <cellStyle name="SAPBEXinputData 2 2 9 2" xfId="34558" xr:uid="{00000000-0005-0000-0000-00002F870000}"/>
    <cellStyle name="SAPBEXinputData 2 2 9 3" xfId="34559" xr:uid="{00000000-0005-0000-0000-000030870000}"/>
    <cellStyle name="SAPBEXinputData 2 3" xfId="34560" xr:uid="{00000000-0005-0000-0000-000031870000}"/>
    <cellStyle name="SAPBEXinputData 2 3 10" xfId="34561" xr:uid="{00000000-0005-0000-0000-000032870000}"/>
    <cellStyle name="SAPBEXinputData 2 3 10 2" xfId="34562" xr:uid="{00000000-0005-0000-0000-000033870000}"/>
    <cellStyle name="SAPBEXinputData 2 3 10 3" xfId="34563" xr:uid="{00000000-0005-0000-0000-000034870000}"/>
    <cellStyle name="SAPBEXinputData 2 3 11" xfId="34564" xr:uid="{00000000-0005-0000-0000-000035870000}"/>
    <cellStyle name="SAPBEXinputData 2 3 11 2" xfId="34565" xr:uid="{00000000-0005-0000-0000-000036870000}"/>
    <cellStyle name="SAPBEXinputData 2 3 11 3" xfId="34566" xr:uid="{00000000-0005-0000-0000-000037870000}"/>
    <cellStyle name="SAPBEXinputData 2 3 12" xfId="34567" xr:uid="{00000000-0005-0000-0000-000038870000}"/>
    <cellStyle name="SAPBEXinputData 2 3 12 2" xfId="34568" xr:uid="{00000000-0005-0000-0000-000039870000}"/>
    <cellStyle name="SAPBEXinputData 2 3 12 3" xfId="34569" xr:uid="{00000000-0005-0000-0000-00003A870000}"/>
    <cellStyle name="SAPBEXinputData 2 3 13" xfId="34570" xr:uid="{00000000-0005-0000-0000-00003B870000}"/>
    <cellStyle name="SAPBEXinputData 2 3 13 2" xfId="34571" xr:uid="{00000000-0005-0000-0000-00003C870000}"/>
    <cellStyle name="SAPBEXinputData 2 3 13 3" xfId="34572" xr:uid="{00000000-0005-0000-0000-00003D870000}"/>
    <cellStyle name="SAPBEXinputData 2 3 14" xfId="34573" xr:uid="{00000000-0005-0000-0000-00003E870000}"/>
    <cellStyle name="SAPBEXinputData 2 3 14 2" xfId="34574" xr:uid="{00000000-0005-0000-0000-00003F870000}"/>
    <cellStyle name="SAPBEXinputData 2 3 14 3" xfId="34575" xr:uid="{00000000-0005-0000-0000-000040870000}"/>
    <cellStyle name="SAPBEXinputData 2 3 15" xfId="34576" xr:uid="{00000000-0005-0000-0000-000041870000}"/>
    <cellStyle name="SAPBEXinputData 2 3 2" xfId="34577" xr:uid="{00000000-0005-0000-0000-000042870000}"/>
    <cellStyle name="SAPBEXinputData 2 3 2 10" xfId="34578" xr:uid="{00000000-0005-0000-0000-000043870000}"/>
    <cellStyle name="SAPBEXinputData 2 3 2 10 2" xfId="34579" xr:uid="{00000000-0005-0000-0000-000044870000}"/>
    <cellStyle name="SAPBEXinputData 2 3 2 10 3" xfId="34580" xr:uid="{00000000-0005-0000-0000-000045870000}"/>
    <cellStyle name="SAPBEXinputData 2 3 2 11" xfId="34581" xr:uid="{00000000-0005-0000-0000-000046870000}"/>
    <cellStyle name="SAPBEXinputData 2 3 2 11 2" xfId="34582" xr:uid="{00000000-0005-0000-0000-000047870000}"/>
    <cellStyle name="SAPBEXinputData 2 3 2 11 3" xfId="34583" xr:uid="{00000000-0005-0000-0000-000048870000}"/>
    <cellStyle name="SAPBEXinputData 2 3 2 12" xfId="34584" xr:uid="{00000000-0005-0000-0000-000049870000}"/>
    <cellStyle name="SAPBEXinputData 2 3 2 12 2" xfId="34585" xr:uid="{00000000-0005-0000-0000-00004A870000}"/>
    <cellStyle name="SAPBEXinputData 2 3 2 12 3" xfId="34586" xr:uid="{00000000-0005-0000-0000-00004B870000}"/>
    <cellStyle name="SAPBEXinputData 2 3 2 13" xfId="34587" xr:uid="{00000000-0005-0000-0000-00004C870000}"/>
    <cellStyle name="SAPBEXinputData 2 3 2 13 2" xfId="34588" xr:uid="{00000000-0005-0000-0000-00004D870000}"/>
    <cellStyle name="SAPBEXinputData 2 3 2 13 3" xfId="34589" xr:uid="{00000000-0005-0000-0000-00004E870000}"/>
    <cellStyle name="SAPBEXinputData 2 3 2 14" xfId="34590" xr:uid="{00000000-0005-0000-0000-00004F870000}"/>
    <cellStyle name="SAPBEXinputData 2 3 2 15" xfId="34591" xr:uid="{00000000-0005-0000-0000-000050870000}"/>
    <cellStyle name="SAPBEXinputData 2 3 2 2" xfId="34592" xr:uid="{00000000-0005-0000-0000-000051870000}"/>
    <cellStyle name="SAPBEXinputData 2 3 2 2 2" xfId="34593" xr:uid="{00000000-0005-0000-0000-000052870000}"/>
    <cellStyle name="SAPBEXinputData 2 3 2 2 3" xfId="34594" xr:uid="{00000000-0005-0000-0000-000053870000}"/>
    <cellStyle name="SAPBEXinputData 2 3 2 3" xfId="34595" xr:uid="{00000000-0005-0000-0000-000054870000}"/>
    <cellStyle name="SAPBEXinputData 2 3 2 3 2" xfId="34596" xr:uid="{00000000-0005-0000-0000-000055870000}"/>
    <cellStyle name="SAPBEXinputData 2 3 2 3 3" xfId="34597" xr:uid="{00000000-0005-0000-0000-000056870000}"/>
    <cellStyle name="SAPBEXinputData 2 3 2 4" xfId="34598" xr:uid="{00000000-0005-0000-0000-000057870000}"/>
    <cellStyle name="SAPBEXinputData 2 3 2 4 2" xfId="34599" xr:uid="{00000000-0005-0000-0000-000058870000}"/>
    <cellStyle name="SAPBEXinputData 2 3 2 4 3" xfId="34600" xr:uid="{00000000-0005-0000-0000-000059870000}"/>
    <cellStyle name="SAPBEXinputData 2 3 2 5" xfId="34601" xr:uid="{00000000-0005-0000-0000-00005A870000}"/>
    <cellStyle name="SAPBEXinputData 2 3 2 5 2" xfId="34602" xr:uid="{00000000-0005-0000-0000-00005B870000}"/>
    <cellStyle name="SAPBEXinputData 2 3 2 5 3" xfId="34603" xr:uid="{00000000-0005-0000-0000-00005C870000}"/>
    <cellStyle name="SAPBEXinputData 2 3 2 6" xfId="34604" xr:uid="{00000000-0005-0000-0000-00005D870000}"/>
    <cellStyle name="SAPBEXinputData 2 3 2 6 2" xfId="34605" xr:uid="{00000000-0005-0000-0000-00005E870000}"/>
    <cellStyle name="SAPBEXinputData 2 3 2 6 3" xfId="34606" xr:uid="{00000000-0005-0000-0000-00005F870000}"/>
    <cellStyle name="SAPBEXinputData 2 3 2 7" xfId="34607" xr:uid="{00000000-0005-0000-0000-000060870000}"/>
    <cellStyle name="SAPBEXinputData 2 3 2 7 2" xfId="34608" xr:uid="{00000000-0005-0000-0000-000061870000}"/>
    <cellStyle name="SAPBEXinputData 2 3 2 7 3" xfId="34609" xr:uid="{00000000-0005-0000-0000-000062870000}"/>
    <cellStyle name="SAPBEXinputData 2 3 2 8" xfId="34610" xr:uid="{00000000-0005-0000-0000-000063870000}"/>
    <cellStyle name="SAPBEXinputData 2 3 2 8 2" xfId="34611" xr:uid="{00000000-0005-0000-0000-000064870000}"/>
    <cellStyle name="SAPBEXinputData 2 3 2 8 3" xfId="34612" xr:uid="{00000000-0005-0000-0000-000065870000}"/>
    <cellStyle name="SAPBEXinputData 2 3 2 9" xfId="34613" xr:uid="{00000000-0005-0000-0000-000066870000}"/>
    <cellStyle name="SAPBEXinputData 2 3 2 9 2" xfId="34614" xr:uid="{00000000-0005-0000-0000-000067870000}"/>
    <cellStyle name="SAPBEXinputData 2 3 2 9 3" xfId="34615" xr:uid="{00000000-0005-0000-0000-000068870000}"/>
    <cellStyle name="SAPBEXinputData 2 3 3" xfId="34616" xr:uid="{00000000-0005-0000-0000-000069870000}"/>
    <cellStyle name="SAPBEXinputData 2 3 3 2" xfId="34617" xr:uid="{00000000-0005-0000-0000-00006A870000}"/>
    <cellStyle name="SAPBEXinputData 2 3 3 3" xfId="34618" xr:uid="{00000000-0005-0000-0000-00006B870000}"/>
    <cellStyle name="SAPBEXinputData 2 3 4" xfId="34619" xr:uid="{00000000-0005-0000-0000-00006C870000}"/>
    <cellStyle name="SAPBEXinputData 2 3 4 2" xfId="34620" xr:uid="{00000000-0005-0000-0000-00006D870000}"/>
    <cellStyle name="SAPBEXinputData 2 3 4 3" xfId="34621" xr:uid="{00000000-0005-0000-0000-00006E870000}"/>
    <cellStyle name="SAPBEXinputData 2 3 5" xfId="34622" xr:uid="{00000000-0005-0000-0000-00006F870000}"/>
    <cellStyle name="SAPBEXinputData 2 3 5 2" xfId="34623" xr:uid="{00000000-0005-0000-0000-000070870000}"/>
    <cellStyle name="SAPBEXinputData 2 3 5 3" xfId="34624" xr:uid="{00000000-0005-0000-0000-000071870000}"/>
    <cellStyle name="SAPBEXinputData 2 3 6" xfId="34625" xr:uid="{00000000-0005-0000-0000-000072870000}"/>
    <cellStyle name="SAPBEXinputData 2 3 6 2" xfId="34626" xr:uid="{00000000-0005-0000-0000-000073870000}"/>
    <cellStyle name="SAPBEXinputData 2 3 6 3" xfId="34627" xr:uid="{00000000-0005-0000-0000-000074870000}"/>
    <cellStyle name="SAPBEXinputData 2 3 7" xfId="34628" xr:uid="{00000000-0005-0000-0000-000075870000}"/>
    <cellStyle name="SAPBEXinputData 2 3 7 2" xfId="34629" xr:uid="{00000000-0005-0000-0000-000076870000}"/>
    <cellStyle name="SAPBEXinputData 2 3 7 3" xfId="34630" xr:uid="{00000000-0005-0000-0000-000077870000}"/>
    <cellStyle name="SAPBEXinputData 2 3 8" xfId="34631" xr:uid="{00000000-0005-0000-0000-000078870000}"/>
    <cellStyle name="SAPBEXinputData 2 3 8 2" xfId="34632" xr:uid="{00000000-0005-0000-0000-000079870000}"/>
    <cellStyle name="SAPBEXinputData 2 3 8 3" xfId="34633" xr:uid="{00000000-0005-0000-0000-00007A870000}"/>
    <cellStyle name="SAPBEXinputData 2 3 9" xfId="34634" xr:uid="{00000000-0005-0000-0000-00007B870000}"/>
    <cellStyle name="SAPBEXinputData 2 3 9 2" xfId="34635" xr:uid="{00000000-0005-0000-0000-00007C870000}"/>
    <cellStyle name="SAPBEXinputData 2 3 9 3" xfId="34636" xr:uid="{00000000-0005-0000-0000-00007D870000}"/>
    <cellStyle name="SAPBEXinputData 2 4" xfId="34637" xr:uid="{00000000-0005-0000-0000-00007E870000}"/>
    <cellStyle name="SAPBEXinputData 2 4 10" xfId="34638" xr:uid="{00000000-0005-0000-0000-00007F870000}"/>
    <cellStyle name="SAPBEXinputData 2 4 10 2" xfId="34639" xr:uid="{00000000-0005-0000-0000-000080870000}"/>
    <cellStyle name="SAPBEXinputData 2 4 10 3" xfId="34640" xr:uid="{00000000-0005-0000-0000-000081870000}"/>
    <cellStyle name="SAPBEXinputData 2 4 11" xfId="34641" xr:uid="{00000000-0005-0000-0000-000082870000}"/>
    <cellStyle name="SAPBEXinputData 2 4 11 2" xfId="34642" xr:uid="{00000000-0005-0000-0000-000083870000}"/>
    <cellStyle name="SAPBEXinputData 2 4 11 3" xfId="34643" xr:uid="{00000000-0005-0000-0000-000084870000}"/>
    <cellStyle name="SAPBEXinputData 2 4 12" xfId="34644" xr:uid="{00000000-0005-0000-0000-000085870000}"/>
    <cellStyle name="SAPBEXinputData 2 4 12 2" xfId="34645" xr:uid="{00000000-0005-0000-0000-000086870000}"/>
    <cellStyle name="SAPBEXinputData 2 4 12 3" xfId="34646" xr:uid="{00000000-0005-0000-0000-000087870000}"/>
    <cellStyle name="SAPBEXinputData 2 4 13" xfId="34647" xr:uid="{00000000-0005-0000-0000-000088870000}"/>
    <cellStyle name="SAPBEXinputData 2 4 13 2" xfId="34648" xr:uid="{00000000-0005-0000-0000-000089870000}"/>
    <cellStyle name="SAPBEXinputData 2 4 13 3" xfId="34649" xr:uid="{00000000-0005-0000-0000-00008A870000}"/>
    <cellStyle name="SAPBEXinputData 2 4 14" xfId="34650" xr:uid="{00000000-0005-0000-0000-00008B870000}"/>
    <cellStyle name="SAPBEXinputData 2 4 14 2" xfId="34651" xr:uid="{00000000-0005-0000-0000-00008C870000}"/>
    <cellStyle name="SAPBEXinputData 2 4 14 3" xfId="34652" xr:uid="{00000000-0005-0000-0000-00008D870000}"/>
    <cellStyle name="SAPBEXinputData 2 4 15" xfId="34653" xr:uid="{00000000-0005-0000-0000-00008E870000}"/>
    <cellStyle name="SAPBEXinputData 2 4 2" xfId="34654" xr:uid="{00000000-0005-0000-0000-00008F870000}"/>
    <cellStyle name="SAPBEXinputData 2 4 2 10" xfId="34655" xr:uid="{00000000-0005-0000-0000-000090870000}"/>
    <cellStyle name="SAPBEXinputData 2 4 2 10 2" xfId="34656" xr:uid="{00000000-0005-0000-0000-000091870000}"/>
    <cellStyle name="SAPBEXinputData 2 4 2 10 3" xfId="34657" xr:uid="{00000000-0005-0000-0000-000092870000}"/>
    <cellStyle name="SAPBEXinputData 2 4 2 11" xfId="34658" xr:uid="{00000000-0005-0000-0000-000093870000}"/>
    <cellStyle name="SAPBEXinputData 2 4 2 11 2" xfId="34659" xr:uid="{00000000-0005-0000-0000-000094870000}"/>
    <cellStyle name="SAPBEXinputData 2 4 2 11 3" xfId="34660" xr:uid="{00000000-0005-0000-0000-000095870000}"/>
    <cellStyle name="SAPBEXinputData 2 4 2 12" xfId="34661" xr:uid="{00000000-0005-0000-0000-000096870000}"/>
    <cellStyle name="SAPBEXinputData 2 4 2 12 2" xfId="34662" xr:uid="{00000000-0005-0000-0000-000097870000}"/>
    <cellStyle name="SAPBEXinputData 2 4 2 12 3" xfId="34663" xr:uid="{00000000-0005-0000-0000-000098870000}"/>
    <cellStyle name="SAPBEXinputData 2 4 2 13" xfId="34664" xr:uid="{00000000-0005-0000-0000-000099870000}"/>
    <cellStyle name="SAPBEXinputData 2 4 2 13 2" xfId="34665" xr:uid="{00000000-0005-0000-0000-00009A870000}"/>
    <cellStyle name="SAPBEXinputData 2 4 2 13 3" xfId="34666" xr:uid="{00000000-0005-0000-0000-00009B870000}"/>
    <cellStyle name="SAPBEXinputData 2 4 2 14" xfId="34667" xr:uid="{00000000-0005-0000-0000-00009C870000}"/>
    <cellStyle name="SAPBEXinputData 2 4 2 15" xfId="34668" xr:uid="{00000000-0005-0000-0000-00009D870000}"/>
    <cellStyle name="SAPBEXinputData 2 4 2 2" xfId="34669" xr:uid="{00000000-0005-0000-0000-00009E870000}"/>
    <cellStyle name="SAPBEXinputData 2 4 2 2 2" xfId="34670" xr:uid="{00000000-0005-0000-0000-00009F870000}"/>
    <cellStyle name="SAPBEXinputData 2 4 2 2 3" xfId="34671" xr:uid="{00000000-0005-0000-0000-0000A0870000}"/>
    <cellStyle name="SAPBEXinputData 2 4 2 3" xfId="34672" xr:uid="{00000000-0005-0000-0000-0000A1870000}"/>
    <cellStyle name="SAPBEXinputData 2 4 2 3 2" xfId="34673" xr:uid="{00000000-0005-0000-0000-0000A2870000}"/>
    <cellStyle name="SAPBEXinputData 2 4 2 3 3" xfId="34674" xr:uid="{00000000-0005-0000-0000-0000A3870000}"/>
    <cellStyle name="SAPBEXinputData 2 4 2 4" xfId="34675" xr:uid="{00000000-0005-0000-0000-0000A4870000}"/>
    <cellStyle name="SAPBEXinputData 2 4 2 4 2" xfId="34676" xr:uid="{00000000-0005-0000-0000-0000A5870000}"/>
    <cellStyle name="SAPBEXinputData 2 4 2 4 3" xfId="34677" xr:uid="{00000000-0005-0000-0000-0000A6870000}"/>
    <cellStyle name="SAPBEXinputData 2 4 2 5" xfId="34678" xr:uid="{00000000-0005-0000-0000-0000A7870000}"/>
    <cellStyle name="SAPBEXinputData 2 4 2 5 2" xfId="34679" xr:uid="{00000000-0005-0000-0000-0000A8870000}"/>
    <cellStyle name="SAPBEXinputData 2 4 2 5 3" xfId="34680" xr:uid="{00000000-0005-0000-0000-0000A9870000}"/>
    <cellStyle name="SAPBEXinputData 2 4 2 6" xfId="34681" xr:uid="{00000000-0005-0000-0000-0000AA870000}"/>
    <cellStyle name="SAPBEXinputData 2 4 2 6 2" xfId="34682" xr:uid="{00000000-0005-0000-0000-0000AB870000}"/>
    <cellStyle name="SAPBEXinputData 2 4 2 6 3" xfId="34683" xr:uid="{00000000-0005-0000-0000-0000AC870000}"/>
    <cellStyle name="SAPBEXinputData 2 4 2 7" xfId="34684" xr:uid="{00000000-0005-0000-0000-0000AD870000}"/>
    <cellStyle name="SAPBEXinputData 2 4 2 7 2" xfId="34685" xr:uid="{00000000-0005-0000-0000-0000AE870000}"/>
    <cellStyle name="SAPBEXinputData 2 4 2 7 3" xfId="34686" xr:uid="{00000000-0005-0000-0000-0000AF870000}"/>
    <cellStyle name="SAPBEXinputData 2 4 2 8" xfId="34687" xr:uid="{00000000-0005-0000-0000-0000B0870000}"/>
    <cellStyle name="SAPBEXinputData 2 4 2 8 2" xfId="34688" xr:uid="{00000000-0005-0000-0000-0000B1870000}"/>
    <cellStyle name="SAPBEXinputData 2 4 2 8 3" xfId="34689" xr:uid="{00000000-0005-0000-0000-0000B2870000}"/>
    <cellStyle name="SAPBEXinputData 2 4 2 9" xfId="34690" xr:uid="{00000000-0005-0000-0000-0000B3870000}"/>
    <cellStyle name="SAPBEXinputData 2 4 2 9 2" xfId="34691" xr:uid="{00000000-0005-0000-0000-0000B4870000}"/>
    <cellStyle name="SAPBEXinputData 2 4 2 9 3" xfId="34692" xr:uid="{00000000-0005-0000-0000-0000B5870000}"/>
    <cellStyle name="SAPBEXinputData 2 4 3" xfId="34693" xr:uid="{00000000-0005-0000-0000-0000B6870000}"/>
    <cellStyle name="SAPBEXinputData 2 4 3 2" xfId="34694" xr:uid="{00000000-0005-0000-0000-0000B7870000}"/>
    <cellStyle name="SAPBEXinputData 2 4 3 3" xfId="34695" xr:uid="{00000000-0005-0000-0000-0000B8870000}"/>
    <cellStyle name="SAPBEXinputData 2 4 4" xfId="34696" xr:uid="{00000000-0005-0000-0000-0000B9870000}"/>
    <cellStyle name="SAPBEXinputData 2 4 4 2" xfId="34697" xr:uid="{00000000-0005-0000-0000-0000BA870000}"/>
    <cellStyle name="SAPBEXinputData 2 4 4 3" xfId="34698" xr:uid="{00000000-0005-0000-0000-0000BB870000}"/>
    <cellStyle name="SAPBEXinputData 2 4 5" xfId="34699" xr:uid="{00000000-0005-0000-0000-0000BC870000}"/>
    <cellStyle name="SAPBEXinputData 2 4 5 2" xfId="34700" xr:uid="{00000000-0005-0000-0000-0000BD870000}"/>
    <cellStyle name="SAPBEXinputData 2 4 5 3" xfId="34701" xr:uid="{00000000-0005-0000-0000-0000BE870000}"/>
    <cellStyle name="SAPBEXinputData 2 4 6" xfId="34702" xr:uid="{00000000-0005-0000-0000-0000BF870000}"/>
    <cellStyle name="SAPBEXinputData 2 4 6 2" xfId="34703" xr:uid="{00000000-0005-0000-0000-0000C0870000}"/>
    <cellStyle name="SAPBEXinputData 2 4 6 3" xfId="34704" xr:uid="{00000000-0005-0000-0000-0000C1870000}"/>
    <cellStyle name="SAPBEXinputData 2 4 7" xfId="34705" xr:uid="{00000000-0005-0000-0000-0000C2870000}"/>
    <cellStyle name="SAPBEXinputData 2 4 7 2" xfId="34706" xr:uid="{00000000-0005-0000-0000-0000C3870000}"/>
    <cellStyle name="SAPBEXinputData 2 4 7 3" xfId="34707" xr:uid="{00000000-0005-0000-0000-0000C4870000}"/>
    <cellStyle name="SAPBEXinputData 2 4 8" xfId="34708" xr:uid="{00000000-0005-0000-0000-0000C5870000}"/>
    <cellStyle name="SAPBEXinputData 2 4 8 2" xfId="34709" xr:uid="{00000000-0005-0000-0000-0000C6870000}"/>
    <cellStyle name="SAPBEXinputData 2 4 8 3" xfId="34710" xr:uid="{00000000-0005-0000-0000-0000C7870000}"/>
    <cellStyle name="SAPBEXinputData 2 4 9" xfId="34711" xr:uid="{00000000-0005-0000-0000-0000C8870000}"/>
    <cellStyle name="SAPBEXinputData 2 4 9 2" xfId="34712" xr:uid="{00000000-0005-0000-0000-0000C9870000}"/>
    <cellStyle name="SAPBEXinputData 2 4 9 3" xfId="34713" xr:uid="{00000000-0005-0000-0000-0000CA870000}"/>
    <cellStyle name="SAPBEXinputData 2 5" xfId="34714" xr:uid="{00000000-0005-0000-0000-0000CB870000}"/>
    <cellStyle name="SAPBEXinputData 2 5 10" xfId="34715" xr:uid="{00000000-0005-0000-0000-0000CC870000}"/>
    <cellStyle name="SAPBEXinputData 2 5 10 2" xfId="34716" xr:uid="{00000000-0005-0000-0000-0000CD870000}"/>
    <cellStyle name="SAPBEXinputData 2 5 10 3" xfId="34717" xr:uid="{00000000-0005-0000-0000-0000CE870000}"/>
    <cellStyle name="SAPBEXinputData 2 5 11" xfId="34718" xr:uid="{00000000-0005-0000-0000-0000CF870000}"/>
    <cellStyle name="SAPBEXinputData 2 5 11 2" xfId="34719" xr:uid="{00000000-0005-0000-0000-0000D0870000}"/>
    <cellStyle name="SAPBEXinputData 2 5 11 3" xfId="34720" xr:uid="{00000000-0005-0000-0000-0000D1870000}"/>
    <cellStyle name="SAPBEXinputData 2 5 12" xfId="34721" xr:uid="{00000000-0005-0000-0000-0000D2870000}"/>
    <cellStyle name="SAPBEXinputData 2 5 12 2" xfId="34722" xr:uid="{00000000-0005-0000-0000-0000D3870000}"/>
    <cellStyle name="SAPBEXinputData 2 5 12 3" xfId="34723" xr:uid="{00000000-0005-0000-0000-0000D4870000}"/>
    <cellStyle name="SAPBEXinputData 2 5 13" xfId="34724" xr:uid="{00000000-0005-0000-0000-0000D5870000}"/>
    <cellStyle name="SAPBEXinputData 2 5 13 2" xfId="34725" xr:uid="{00000000-0005-0000-0000-0000D6870000}"/>
    <cellStyle name="SAPBEXinputData 2 5 13 3" xfId="34726" xr:uid="{00000000-0005-0000-0000-0000D7870000}"/>
    <cellStyle name="SAPBEXinputData 2 5 14" xfId="34727" xr:uid="{00000000-0005-0000-0000-0000D8870000}"/>
    <cellStyle name="SAPBEXinputData 2 5 15" xfId="34728" xr:uid="{00000000-0005-0000-0000-0000D9870000}"/>
    <cellStyle name="SAPBEXinputData 2 5 2" xfId="34729" xr:uid="{00000000-0005-0000-0000-0000DA870000}"/>
    <cellStyle name="SAPBEXinputData 2 5 2 2" xfId="34730" xr:uid="{00000000-0005-0000-0000-0000DB870000}"/>
    <cellStyle name="SAPBEXinputData 2 5 2 3" xfId="34731" xr:uid="{00000000-0005-0000-0000-0000DC870000}"/>
    <cellStyle name="SAPBEXinputData 2 5 3" xfId="34732" xr:uid="{00000000-0005-0000-0000-0000DD870000}"/>
    <cellStyle name="SAPBEXinputData 2 5 3 2" xfId="34733" xr:uid="{00000000-0005-0000-0000-0000DE870000}"/>
    <cellStyle name="SAPBEXinputData 2 5 3 3" xfId="34734" xr:uid="{00000000-0005-0000-0000-0000DF870000}"/>
    <cellStyle name="SAPBEXinputData 2 5 4" xfId="34735" xr:uid="{00000000-0005-0000-0000-0000E0870000}"/>
    <cellStyle name="SAPBEXinputData 2 5 4 2" xfId="34736" xr:uid="{00000000-0005-0000-0000-0000E1870000}"/>
    <cellStyle name="SAPBEXinputData 2 5 4 3" xfId="34737" xr:uid="{00000000-0005-0000-0000-0000E2870000}"/>
    <cellStyle name="SAPBEXinputData 2 5 5" xfId="34738" xr:uid="{00000000-0005-0000-0000-0000E3870000}"/>
    <cellStyle name="SAPBEXinputData 2 5 5 2" xfId="34739" xr:uid="{00000000-0005-0000-0000-0000E4870000}"/>
    <cellStyle name="SAPBEXinputData 2 5 5 3" xfId="34740" xr:uid="{00000000-0005-0000-0000-0000E5870000}"/>
    <cellStyle name="SAPBEXinputData 2 5 6" xfId="34741" xr:uid="{00000000-0005-0000-0000-0000E6870000}"/>
    <cellStyle name="SAPBEXinputData 2 5 6 2" xfId="34742" xr:uid="{00000000-0005-0000-0000-0000E7870000}"/>
    <cellStyle name="SAPBEXinputData 2 5 6 3" xfId="34743" xr:uid="{00000000-0005-0000-0000-0000E8870000}"/>
    <cellStyle name="SAPBEXinputData 2 5 7" xfId="34744" xr:uid="{00000000-0005-0000-0000-0000E9870000}"/>
    <cellStyle name="SAPBEXinputData 2 5 7 2" xfId="34745" xr:uid="{00000000-0005-0000-0000-0000EA870000}"/>
    <cellStyle name="SAPBEXinputData 2 5 7 3" xfId="34746" xr:uid="{00000000-0005-0000-0000-0000EB870000}"/>
    <cellStyle name="SAPBEXinputData 2 5 8" xfId="34747" xr:uid="{00000000-0005-0000-0000-0000EC870000}"/>
    <cellStyle name="SAPBEXinputData 2 5 8 2" xfId="34748" xr:uid="{00000000-0005-0000-0000-0000ED870000}"/>
    <cellStyle name="SAPBEXinputData 2 5 8 3" xfId="34749" xr:uid="{00000000-0005-0000-0000-0000EE870000}"/>
    <cellStyle name="SAPBEXinputData 2 5 9" xfId="34750" xr:uid="{00000000-0005-0000-0000-0000EF870000}"/>
    <cellStyle name="SAPBEXinputData 2 5 9 2" xfId="34751" xr:uid="{00000000-0005-0000-0000-0000F0870000}"/>
    <cellStyle name="SAPBEXinputData 2 5 9 3" xfId="34752" xr:uid="{00000000-0005-0000-0000-0000F1870000}"/>
    <cellStyle name="SAPBEXinputData 2 6" xfId="34753" xr:uid="{00000000-0005-0000-0000-0000F2870000}"/>
    <cellStyle name="SAPBEXinputData 2 6 2" xfId="34754" xr:uid="{00000000-0005-0000-0000-0000F3870000}"/>
    <cellStyle name="SAPBEXinputData 2 6 3" xfId="34755" xr:uid="{00000000-0005-0000-0000-0000F4870000}"/>
    <cellStyle name="SAPBEXinputData 2 7" xfId="34756" xr:uid="{00000000-0005-0000-0000-0000F5870000}"/>
    <cellStyle name="SAPBEXinputData 2 7 2" xfId="34757" xr:uid="{00000000-0005-0000-0000-0000F6870000}"/>
    <cellStyle name="SAPBEXinputData 2 7 3" xfId="34758" xr:uid="{00000000-0005-0000-0000-0000F7870000}"/>
    <cellStyle name="SAPBEXinputData 2 8" xfId="34759" xr:uid="{00000000-0005-0000-0000-0000F8870000}"/>
    <cellStyle name="SAPBEXinputData 2 8 2" xfId="34760" xr:uid="{00000000-0005-0000-0000-0000F9870000}"/>
    <cellStyle name="SAPBEXinputData 2 8 3" xfId="34761" xr:uid="{00000000-0005-0000-0000-0000FA870000}"/>
    <cellStyle name="SAPBEXinputData 2 9" xfId="34762" xr:uid="{00000000-0005-0000-0000-0000FB870000}"/>
    <cellStyle name="SAPBEXinputData 2 9 2" xfId="34763" xr:uid="{00000000-0005-0000-0000-0000FC870000}"/>
    <cellStyle name="SAPBEXinputData 2 9 3" xfId="34764" xr:uid="{00000000-0005-0000-0000-0000FD870000}"/>
    <cellStyle name="SAPBEXinputData 3" xfId="34765" xr:uid="{00000000-0005-0000-0000-0000FE870000}"/>
    <cellStyle name="SAPBEXinputData 3 10" xfId="34766" xr:uid="{00000000-0005-0000-0000-0000FF870000}"/>
    <cellStyle name="SAPBEXinputData 3 10 2" xfId="34767" xr:uid="{00000000-0005-0000-0000-000000880000}"/>
    <cellStyle name="SAPBEXinputData 3 10 3" xfId="34768" xr:uid="{00000000-0005-0000-0000-000001880000}"/>
    <cellStyle name="SAPBEXinputData 3 11" xfId="34769" xr:uid="{00000000-0005-0000-0000-000002880000}"/>
    <cellStyle name="SAPBEXinputData 3 11 2" xfId="34770" xr:uid="{00000000-0005-0000-0000-000003880000}"/>
    <cellStyle name="SAPBEXinputData 3 11 3" xfId="34771" xr:uid="{00000000-0005-0000-0000-000004880000}"/>
    <cellStyle name="SAPBEXinputData 3 12" xfId="34772" xr:uid="{00000000-0005-0000-0000-000005880000}"/>
    <cellStyle name="SAPBEXinputData 3 12 2" xfId="34773" xr:uid="{00000000-0005-0000-0000-000006880000}"/>
    <cellStyle name="SAPBEXinputData 3 12 3" xfId="34774" xr:uid="{00000000-0005-0000-0000-000007880000}"/>
    <cellStyle name="SAPBEXinputData 3 13" xfId="34775" xr:uid="{00000000-0005-0000-0000-000008880000}"/>
    <cellStyle name="SAPBEXinputData 3 13 2" xfId="34776" xr:uid="{00000000-0005-0000-0000-000009880000}"/>
    <cellStyle name="SAPBEXinputData 3 13 3" xfId="34777" xr:uid="{00000000-0005-0000-0000-00000A880000}"/>
    <cellStyle name="SAPBEXinputData 3 14" xfId="34778" xr:uid="{00000000-0005-0000-0000-00000B880000}"/>
    <cellStyle name="SAPBEXinputData 3 14 2" xfId="34779" xr:uid="{00000000-0005-0000-0000-00000C880000}"/>
    <cellStyle name="SAPBEXinputData 3 14 3" xfId="34780" xr:uid="{00000000-0005-0000-0000-00000D880000}"/>
    <cellStyle name="SAPBEXinputData 3 15" xfId="34781" xr:uid="{00000000-0005-0000-0000-00000E880000}"/>
    <cellStyle name="SAPBEXinputData 3 2" xfId="34782" xr:uid="{00000000-0005-0000-0000-00000F880000}"/>
    <cellStyle name="SAPBEXinputData 3 2 10" xfId="34783" xr:uid="{00000000-0005-0000-0000-000010880000}"/>
    <cellStyle name="SAPBEXinputData 3 2 10 2" xfId="34784" xr:uid="{00000000-0005-0000-0000-000011880000}"/>
    <cellStyle name="SAPBEXinputData 3 2 10 3" xfId="34785" xr:uid="{00000000-0005-0000-0000-000012880000}"/>
    <cellStyle name="SAPBEXinputData 3 2 11" xfId="34786" xr:uid="{00000000-0005-0000-0000-000013880000}"/>
    <cellStyle name="SAPBEXinputData 3 2 11 2" xfId="34787" xr:uid="{00000000-0005-0000-0000-000014880000}"/>
    <cellStyle name="SAPBEXinputData 3 2 11 3" xfId="34788" xr:uid="{00000000-0005-0000-0000-000015880000}"/>
    <cellStyle name="SAPBEXinputData 3 2 12" xfId="34789" xr:uid="{00000000-0005-0000-0000-000016880000}"/>
    <cellStyle name="SAPBEXinputData 3 2 12 2" xfId="34790" xr:uid="{00000000-0005-0000-0000-000017880000}"/>
    <cellStyle name="SAPBEXinputData 3 2 12 3" xfId="34791" xr:uid="{00000000-0005-0000-0000-000018880000}"/>
    <cellStyle name="SAPBEXinputData 3 2 13" xfId="34792" xr:uid="{00000000-0005-0000-0000-000019880000}"/>
    <cellStyle name="SAPBEXinputData 3 2 13 2" xfId="34793" xr:uid="{00000000-0005-0000-0000-00001A880000}"/>
    <cellStyle name="SAPBEXinputData 3 2 13 3" xfId="34794" xr:uid="{00000000-0005-0000-0000-00001B880000}"/>
    <cellStyle name="SAPBEXinputData 3 2 14" xfId="34795" xr:uid="{00000000-0005-0000-0000-00001C880000}"/>
    <cellStyle name="SAPBEXinputData 3 2 15" xfId="34796" xr:uid="{00000000-0005-0000-0000-00001D880000}"/>
    <cellStyle name="SAPBEXinputData 3 2 2" xfId="34797" xr:uid="{00000000-0005-0000-0000-00001E880000}"/>
    <cellStyle name="SAPBEXinputData 3 2 2 2" xfId="34798" xr:uid="{00000000-0005-0000-0000-00001F880000}"/>
    <cellStyle name="SAPBEXinputData 3 2 2 3" xfId="34799" xr:uid="{00000000-0005-0000-0000-000020880000}"/>
    <cellStyle name="SAPBEXinputData 3 2 3" xfId="34800" xr:uid="{00000000-0005-0000-0000-000021880000}"/>
    <cellStyle name="SAPBEXinputData 3 2 3 2" xfId="34801" xr:uid="{00000000-0005-0000-0000-000022880000}"/>
    <cellStyle name="SAPBEXinputData 3 2 3 3" xfId="34802" xr:uid="{00000000-0005-0000-0000-000023880000}"/>
    <cellStyle name="SAPBEXinputData 3 2 4" xfId="34803" xr:uid="{00000000-0005-0000-0000-000024880000}"/>
    <cellStyle name="SAPBEXinputData 3 2 4 2" xfId="34804" xr:uid="{00000000-0005-0000-0000-000025880000}"/>
    <cellStyle name="SAPBEXinputData 3 2 4 3" xfId="34805" xr:uid="{00000000-0005-0000-0000-000026880000}"/>
    <cellStyle name="SAPBEXinputData 3 2 5" xfId="34806" xr:uid="{00000000-0005-0000-0000-000027880000}"/>
    <cellStyle name="SAPBEXinputData 3 2 5 2" xfId="34807" xr:uid="{00000000-0005-0000-0000-000028880000}"/>
    <cellStyle name="SAPBEXinputData 3 2 5 3" xfId="34808" xr:uid="{00000000-0005-0000-0000-000029880000}"/>
    <cellStyle name="SAPBEXinputData 3 2 6" xfId="34809" xr:uid="{00000000-0005-0000-0000-00002A880000}"/>
    <cellStyle name="SAPBEXinputData 3 2 6 2" xfId="34810" xr:uid="{00000000-0005-0000-0000-00002B880000}"/>
    <cellStyle name="SAPBEXinputData 3 2 6 3" xfId="34811" xr:uid="{00000000-0005-0000-0000-00002C880000}"/>
    <cellStyle name="SAPBEXinputData 3 2 7" xfId="34812" xr:uid="{00000000-0005-0000-0000-00002D880000}"/>
    <cellStyle name="SAPBEXinputData 3 2 7 2" xfId="34813" xr:uid="{00000000-0005-0000-0000-00002E880000}"/>
    <cellStyle name="SAPBEXinputData 3 2 7 3" xfId="34814" xr:uid="{00000000-0005-0000-0000-00002F880000}"/>
    <cellStyle name="SAPBEXinputData 3 2 8" xfId="34815" xr:uid="{00000000-0005-0000-0000-000030880000}"/>
    <cellStyle name="SAPBEXinputData 3 2 8 2" xfId="34816" xr:uid="{00000000-0005-0000-0000-000031880000}"/>
    <cellStyle name="SAPBEXinputData 3 2 8 3" xfId="34817" xr:uid="{00000000-0005-0000-0000-000032880000}"/>
    <cellStyle name="SAPBEXinputData 3 2 9" xfId="34818" xr:uid="{00000000-0005-0000-0000-000033880000}"/>
    <cellStyle name="SAPBEXinputData 3 2 9 2" xfId="34819" xr:uid="{00000000-0005-0000-0000-000034880000}"/>
    <cellStyle name="SAPBEXinputData 3 2 9 3" xfId="34820" xr:uid="{00000000-0005-0000-0000-000035880000}"/>
    <cellStyle name="SAPBEXinputData 3 3" xfId="34821" xr:uid="{00000000-0005-0000-0000-000036880000}"/>
    <cellStyle name="SAPBEXinputData 3 3 2" xfId="34822" xr:uid="{00000000-0005-0000-0000-000037880000}"/>
    <cellStyle name="SAPBEXinputData 3 3 3" xfId="34823" xr:uid="{00000000-0005-0000-0000-000038880000}"/>
    <cellStyle name="SAPBEXinputData 3 4" xfId="34824" xr:uid="{00000000-0005-0000-0000-000039880000}"/>
    <cellStyle name="SAPBEXinputData 3 4 2" xfId="34825" xr:uid="{00000000-0005-0000-0000-00003A880000}"/>
    <cellStyle name="SAPBEXinputData 3 4 3" xfId="34826" xr:uid="{00000000-0005-0000-0000-00003B880000}"/>
    <cellStyle name="SAPBEXinputData 3 5" xfId="34827" xr:uid="{00000000-0005-0000-0000-00003C880000}"/>
    <cellStyle name="SAPBEXinputData 3 5 2" xfId="34828" xr:uid="{00000000-0005-0000-0000-00003D880000}"/>
    <cellStyle name="SAPBEXinputData 3 5 3" xfId="34829" xr:uid="{00000000-0005-0000-0000-00003E880000}"/>
    <cellStyle name="SAPBEXinputData 3 6" xfId="34830" xr:uid="{00000000-0005-0000-0000-00003F880000}"/>
    <cellStyle name="SAPBEXinputData 3 6 2" xfId="34831" xr:uid="{00000000-0005-0000-0000-000040880000}"/>
    <cellStyle name="SAPBEXinputData 3 6 3" xfId="34832" xr:uid="{00000000-0005-0000-0000-000041880000}"/>
    <cellStyle name="SAPBEXinputData 3 7" xfId="34833" xr:uid="{00000000-0005-0000-0000-000042880000}"/>
    <cellStyle name="SAPBEXinputData 3 7 2" xfId="34834" xr:uid="{00000000-0005-0000-0000-000043880000}"/>
    <cellStyle name="SAPBEXinputData 3 7 3" xfId="34835" xr:uid="{00000000-0005-0000-0000-000044880000}"/>
    <cellStyle name="SAPBEXinputData 3 8" xfId="34836" xr:uid="{00000000-0005-0000-0000-000045880000}"/>
    <cellStyle name="SAPBEXinputData 3 8 2" xfId="34837" xr:uid="{00000000-0005-0000-0000-000046880000}"/>
    <cellStyle name="SAPBEXinputData 3 8 3" xfId="34838" xr:uid="{00000000-0005-0000-0000-000047880000}"/>
    <cellStyle name="SAPBEXinputData 3 9" xfId="34839" xr:uid="{00000000-0005-0000-0000-000048880000}"/>
    <cellStyle name="SAPBEXinputData 3 9 2" xfId="34840" xr:uid="{00000000-0005-0000-0000-000049880000}"/>
    <cellStyle name="SAPBEXinputData 3 9 3" xfId="34841" xr:uid="{00000000-0005-0000-0000-00004A880000}"/>
    <cellStyle name="SAPBEXinputData 4" xfId="34842" xr:uid="{00000000-0005-0000-0000-00004B880000}"/>
    <cellStyle name="SAPBEXinputData 4 10" xfId="34843" xr:uid="{00000000-0005-0000-0000-00004C880000}"/>
    <cellStyle name="SAPBEXinputData 4 10 2" xfId="34844" xr:uid="{00000000-0005-0000-0000-00004D880000}"/>
    <cellStyle name="SAPBEXinputData 4 10 3" xfId="34845" xr:uid="{00000000-0005-0000-0000-00004E880000}"/>
    <cellStyle name="SAPBEXinputData 4 11" xfId="34846" xr:uid="{00000000-0005-0000-0000-00004F880000}"/>
    <cellStyle name="SAPBEXinputData 4 11 2" xfId="34847" xr:uid="{00000000-0005-0000-0000-000050880000}"/>
    <cellStyle name="SAPBEXinputData 4 11 3" xfId="34848" xr:uid="{00000000-0005-0000-0000-000051880000}"/>
    <cellStyle name="SAPBEXinputData 4 12" xfId="34849" xr:uid="{00000000-0005-0000-0000-000052880000}"/>
    <cellStyle name="SAPBEXinputData 4 12 2" xfId="34850" xr:uid="{00000000-0005-0000-0000-000053880000}"/>
    <cellStyle name="SAPBEXinputData 4 12 3" xfId="34851" xr:uid="{00000000-0005-0000-0000-000054880000}"/>
    <cellStyle name="SAPBEXinputData 4 13" xfId="34852" xr:uid="{00000000-0005-0000-0000-000055880000}"/>
    <cellStyle name="SAPBEXinputData 4 13 2" xfId="34853" xr:uid="{00000000-0005-0000-0000-000056880000}"/>
    <cellStyle name="SAPBEXinputData 4 13 3" xfId="34854" xr:uid="{00000000-0005-0000-0000-000057880000}"/>
    <cellStyle name="SAPBEXinputData 4 14" xfId="34855" xr:uid="{00000000-0005-0000-0000-000058880000}"/>
    <cellStyle name="SAPBEXinputData 4 14 2" xfId="34856" xr:uid="{00000000-0005-0000-0000-000059880000}"/>
    <cellStyle name="SAPBEXinputData 4 14 3" xfId="34857" xr:uid="{00000000-0005-0000-0000-00005A880000}"/>
    <cellStyle name="SAPBEXinputData 4 15" xfId="34858" xr:uid="{00000000-0005-0000-0000-00005B880000}"/>
    <cellStyle name="SAPBEXinputData 4 2" xfId="34859" xr:uid="{00000000-0005-0000-0000-00005C880000}"/>
    <cellStyle name="SAPBEXinputData 4 2 10" xfId="34860" xr:uid="{00000000-0005-0000-0000-00005D880000}"/>
    <cellStyle name="SAPBEXinputData 4 2 10 2" xfId="34861" xr:uid="{00000000-0005-0000-0000-00005E880000}"/>
    <cellStyle name="SAPBEXinputData 4 2 10 3" xfId="34862" xr:uid="{00000000-0005-0000-0000-00005F880000}"/>
    <cellStyle name="SAPBEXinputData 4 2 11" xfId="34863" xr:uid="{00000000-0005-0000-0000-000060880000}"/>
    <cellStyle name="SAPBEXinputData 4 2 11 2" xfId="34864" xr:uid="{00000000-0005-0000-0000-000061880000}"/>
    <cellStyle name="SAPBEXinputData 4 2 11 3" xfId="34865" xr:uid="{00000000-0005-0000-0000-000062880000}"/>
    <cellStyle name="SAPBEXinputData 4 2 12" xfId="34866" xr:uid="{00000000-0005-0000-0000-000063880000}"/>
    <cellStyle name="SAPBEXinputData 4 2 12 2" xfId="34867" xr:uid="{00000000-0005-0000-0000-000064880000}"/>
    <cellStyle name="SAPBEXinputData 4 2 12 3" xfId="34868" xr:uid="{00000000-0005-0000-0000-000065880000}"/>
    <cellStyle name="SAPBEXinputData 4 2 13" xfId="34869" xr:uid="{00000000-0005-0000-0000-000066880000}"/>
    <cellStyle name="SAPBEXinputData 4 2 13 2" xfId="34870" xr:uid="{00000000-0005-0000-0000-000067880000}"/>
    <cellStyle name="SAPBEXinputData 4 2 13 3" xfId="34871" xr:uid="{00000000-0005-0000-0000-000068880000}"/>
    <cellStyle name="SAPBEXinputData 4 2 14" xfId="34872" xr:uid="{00000000-0005-0000-0000-000069880000}"/>
    <cellStyle name="SAPBEXinputData 4 2 15" xfId="34873" xr:uid="{00000000-0005-0000-0000-00006A880000}"/>
    <cellStyle name="SAPBEXinputData 4 2 2" xfId="34874" xr:uid="{00000000-0005-0000-0000-00006B880000}"/>
    <cellStyle name="SAPBEXinputData 4 2 2 2" xfId="34875" xr:uid="{00000000-0005-0000-0000-00006C880000}"/>
    <cellStyle name="SAPBEXinputData 4 2 2 3" xfId="34876" xr:uid="{00000000-0005-0000-0000-00006D880000}"/>
    <cellStyle name="SAPBEXinputData 4 2 3" xfId="34877" xr:uid="{00000000-0005-0000-0000-00006E880000}"/>
    <cellStyle name="SAPBEXinputData 4 2 3 2" xfId="34878" xr:uid="{00000000-0005-0000-0000-00006F880000}"/>
    <cellStyle name="SAPBEXinputData 4 2 3 3" xfId="34879" xr:uid="{00000000-0005-0000-0000-000070880000}"/>
    <cellStyle name="SAPBEXinputData 4 2 4" xfId="34880" xr:uid="{00000000-0005-0000-0000-000071880000}"/>
    <cellStyle name="SAPBEXinputData 4 2 4 2" xfId="34881" xr:uid="{00000000-0005-0000-0000-000072880000}"/>
    <cellStyle name="SAPBEXinputData 4 2 4 3" xfId="34882" xr:uid="{00000000-0005-0000-0000-000073880000}"/>
    <cellStyle name="SAPBEXinputData 4 2 5" xfId="34883" xr:uid="{00000000-0005-0000-0000-000074880000}"/>
    <cellStyle name="SAPBEXinputData 4 2 5 2" xfId="34884" xr:uid="{00000000-0005-0000-0000-000075880000}"/>
    <cellStyle name="SAPBEXinputData 4 2 5 3" xfId="34885" xr:uid="{00000000-0005-0000-0000-000076880000}"/>
    <cellStyle name="SAPBEXinputData 4 2 6" xfId="34886" xr:uid="{00000000-0005-0000-0000-000077880000}"/>
    <cellStyle name="SAPBEXinputData 4 2 6 2" xfId="34887" xr:uid="{00000000-0005-0000-0000-000078880000}"/>
    <cellStyle name="SAPBEXinputData 4 2 6 3" xfId="34888" xr:uid="{00000000-0005-0000-0000-000079880000}"/>
    <cellStyle name="SAPBEXinputData 4 2 7" xfId="34889" xr:uid="{00000000-0005-0000-0000-00007A880000}"/>
    <cellStyle name="SAPBEXinputData 4 2 7 2" xfId="34890" xr:uid="{00000000-0005-0000-0000-00007B880000}"/>
    <cellStyle name="SAPBEXinputData 4 2 7 3" xfId="34891" xr:uid="{00000000-0005-0000-0000-00007C880000}"/>
    <cellStyle name="SAPBEXinputData 4 2 8" xfId="34892" xr:uid="{00000000-0005-0000-0000-00007D880000}"/>
    <cellStyle name="SAPBEXinputData 4 2 8 2" xfId="34893" xr:uid="{00000000-0005-0000-0000-00007E880000}"/>
    <cellStyle name="SAPBEXinputData 4 2 8 3" xfId="34894" xr:uid="{00000000-0005-0000-0000-00007F880000}"/>
    <cellStyle name="SAPBEXinputData 4 2 9" xfId="34895" xr:uid="{00000000-0005-0000-0000-000080880000}"/>
    <cellStyle name="SAPBEXinputData 4 2 9 2" xfId="34896" xr:uid="{00000000-0005-0000-0000-000081880000}"/>
    <cellStyle name="SAPBEXinputData 4 2 9 3" xfId="34897" xr:uid="{00000000-0005-0000-0000-000082880000}"/>
    <cellStyle name="SAPBEXinputData 4 3" xfId="34898" xr:uid="{00000000-0005-0000-0000-000083880000}"/>
    <cellStyle name="SAPBEXinputData 4 3 2" xfId="34899" xr:uid="{00000000-0005-0000-0000-000084880000}"/>
    <cellStyle name="SAPBEXinputData 4 3 3" xfId="34900" xr:uid="{00000000-0005-0000-0000-000085880000}"/>
    <cellStyle name="SAPBEXinputData 4 4" xfId="34901" xr:uid="{00000000-0005-0000-0000-000086880000}"/>
    <cellStyle name="SAPBEXinputData 4 4 2" xfId="34902" xr:uid="{00000000-0005-0000-0000-000087880000}"/>
    <cellStyle name="SAPBEXinputData 4 4 3" xfId="34903" xr:uid="{00000000-0005-0000-0000-000088880000}"/>
    <cellStyle name="SAPBEXinputData 4 5" xfId="34904" xr:uid="{00000000-0005-0000-0000-000089880000}"/>
    <cellStyle name="SAPBEXinputData 4 5 2" xfId="34905" xr:uid="{00000000-0005-0000-0000-00008A880000}"/>
    <cellStyle name="SAPBEXinputData 4 5 3" xfId="34906" xr:uid="{00000000-0005-0000-0000-00008B880000}"/>
    <cellStyle name="SAPBEXinputData 4 6" xfId="34907" xr:uid="{00000000-0005-0000-0000-00008C880000}"/>
    <cellStyle name="SAPBEXinputData 4 6 2" xfId="34908" xr:uid="{00000000-0005-0000-0000-00008D880000}"/>
    <cellStyle name="SAPBEXinputData 4 6 3" xfId="34909" xr:uid="{00000000-0005-0000-0000-00008E880000}"/>
    <cellStyle name="SAPBEXinputData 4 7" xfId="34910" xr:uid="{00000000-0005-0000-0000-00008F880000}"/>
    <cellStyle name="SAPBEXinputData 4 7 2" xfId="34911" xr:uid="{00000000-0005-0000-0000-000090880000}"/>
    <cellStyle name="SAPBEXinputData 4 7 3" xfId="34912" xr:uid="{00000000-0005-0000-0000-000091880000}"/>
    <cellStyle name="SAPBEXinputData 4 8" xfId="34913" xr:uid="{00000000-0005-0000-0000-000092880000}"/>
    <cellStyle name="SAPBEXinputData 4 8 2" xfId="34914" xr:uid="{00000000-0005-0000-0000-000093880000}"/>
    <cellStyle name="SAPBEXinputData 4 8 3" xfId="34915" xr:uid="{00000000-0005-0000-0000-000094880000}"/>
    <cellStyle name="SAPBEXinputData 4 9" xfId="34916" xr:uid="{00000000-0005-0000-0000-000095880000}"/>
    <cellStyle name="SAPBEXinputData 4 9 2" xfId="34917" xr:uid="{00000000-0005-0000-0000-000096880000}"/>
    <cellStyle name="SAPBEXinputData 4 9 3" xfId="34918" xr:uid="{00000000-0005-0000-0000-000097880000}"/>
    <cellStyle name="SAPBEXinputData 5" xfId="34919" xr:uid="{00000000-0005-0000-0000-000098880000}"/>
    <cellStyle name="SAPBEXinputData 5 10" xfId="34920" xr:uid="{00000000-0005-0000-0000-000099880000}"/>
    <cellStyle name="SAPBEXinputData 5 10 2" xfId="34921" xr:uid="{00000000-0005-0000-0000-00009A880000}"/>
    <cellStyle name="SAPBEXinputData 5 10 3" xfId="34922" xr:uid="{00000000-0005-0000-0000-00009B880000}"/>
    <cellStyle name="SAPBEXinputData 5 11" xfId="34923" xr:uid="{00000000-0005-0000-0000-00009C880000}"/>
    <cellStyle name="SAPBEXinputData 5 11 2" xfId="34924" xr:uid="{00000000-0005-0000-0000-00009D880000}"/>
    <cellStyle name="SAPBEXinputData 5 11 3" xfId="34925" xr:uid="{00000000-0005-0000-0000-00009E880000}"/>
    <cellStyle name="SAPBEXinputData 5 12" xfId="34926" xr:uid="{00000000-0005-0000-0000-00009F880000}"/>
    <cellStyle name="SAPBEXinputData 5 12 2" xfId="34927" xr:uid="{00000000-0005-0000-0000-0000A0880000}"/>
    <cellStyle name="SAPBEXinputData 5 12 3" xfId="34928" xr:uid="{00000000-0005-0000-0000-0000A1880000}"/>
    <cellStyle name="SAPBEXinputData 5 13" xfId="34929" xr:uid="{00000000-0005-0000-0000-0000A2880000}"/>
    <cellStyle name="SAPBEXinputData 5 13 2" xfId="34930" xr:uid="{00000000-0005-0000-0000-0000A3880000}"/>
    <cellStyle name="SAPBEXinputData 5 13 3" xfId="34931" xr:uid="{00000000-0005-0000-0000-0000A4880000}"/>
    <cellStyle name="SAPBEXinputData 5 14" xfId="34932" xr:uid="{00000000-0005-0000-0000-0000A5880000}"/>
    <cellStyle name="SAPBEXinputData 5 14 2" xfId="34933" xr:uid="{00000000-0005-0000-0000-0000A6880000}"/>
    <cellStyle name="SAPBEXinputData 5 14 3" xfId="34934" xr:uid="{00000000-0005-0000-0000-0000A7880000}"/>
    <cellStyle name="SAPBEXinputData 5 15" xfId="34935" xr:uid="{00000000-0005-0000-0000-0000A8880000}"/>
    <cellStyle name="SAPBEXinputData 5 2" xfId="34936" xr:uid="{00000000-0005-0000-0000-0000A9880000}"/>
    <cellStyle name="SAPBEXinputData 5 2 10" xfId="34937" xr:uid="{00000000-0005-0000-0000-0000AA880000}"/>
    <cellStyle name="SAPBEXinputData 5 2 10 2" xfId="34938" xr:uid="{00000000-0005-0000-0000-0000AB880000}"/>
    <cellStyle name="SAPBEXinputData 5 2 10 3" xfId="34939" xr:uid="{00000000-0005-0000-0000-0000AC880000}"/>
    <cellStyle name="SAPBEXinputData 5 2 11" xfId="34940" xr:uid="{00000000-0005-0000-0000-0000AD880000}"/>
    <cellStyle name="SAPBEXinputData 5 2 11 2" xfId="34941" xr:uid="{00000000-0005-0000-0000-0000AE880000}"/>
    <cellStyle name="SAPBEXinputData 5 2 11 3" xfId="34942" xr:uid="{00000000-0005-0000-0000-0000AF880000}"/>
    <cellStyle name="SAPBEXinputData 5 2 12" xfId="34943" xr:uid="{00000000-0005-0000-0000-0000B0880000}"/>
    <cellStyle name="SAPBEXinputData 5 2 12 2" xfId="34944" xr:uid="{00000000-0005-0000-0000-0000B1880000}"/>
    <cellStyle name="SAPBEXinputData 5 2 12 3" xfId="34945" xr:uid="{00000000-0005-0000-0000-0000B2880000}"/>
    <cellStyle name="SAPBEXinputData 5 2 13" xfId="34946" xr:uid="{00000000-0005-0000-0000-0000B3880000}"/>
    <cellStyle name="SAPBEXinputData 5 2 13 2" xfId="34947" xr:uid="{00000000-0005-0000-0000-0000B4880000}"/>
    <cellStyle name="SAPBEXinputData 5 2 13 3" xfId="34948" xr:uid="{00000000-0005-0000-0000-0000B5880000}"/>
    <cellStyle name="SAPBEXinputData 5 2 14" xfId="34949" xr:uid="{00000000-0005-0000-0000-0000B6880000}"/>
    <cellStyle name="SAPBEXinputData 5 2 15" xfId="34950" xr:uid="{00000000-0005-0000-0000-0000B7880000}"/>
    <cellStyle name="SAPBEXinputData 5 2 2" xfId="34951" xr:uid="{00000000-0005-0000-0000-0000B8880000}"/>
    <cellStyle name="SAPBEXinputData 5 2 2 2" xfId="34952" xr:uid="{00000000-0005-0000-0000-0000B9880000}"/>
    <cellStyle name="SAPBEXinputData 5 2 2 3" xfId="34953" xr:uid="{00000000-0005-0000-0000-0000BA880000}"/>
    <cellStyle name="SAPBEXinputData 5 2 3" xfId="34954" xr:uid="{00000000-0005-0000-0000-0000BB880000}"/>
    <cellStyle name="SAPBEXinputData 5 2 3 2" xfId="34955" xr:uid="{00000000-0005-0000-0000-0000BC880000}"/>
    <cellStyle name="SAPBEXinputData 5 2 3 3" xfId="34956" xr:uid="{00000000-0005-0000-0000-0000BD880000}"/>
    <cellStyle name="SAPBEXinputData 5 2 4" xfId="34957" xr:uid="{00000000-0005-0000-0000-0000BE880000}"/>
    <cellStyle name="SAPBEXinputData 5 2 4 2" xfId="34958" xr:uid="{00000000-0005-0000-0000-0000BF880000}"/>
    <cellStyle name="SAPBEXinputData 5 2 4 3" xfId="34959" xr:uid="{00000000-0005-0000-0000-0000C0880000}"/>
    <cellStyle name="SAPBEXinputData 5 2 5" xfId="34960" xr:uid="{00000000-0005-0000-0000-0000C1880000}"/>
    <cellStyle name="SAPBEXinputData 5 2 5 2" xfId="34961" xr:uid="{00000000-0005-0000-0000-0000C2880000}"/>
    <cellStyle name="SAPBEXinputData 5 2 5 3" xfId="34962" xr:uid="{00000000-0005-0000-0000-0000C3880000}"/>
    <cellStyle name="SAPBEXinputData 5 2 6" xfId="34963" xr:uid="{00000000-0005-0000-0000-0000C4880000}"/>
    <cellStyle name="SAPBEXinputData 5 2 6 2" xfId="34964" xr:uid="{00000000-0005-0000-0000-0000C5880000}"/>
    <cellStyle name="SAPBEXinputData 5 2 6 3" xfId="34965" xr:uid="{00000000-0005-0000-0000-0000C6880000}"/>
    <cellStyle name="SAPBEXinputData 5 2 7" xfId="34966" xr:uid="{00000000-0005-0000-0000-0000C7880000}"/>
    <cellStyle name="SAPBEXinputData 5 2 7 2" xfId="34967" xr:uid="{00000000-0005-0000-0000-0000C8880000}"/>
    <cellStyle name="SAPBEXinputData 5 2 7 3" xfId="34968" xr:uid="{00000000-0005-0000-0000-0000C9880000}"/>
    <cellStyle name="SAPBEXinputData 5 2 8" xfId="34969" xr:uid="{00000000-0005-0000-0000-0000CA880000}"/>
    <cellStyle name="SAPBEXinputData 5 2 8 2" xfId="34970" xr:uid="{00000000-0005-0000-0000-0000CB880000}"/>
    <cellStyle name="SAPBEXinputData 5 2 8 3" xfId="34971" xr:uid="{00000000-0005-0000-0000-0000CC880000}"/>
    <cellStyle name="SAPBEXinputData 5 2 9" xfId="34972" xr:uid="{00000000-0005-0000-0000-0000CD880000}"/>
    <cellStyle name="SAPBEXinputData 5 2 9 2" xfId="34973" xr:uid="{00000000-0005-0000-0000-0000CE880000}"/>
    <cellStyle name="SAPBEXinputData 5 2 9 3" xfId="34974" xr:uid="{00000000-0005-0000-0000-0000CF880000}"/>
    <cellStyle name="SAPBEXinputData 5 3" xfId="34975" xr:uid="{00000000-0005-0000-0000-0000D0880000}"/>
    <cellStyle name="SAPBEXinputData 5 3 2" xfId="34976" xr:uid="{00000000-0005-0000-0000-0000D1880000}"/>
    <cellStyle name="SAPBEXinputData 5 3 3" xfId="34977" xr:uid="{00000000-0005-0000-0000-0000D2880000}"/>
    <cellStyle name="SAPBEXinputData 5 4" xfId="34978" xr:uid="{00000000-0005-0000-0000-0000D3880000}"/>
    <cellStyle name="SAPBEXinputData 5 4 2" xfId="34979" xr:uid="{00000000-0005-0000-0000-0000D4880000}"/>
    <cellStyle name="SAPBEXinputData 5 4 3" xfId="34980" xr:uid="{00000000-0005-0000-0000-0000D5880000}"/>
    <cellStyle name="SAPBEXinputData 5 5" xfId="34981" xr:uid="{00000000-0005-0000-0000-0000D6880000}"/>
    <cellStyle name="SAPBEXinputData 5 5 2" xfId="34982" xr:uid="{00000000-0005-0000-0000-0000D7880000}"/>
    <cellStyle name="SAPBEXinputData 5 5 3" xfId="34983" xr:uid="{00000000-0005-0000-0000-0000D8880000}"/>
    <cellStyle name="SAPBEXinputData 5 6" xfId="34984" xr:uid="{00000000-0005-0000-0000-0000D9880000}"/>
    <cellStyle name="SAPBEXinputData 5 6 2" xfId="34985" xr:uid="{00000000-0005-0000-0000-0000DA880000}"/>
    <cellStyle name="SAPBEXinputData 5 6 3" xfId="34986" xr:uid="{00000000-0005-0000-0000-0000DB880000}"/>
    <cellStyle name="SAPBEXinputData 5 7" xfId="34987" xr:uid="{00000000-0005-0000-0000-0000DC880000}"/>
    <cellStyle name="SAPBEXinputData 5 7 2" xfId="34988" xr:uid="{00000000-0005-0000-0000-0000DD880000}"/>
    <cellStyle name="SAPBEXinputData 5 7 3" xfId="34989" xr:uid="{00000000-0005-0000-0000-0000DE880000}"/>
    <cellStyle name="SAPBEXinputData 5 8" xfId="34990" xr:uid="{00000000-0005-0000-0000-0000DF880000}"/>
    <cellStyle name="SAPBEXinputData 5 8 2" xfId="34991" xr:uid="{00000000-0005-0000-0000-0000E0880000}"/>
    <cellStyle name="SAPBEXinputData 5 8 3" xfId="34992" xr:uid="{00000000-0005-0000-0000-0000E1880000}"/>
    <cellStyle name="SAPBEXinputData 5 9" xfId="34993" xr:uid="{00000000-0005-0000-0000-0000E2880000}"/>
    <cellStyle name="SAPBEXinputData 5 9 2" xfId="34994" xr:uid="{00000000-0005-0000-0000-0000E3880000}"/>
    <cellStyle name="SAPBEXinputData 5 9 3" xfId="34995" xr:uid="{00000000-0005-0000-0000-0000E4880000}"/>
    <cellStyle name="SAPBEXinputData 6" xfId="34996" xr:uid="{00000000-0005-0000-0000-0000E5880000}"/>
    <cellStyle name="SAPBEXinputData 6 10" xfId="34997" xr:uid="{00000000-0005-0000-0000-0000E6880000}"/>
    <cellStyle name="SAPBEXinputData 6 10 2" xfId="34998" xr:uid="{00000000-0005-0000-0000-0000E7880000}"/>
    <cellStyle name="SAPBEXinputData 6 10 3" xfId="34999" xr:uid="{00000000-0005-0000-0000-0000E8880000}"/>
    <cellStyle name="SAPBEXinputData 6 11" xfId="35000" xr:uid="{00000000-0005-0000-0000-0000E9880000}"/>
    <cellStyle name="SAPBEXinputData 6 11 2" xfId="35001" xr:uid="{00000000-0005-0000-0000-0000EA880000}"/>
    <cellStyle name="SAPBEXinputData 6 11 3" xfId="35002" xr:uid="{00000000-0005-0000-0000-0000EB880000}"/>
    <cellStyle name="SAPBEXinputData 6 12" xfId="35003" xr:uid="{00000000-0005-0000-0000-0000EC880000}"/>
    <cellStyle name="SAPBEXinputData 6 12 2" xfId="35004" xr:uid="{00000000-0005-0000-0000-0000ED880000}"/>
    <cellStyle name="SAPBEXinputData 6 12 3" xfId="35005" xr:uid="{00000000-0005-0000-0000-0000EE880000}"/>
    <cellStyle name="SAPBEXinputData 6 13" xfId="35006" xr:uid="{00000000-0005-0000-0000-0000EF880000}"/>
    <cellStyle name="SAPBEXinputData 6 13 2" xfId="35007" xr:uid="{00000000-0005-0000-0000-0000F0880000}"/>
    <cellStyle name="SAPBEXinputData 6 13 3" xfId="35008" xr:uid="{00000000-0005-0000-0000-0000F1880000}"/>
    <cellStyle name="SAPBEXinputData 6 14" xfId="35009" xr:uid="{00000000-0005-0000-0000-0000F2880000}"/>
    <cellStyle name="SAPBEXinputData 6 15" xfId="35010" xr:uid="{00000000-0005-0000-0000-0000F3880000}"/>
    <cellStyle name="SAPBEXinputData 6 2" xfId="35011" xr:uid="{00000000-0005-0000-0000-0000F4880000}"/>
    <cellStyle name="SAPBEXinputData 6 2 2" xfId="35012" xr:uid="{00000000-0005-0000-0000-0000F5880000}"/>
    <cellStyle name="SAPBEXinputData 6 2 3" xfId="35013" xr:uid="{00000000-0005-0000-0000-0000F6880000}"/>
    <cellStyle name="SAPBEXinputData 6 3" xfId="35014" xr:uid="{00000000-0005-0000-0000-0000F7880000}"/>
    <cellStyle name="SAPBEXinputData 6 3 2" xfId="35015" xr:uid="{00000000-0005-0000-0000-0000F8880000}"/>
    <cellStyle name="SAPBEXinputData 6 3 3" xfId="35016" xr:uid="{00000000-0005-0000-0000-0000F9880000}"/>
    <cellStyle name="SAPBEXinputData 6 4" xfId="35017" xr:uid="{00000000-0005-0000-0000-0000FA880000}"/>
    <cellStyle name="SAPBEXinputData 6 4 2" xfId="35018" xr:uid="{00000000-0005-0000-0000-0000FB880000}"/>
    <cellStyle name="SAPBEXinputData 6 4 3" xfId="35019" xr:uid="{00000000-0005-0000-0000-0000FC880000}"/>
    <cellStyle name="SAPBEXinputData 6 5" xfId="35020" xr:uid="{00000000-0005-0000-0000-0000FD880000}"/>
    <cellStyle name="SAPBEXinputData 6 5 2" xfId="35021" xr:uid="{00000000-0005-0000-0000-0000FE880000}"/>
    <cellStyle name="SAPBEXinputData 6 5 3" xfId="35022" xr:uid="{00000000-0005-0000-0000-0000FF880000}"/>
    <cellStyle name="SAPBEXinputData 6 6" xfId="35023" xr:uid="{00000000-0005-0000-0000-000000890000}"/>
    <cellStyle name="SAPBEXinputData 6 6 2" xfId="35024" xr:uid="{00000000-0005-0000-0000-000001890000}"/>
    <cellStyle name="SAPBEXinputData 6 6 3" xfId="35025" xr:uid="{00000000-0005-0000-0000-000002890000}"/>
    <cellStyle name="SAPBEXinputData 6 7" xfId="35026" xr:uid="{00000000-0005-0000-0000-000003890000}"/>
    <cellStyle name="SAPBEXinputData 6 7 2" xfId="35027" xr:uid="{00000000-0005-0000-0000-000004890000}"/>
    <cellStyle name="SAPBEXinputData 6 7 3" xfId="35028" xr:uid="{00000000-0005-0000-0000-000005890000}"/>
    <cellStyle name="SAPBEXinputData 6 8" xfId="35029" xr:uid="{00000000-0005-0000-0000-000006890000}"/>
    <cellStyle name="SAPBEXinputData 6 8 2" xfId="35030" xr:uid="{00000000-0005-0000-0000-000007890000}"/>
    <cellStyle name="SAPBEXinputData 6 8 3" xfId="35031" xr:uid="{00000000-0005-0000-0000-000008890000}"/>
    <cellStyle name="SAPBEXinputData 6 9" xfId="35032" xr:uid="{00000000-0005-0000-0000-000009890000}"/>
    <cellStyle name="SAPBEXinputData 6 9 2" xfId="35033" xr:uid="{00000000-0005-0000-0000-00000A890000}"/>
    <cellStyle name="SAPBEXinputData 6 9 3" xfId="35034" xr:uid="{00000000-0005-0000-0000-00000B890000}"/>
    <cellStyle name="SAPBEXinputData 7" xfId="35035" xr:uid="{00000000-0005-0000-0000-00000C890000}"/>
    <cellStyle name="SAPBEXinputData 7 2" xfId="35036" xr:uid="{00000000-0005-0000-0000-00000D890000}"/>
    <cellStyle name="SAPBEXinputData 7 3" xfId="35037" xr:uid="{00000000-0005-0000-0000-00000E890000}"/>
    <cellStyle name="SAPBEXinputData 8" xfId="35038" xr:uid="{00000000-0005-0000-0000-00000F890000}"/>
    <cellStyle name="SAPBEXinputData 8 2" xfId="35039" xr:uid="{00000000-0005-0000-0000-000010890000}"/>
    <cellStyle name="SAPBEXinputData 8 3" xfId="35040" xr:uid="{00000000-0005-0000-0000-000011890000}"/>
    <cellStyle name="SAPBEXinputData 9" xfId="35041" xr:uid="{00000000-0005-0000-0000-000012890000}"/>
    <cellStyle name="SAPBEXinputData 9 2" xfId="35042" xr:uid="{00000000-0005-0000-0000-000013890000}"/>
    <cellStyle name="SAPBEXinputData 9 3" xfId="35043" xr:uid="{00000000-0005-0000-0000-000014890000}"/>
    <cellStyle name="SAPBEXinputData_1.3 Acc Costs NG (2011)" xfId="35044" xr:uid="{00000000-0005-0000-0000-000015890000}"/>
    <cellStyle name="SAPBEXItemHeader" xfId="35045" xr:uid="{00000000-0005-0000-0000-000016890000}"/>
    <cellStyle name="SAPBEXItemHeader 10" xfId="35046" xr:uid="{00000000-0005-0000-0000-000017890000}"/>
    <cellStyle name="SAPBEXItemHeader 10 2" xfId="35047" xr:uid="{00000000-0005-0000-0000-000018890000}"/>
    <cellStyle name="SAPBEXItemHeader 10 3" xfId="35048" xr:uid="{00000000-0005-0000-0000-000019890000}"/>
    <cellStyle name="SAPBEXItemHeader 11" xfId="35049" xr:uid="{00000000-0005-0000-0000-00001A890000}"/>
    <cellStyle name="SAPBEXItemHeader 11 2" xfId="35050" xr:uid="{00000000-0005-0000-0000-00001B890000}"/>
    <cellStyle name="SAPBEXItemHeader 11 3" xfId="35051" xr:uid="{00000000-0005-0000-0000-00001C890000}"/>
    <cellStyle name="SAPBEXItemHeader 12" xfId="35052" xr:uid="{00000000-0005-0000-0000-00001D890000}"/>
    <cellStyle name="SAPBEXItemHeader 12 2" xfId="35053" xr:uid="{00000000-0005-0000-0000-00001E890000}"/>
    <cellStyle name="SAPBEXItemHeader 12 3" xfId="35054" xr:uid="{00000000-0005-0000-0000-00001F890000}"/>
    <cellStyle name="SAPBEXItemHeader 13" xfId="35055" xr:uid="{00000000-0005-0000-0000-000020890000}"/>
    <cellStyle name="SAPBEXItemHeader 13 2" xfId="35056" xr:uid="{00000000-0005-0000-0000-000021890000}"/>
    <cellStyle name="SAPBEXItemHeader 13 3" xfId="35057" xr:uid="{00000000-0005-0000-0000-000022890000}"/>
    <cellStyle name="SAPBEXItemHeader 14" xfId="35058" xr:uid="{00000000-0005-0000-0000-000023890000}"/>
    <cellStyle name="SAPBEXItemHeader 15" xfId="35059" xr:uid="{00000000-0005-0000-0000-000024890000}"/>
    <cellStyle name="SAPBEXItemHeader 2" xfId="35060" xr:uid="{00000000-0005-0000-0000-000025890000}"/>
    <cellStyle name="SAPBEXItemHeader 2 2" xfId="35061" xr:uid="{00000000-0005-0000-0000-000026890000}"/>
    <cellStyle name="SAPBEXItemHeader 2 3" xfId="35062" xr:uid="{00000000-0005-0000-0000-000027890000}"/>
    <cellStyle name="SAPBEXItemHeader 3" xfId="35063" xr:uid="{00000000-0005-0000-0000-000028890000}"/>
    <cellStyle name="SAPBEXItemHeader 3 2" xfId="35064" xr:uid="{00000000-0005-0000-0000-000029890000}"/>
    <cellStyle name="SAPBEXItemHeader 3 3" xfId="35065" xr:uid="{00000000-0005-0000-0000-00002A890000}"/>
    <cellStyle name="SAPBEXItemHeader 4" xfId="35066" xr:uid="{00000000-0005-0000-0000-00002B890000}"/>
    <cellStyle name="SAPBEXItemHeader 4 2" xfId="35067" xr:uid="{00000000-0005-0000-0000-00002C890000}"/>
    <cellStyle name="SAPBEXItemHeader 4 3" xfId="35068" xr:uid="{00000000-0005-0000-0000-00002D890000}"/>
    <cellStyle name="SAPBEXItemHeader 5" xfId="35069" xr:uid="{00000000-0005-0000-0000-00002E890000}"/>
    <cellStyle name="SAPBEXItemHeader 5 2" xfId="35070" xr:uid="{00000000-0005-0000-0000-00002F890000}"/>
    <cellStyle name="SAPBEXItemHeader 5 3" xfId="35071" xr:uid="{00000000-0005-0000-0000-000030890000}"/>
    <cellStyle name="SAPBEXItemHeader 6" xfId="35072" xr:uid="{00000000-0005-0000-0000-000031890000}"/>
    <cellStyle name="SAPBEXItemHeader 6 2" xfId="35073" xr:uid="{00000000-0005-0000-0000-000032890000}"/>
    <cellStyle name="SAPBEXItemHeader 6 3" xfId="35074" xr:uid="{00000000-0005-0000-0000-000033890000}"/>
    <cellStyle name="SAPBEXItemHeader 7" xfId="35075" xr:uid="{00000000-0005-0000-0000-000034890000}"/>
    <cellStyle name="SAPBEXItemHeader 7 2" xfId="35076" xr:uid="{00000000-0005-0000-0000-000035890000}"/>
    <cellStyle name="SAPBEXItemHeader 7 3" xfId="35077" xr:uid="{00000000-0005-0000-0000-000036890000}"/>
    <cellStyle name="SAPBEXItemHeader 8" xfId="35078" xr:uid="{00000000-0005-0000-0000-000037890000}"/>
    <cellStyle name="SAPBEXItemHeader 8 2" xfId="35079" xr:uid="{00000000-0005-0000-0000-000038890000}"/>
    <cellStyle name="SAPBEXItemHeader 8 3" xfId="35080" xr:uid="{00000000-0005-0000-0000-000039890000}"/>
    <cellStyle name="SAPBEXItemHeader 9" xfId="35081" xr:uid="{00000000-0005-0000-0000-00003A890000}"/>
    <cellStyle name="SAPBEXItemHeader 9 2" xfId="35082" xr:uid="{00000000-0005-0000-0000-00003B890000}"/>
    <cellStyle name="SAPBEXItemHeader 9 3" xfId="35083" xr:uid="{00000000-0005-0000-0000-00003C890000}"/>
    <cellStyle name="SAPBEXresData" xfId="35084" xr:uid="{00000000-0005-0000-0000-00003D890000}"/>
    <cellStyle name="SAPBEXresData 10" xfId="35085" xr:uid="{00000000-0005-0000-0000-00003E890000}"/>
    <cellStyle name="SAPBEXresData 10 2" xfId="35086" xr:uid="{00000000-0005-0000-0000-00003F890000}"/>
    <cellStyle name="SAPBEXresData 10 3" xfId="35087" xr:uid="{00000000-0005-0000-0000-000040890000}"/>
    <cellStyle name="SAPBEXresData 11" xfId="35088" xr:uid="{00000000-0005-0000-0000-000041890000}"/>
    <cellStyle name="SAPBEXresData 11 2" xfId="35089" xr:uid="{00000000-0005-0000-0000-000042890000}"/>
    <cellStyle name="SAPBEXresData 11 3" xfId="35090" xr:uid="{00000000-0005-0000-0000-000043890000}"/>
    <cellStyle name="SAPBEXresData 12" xfId="35091" xr:uid="{00000000-0005-0000-0000-000044890000}"/>
    <cellStyle name="SAPBEXresData 12 2" xfId="35092" xr:uid="{00000000-0005-0000-0000-000045890000}"/>
    <cellStyle name="SAPBEXresData 12 3" xfId="35093" xr:uid="{00000000-0005-0000-0000-000046890000}"/>
    <cellStyle name="SAPBEXresData 13" xfId="35094" xr:uid="{00000000-0005-0000-0000-000047890000}"/>
    <cellStyle name="SAPBEXresData 13 2" xfId="35095" xr:uid="{00000000-0005-0000-0000-000048890000}"/>
    <cellStyle name="SAPBEXresData 13 3" xfId="35096" xr:uid="{00000000-0005-0000-0000-000049890000}"/>
    <cellStyle name="SAPBEXresData 14" xfId="35097" xr:uid="{00000000-0005-0000-0000-00004A890000}"/>
    <cellStyle name="SAPBEXresData 15" xfId="35098" xr:uid="{00000000-0005-0000-0000-00004B890000}"/>
    <cellStyle name="SAPBEXresData 2" xfId="35099" xr:uid="{00000000-0005-0000-0000-00004C890000}"/>
    <cellStyle name="SAPBEXresData 2 2" xfId="35100" xr:uid="{00000000-0005-0000-0000-00004D890000}"/>
    <cellStyle name="SAPBEXresData 2 3" xfId="35101" xr:uid="{00000000-0005-0000-0000-00004E890000}"/>
    <cellStyle name="SAPBEXresData 3" xfId="35102" xr:uid="{00000000-0005-0000-0000-00004F890000}"/>
    <cellStyle name="SAPBEXresData 3 2" xfId="35103" xr:uid="{00000000-0005-0000-0000-000050890000}"/>
    <cellStyle name="SAPBEXresData 3 3" xfId="35104" xr:uid="{00000000-0005-0000-0000-000051890000}"/>
    <cellStyle name="SAPBEXresData 4" xfId="35105" xr:uid="{00000000-0005-0000-0000-000052890000}"/>
    <cellStyle name="SAPBEXresData 4 2" xfId="35106" xr:uid="{00000000-0005-0000-0000-000053890000}"/>
    <cellStyle name="SAPBEXresData 4 3" xfId="35107" xr:uid="{00000000-0005-0000-0000-000054890000}"/>
    <cellStyle name="SAPBEXresData 5" xfId="35108" xr:uid="{00000000-0005-0000-0000-000055890000}"/>
    <cellStyle name="SAPBEXresData 5 2" xfId="35109" xr:uid="{00000000-0005-0000-0000-000056890000}"/>
    <cellStyle name="SAPBEXresData 5 3" xfId="35110" xr:uid="{00000000-0005-0000-0000-000057890000}"/>
    <cellStyle name="SAPBEXresData 6" xfId="35111" xr:uid="{00000000-0005-0000-0000-000058890000}"/>
    <cellStyle name="SAPBEXresData 6 2" xfId="35112" xr:uid="{00000000-0005-0000-0000-000059890000}"/>
    <cellStyle name="SAPBEXresData 6 3" xfId="35113" xr:uid="{00000000-0005-0000-0000-00005A890000}"/>
    <cellStyle name="SAPBEXresData 7" xfId="35114" xr:uid="{00000000-0005-0000-0000-00005B890000}"/>
    <cellStyle name="SAPBEXresData 7 2" xfId="35115" xr:uid="{00000000-0005-0000-0000-00005C890000}"/>
    <cellStyle name="SAPBEXresData 7 3" xfId="35116" xr:uid="{00000000-0005-0000-0000-00005D890000}"/>
    <cellStyle name="SAPBEXresData 8" xfId="35117" xr:uid="{00000000-0005-0000-0000-00005E890000}"/>
    <cellStyle name="SAPBEXresData 8 2" xfId="35118" xr:uid="{00000000-0005-0000-0000-00005F890000}"/>
    <cellStyle name="SAPBEXresData 8 3" xfId="35119" xr:uid="{00000000-0005-0000-0000-000060890000}"/>
    <cellStyle name="SAPBEXresData 9" xfId="35120" xr:uid="{00000000-0005-0000-0000-000061890000}"/>
    <cellStyle name="SAPBEXresData 9 2" xfId="35121" xr:uid="{00000000-0005-0000-0000-000062890000}"/>
    <cellStyle name="SAPBEXresData 9 3" xfId="35122" xr:uid="{00000000-0005-0000-0000-000063890000}"/>
    <cellStyle name="SAPBEXresDataEmph" xfId="35123" xr:uid="{00000000-0005-0000-0000-000064890000}"/>
    <cellStyle name="SAPBEXresDataEmph 10" xfId="35124" xr:uid="{00000000-0005-0000-0000-000065890000}"/>
    <cellStyle name="SAPBEXresDataEmph 10 2" xfId="35125" xr:uid="{00000000-0005-0000-0000-000066890000}"/>
    <cellStyle name="SAPBEXresDataEmph 10 3" xfId="35126" xr:uid="{00000000-0005-0000-0000-000067890000}"/>
    <cellStyle name="SAPBEXresDataEmph 11" xfId="35127" xr:uid="{00000000-0005-0000-0000-000068890000}"/>
    <cellStyle name="SAPBEXresDataEmph 11 2" xfId="35128" xr:uid="{00000000-0005-0000-0000-000069890000}"/>
    <cellStyle name="SAPBEXresDataEmph 11 3" xfId="35129" xr:uid="{00000000-0005-0000-0000-00006A890000}"/>
    <cellStyle name="SAPBEXresDataEmph 12" xfId="35130" xr:uid="{00000000-0005-0000-0000-00006B890000}"/>
    <cellStyle name="SAPBEXresDataEmph 12 2" xfId="35131" xr:uid="{00000000-0005-0000-0000-00006C890000}"/>
    <cellStyle name="SAPBEXresDataEmph 12 3" xfId="35132" xr:uid="{00000000-0005-0000-0000-00006D890000}"/>
    <cellStyle name="SAPBEXresDataEmph 13" xfId="35133" xr:uid="{00000000-0005-0000-0000-00006E890000}"/>
    <cellStyle name="SAPBEXresDataEmph 13 2" xfId="35134" xr:uid="{00000000-0005-0000-0000-00006F890000}"/>
    <cellStyle name="SAPBEXresDataEmph 13 3" xfId="35135" xr:uid="{00000000-0005-0000-0000-000070890000}"/>
    <cellStyle name="SAPBEXresDataEmph 14" xfId="35136" xr:uid="{00000000-0005-0000-0000-000071890000}"/>
    <cellStyle name="SAPBEXresDataEmph 15" xfId="35137" xr:uid="{00000000-0005-0000-0000-000072890000}"/>
    <cellStyle name="SAPBEXresDataEmph 2" xfId="35138" xr:uid="{00000000-0005-0000-0000-000073890000}"/>
    <cellStyle name="SAPBEXresDataEmph 2 2" xfId="35139" xr:uid="{00000000-0005-0000-0000-000074890000}"/>
    <cellStyle name="SAPBEXresDataEmph 2 3" xfId="35140" xr:uid="{00000000-0005-0000-0000-000075890000}"/>
    <cellStyle name="SAPBEXresDataEmph 3" xfId="35141" xr:uid="{00000000-0005-0000-0000-000076890000}"/>
    <cellStyle name="SAPBEXresDataEmph 3 2" xfId="35142" xr:uid="{00000000-0005-0000-0000-000077890000}"/>
    <cellStyle name="SAPBEXresDataEmph 3 3" xfId="35143" xr:uid="{00000000-0005-0000-0000-000078890000}"/>
    <cellStyle name="SAPBEXresDataEmph 4" xfId="35144" xr:uid="{00000000-0005-0000-0000-000079890000}"/>
    <cellStyle name="SAPBEXresDataEmph 4 2" xfId="35145" xr:uid="{00000000-0005-0000-0000-00007A890000}"/>
    <cellStyle name="SAPBEXresDataEmph 4 3" xfId="35146" xr:uid="{00000000-0005-0000-0000-00007B890000}"/>
    <cellStyle name="SAPBEXresDataEmph 5" xfId="35147" xr:uid="{00000000-0005-0000-0000-00007C890000}"/>
    <cellStyle name="SAPBEXresDataEmph 5 2" xfId="35148" xr:uid="{00000000-0005-0000-0000-00007D890000}"/>
    <cellStyle name="SAPBEXresDataEmph 5 3" xfId="35149" xr:uid="{00000000-0005-0000-0000-00007E890000}"/>
    <cellStyle name="SAPBEXresDataEmph 6" xfId="35150" xr:uid="{00000000-0005-0000-0000-00007F890000}"/>
    <cellStyle name="SAPBEXresDataEmph 6 2" xfId="35151" xr:uid="{00000000-0005-0000-0000-000080890000}"/>
    <cellStyle name="SAPBEXresDataEmph 6 3" xfId="35152" xr:uid="{00000000-0005-0000-0000-000081890000}"/>
    <cellStyle name="SAPBEXresDataEmph 7" xfId="35153" xr:uid="{00000000-0005-0000-0000-000082890000}"/>
    <cellStyle name="SAPBEXresDataEmph 7 2" xfId="35154" xr:uid="{00000000-0005-0000-0000-000083890000}"/>
    <cellStyle name="SAPBEXresDataEmph 7 3" xfId="35155" xr:uid="{00000000-0005-0000-0000-000084890000}"/>
    <cellStyle name="SAPBEXresDataEmph 8" xfId="35156" xr:uid="{00000000-0005-0000-0000-000085890000}"/>
    <cellStyle name="SAPBEXresDataEmph 8 2" xfId="35157" xr:uid="{00000000-0005-0000-0000-000086890000}"/>
    <cellStyle name="SAPBEXresDataEmph 8 3" xfId="35158" xr:uid="{00000000-0005-0000-0000-000087890000}"/>
    <cellStyle name="SAPBEXresDataEmph 9" xfId="35159" xr:uid="{00000000-0005-0000-0000-000088890000}"/>
    <cellStyle name="SAPBEXresDataEmph 9 2" xfId="35160" xr:uid="{00000000-0005-0000-0000-000089890000}"/>
    <cellStyle name="SAPBEXresDataEmph 9 3" xfId="35161" xr:uid="{00000000-0005-0000-0000-00008A890000}"/>
    <cellStyle name="SAPBEXresItem" xfId="35162" xr:uid="{00000000-0005-0000-0000-00008B890000}"/>
    <cellStyle name="SAPBEXresItem 10" xfId="35163" xr:uid="{00000000-0005-0000-0000-00008C890000}"/>
    <cellStyle name="SAPBEXresItem 10 2" xfId="35164" xr:uid="{00000000-0005-0000-0000-00008D890000}"/>
    <cellStyle name="SAPBEXresItem 10 3" xfId="35165" xr:uid="{00000000-0005-0000-0000-00008E890000}"/>
    <cellStyle name="SAPBEXresItem 11" xfId="35166" xr:uid="{00000000-0005-0000-0000-00008F890000}"/>
    <cellStyle name="SAPBEXresItem 11 2" xfId="35167" xr:uid="{00000000-0005-0000-0000-000090890000}"/>
    <cellStyle name="SAPBEXresItem 11 3" xfId="35168" xr:uid="{00000000-0005-0000-0000-000091890000}"/>
    <cellStyle name="SAPBEXresItem 12" xfId="35169" xr:uid="{00000000-0005-0000-0000-000092890000}"/>
    <cellStyle name="SAPBEXresItem 12 2" xfId="35170" xr:uid="{00000000-0005-0000-0000-000093890000}"/>
    <cellStyle name="SAPBEXresItem 12 3" xfId="35171" xr:uid="{00000000-0005-0000-0000-000094890000}"/>
    <cellStyle name="SAPBEXresItem 13" xfId="35172" xr:uid="{00000000-0005-0000-0000-000095890000}"/>
    <cellStyle name="SAPBEXresItem 13 2" xfId="35173" xr:uid="{00000000-0005-0000-0000-000096890000}"/>
    <cellStyle name="SAPBEXresItem 13 3" xfId="35174" xr:uid="{00000000-0005-0000-0000-000097890000}"/>
    <cellStyle name="SAPBEXresItem 14" xfId="35175" xr:uid="{00000000-0005-0000-0000-000098890000}"/>
    <cellStyle name="SAPBEXresItem 15" xfId="35176" xr:uid="{00000000-0005-0000-0000-000099890000}"/>
    <cellStyle name="SAPBEXresItem 2" xfId="35177" xr:uid="{00000000-0005-0000-0000-00009A890000}"/>
    <cellStyle name="SAPBEXresItem 2 2" xfId="35178" xr:uid="{00000000-0005-0000-0000-00009B890000}"/>
    <cellStyle name="SAPBEXresItem 2 3" xfId="35179" xr:uid="{00000000-0005-0000-0000-00009C890000}"/>
    <cellStyle name="SAPBEXresItem 3" xfId="35180" xr:uid="{00000000-0005-0000-0000-00009D890000}"/>
    <cellStyle name="SAPBEXresItem 3 2" xfId="35181" xr:uid="{00000000-0005-0000-0000-00009E890000}"/>
    <cellStyle name="SAPBEXresItem 3 3" xfId="35182" xr:uid="{00000000-0005-0000-0000-00009F890000}"/>
    <cellStyle name="SAPBEXresItem 4" xfId="35183" xr:uid="{00000000-0005-0000-0000-0000A0890000}"/>
    <cellStyle name="SAPBEXresItem 4 2" xfId="35184" xr:uid="{00000000-0005-0000-0000-0000A1890000}"/>
    <cellStyle name="SAPBEXresItem 4 3" xfId="35185" xr:uid="{00000000-0005-0000-0000-0000A2890000}"/>
    <cellStyle name="SAPBEXresItem 5" xfId="35186" xr:uid="{00000000-0005-0000-0000-0000A3890000}"/>
    <cellStyle name="SAPBEXresItem 5 2" xfId="35187" xr:uid="{00000000-0005-0000-0000-0000A4890000}"/>
    <cellStyle name="SAPBEXresItem 5 3" xfId="35188" xr:uid="{00000000-0005-0000-0000-0000A5890000}"/>
    <cellStyle name="SAPBEXresItem 6" xfId="35189" xr:uid="{00000000-0005-0000-0000-0000A6890000}"/>
    <cellStyle name="SAPBEXresItem 6 2" xfId="35190" xr:uid="{00000000-0005-0000-0000-0000A7890000}"/>
    <cellStyle name="SAPBEXresItem 6 3" xfId="35191" xr:uid="{00000000-0005-0000-0000-0000A8890000}"/>
    <cellStyle name="SAPBEXresItem 7" xfId="35192" xr:uid="{00000000-0005-0000-0000-0000A9890000}"/>
    <cellStyle name="SAPBEXresItem 7 2" xfId="35193" xr:uid="{00000000-0005-0000-0000-0000AA890000}"/>
    <cellStyle name="SAPBEXresItem 7 3" xfId="35194" xr:uid="{00000000-0005-0000-0000-0000AB890000}"/>
    <cellStyle name="SAPBEXresItem 8" xfId="35195" xr:uid="{00000000-0005-0000-0000-0000AC890000}"/>
    <cellStyle name="SAPBEXresItem 8 2" xfId="35196" xr:uid="{00000000-0005-0000-0000-0000AD890000}"/>
    <cellStyle name="SAPBEXresItem 8 3" xfId="35197" xr:uid="{00000000-0005-0000-0000-0000AE890000}"/>
    <cellStyle name="SAPBEXresItem 9" xfId="35198" xr:uid="{00000000-0005-0000-0000-0000AF890000}"/>
    <cellStyle name="SAPBEXresItem 9 2" xfId="35199" xr:uid="{00000000-0005-0000-0000-0000B0890000}"/>
    <cellStyle name="SAPBEXresItem 9 3" xfId="35200" xr:uid="{00000000-0005-0000-0000-0000B1890000}"/>
    <cellStyle name="SAPBEXresItemX" xfId="35201" xr:uid="{00000000-0005-0000-0000-0000B2890000}"/>
    <cellStyle name="SAPBEXresItemX 10" xfId="35202" xr:uid="{00000000-0005-0000-0000-0000B3890000}"/>
    <cellStyle name="SAPBEXresItemX 10 2" xfId="35203" xr:uid="{00000000-0005-0000-0000-0000B4890000}"/>
    <cellStyle name="SAPBEXresItemX 10 3" xfId="35204" xr:uid="{00000000-0005-0000-0000-0000B5890000}"/>
    <cellStyle name="SAPBEXresItemX 11" xfId="35205" xr:uid="{00000000-0005-0000-0000-0000B6890000}"/>
    <cellStyle name="SAPBEXresItemX 11 2" xfId="35206" xr:uid="{00000000-0005-0000-0000-0000B7890000}"/>
    <cellStyle name="SAPBEXresItemX 11 3" xfId="35207" xr:uid="{00000000-0005-0000-0000-0000B8890000}"/>
    <cellStyle name="SAPBEXresItemX 12" xfId="35208" xr:uid="{00000000-0005-0000-0000-0000B9890000}"/>
    <cellStyle name="SAPBEXresItemX 12 2" xfId="35209" xr:uid="{00000000-0005-0000-0000-0000BA890000}"/>
    <cellStyle name="SAPBEXresItemX 12 3" xfId="35210" xr:uid="{00000000-0005-0000-0000-0000BB890000}"/>
    <cellStyle name="SAPBEXresItemX 13" xfId="35211" xr:uid="{00000000-0005-0000-0000-0000BC890000}"/>
    <cellStyle name="SAPBEXresItemX 13 2" xfId="35212" xr:uid="{00000000-0005-0000-0000-0000BD890000}"/>
    <cellStyle name="SAPBEXresItemX 13 3" xfId="35213" xr:uid="{00000000-0005-0000-0000-0000BE890000}"/>
    <cellStyle name="SAPBEXresItemX 14" xfId="35214" xr:uid="{00000000-0005-0000-0000-0000BF890000}"/>
    <cellStyle name="SAPBEXresItemX 15" xfId="35215" xr:uid="{00000000-0005-0000-0000-0000C0890000}"/>
    <cellStyle name="SAPBEXresItemX 2" xfId="35216" xr:uid="{00000000-0005-0000-0000-0000C1890000}"/>
    <cellStyle name="SAPBEXresItemX 2 2" xfId="35217" xr:uid="{00000000-0005-0000-0000-0000C2890000}"/>
    <cellStyle name="SAPBEXresItemX 2 3" xfId="35218" xr:uid="{00000000-0005-0000-0000-0000C3890000}"/>
    <cellStyle name="SAPBEXresItemX 3" xfId="35219" xr:uid="{00000000-0005-0000-0000-0000C4890000}"/>
    <cellStyle name="SAPBEXresItemX 3 2" xfId="35220" xr:uid="{00000000-0005-0000-0000-0000C5890000}"/>
    <cellStyle name="SAPBEXresItemX 3 3" xfId="35221" xr:uid="{00000000-0005-0000-0000-0000C6890000}"/>
    <cellStyle name="SAPBEXresItemX 4" xfId="35222" xr:uid="{00000000-0005-0000-0000-0000C7890000}"/>
    <cellStyle name="SAPBEXresItemX 4 2" xfId="35223" xr:uid="{00000000-0005-0000-0000-0000C8890000}"/>
    <cellStyle name="SAPBEXresItemX 4 3" xfId="35224" xr:uid="{00000000-0005-0000-0000-0000C9890000}"/>
    <cellStyle name="SAPBEXresItemX 5" xfId="35225" xr:uid="{00000000-0005-0000-0000-0000CA890000}"/>
    <cellStyle name="SAPBEXresItemX 5 2" xfId="35226" xr:uid="{00000000-0005-0000-0000-0000CB890000}"/>
    <cellStyle name="SAPBEXresItemX 5 3" xfId="35227" xr:uid="{00000000-0005-0000-0000-0000CC890000}"/>
    <cellStyle name="SAPBEXresItemX 6" xfId="35228" xr:uid="{00000000-0005-0000-0000-0000CD890000}"/>
    <cellStyle name="SAPBEXresItemX 6 2" xfId="35229" xr:uid="{00000000-0005-0000-0000-0000CE890000}"/>
    <cellStyle name="SAPBEXresItemX 6 3" xfId="35230" xr:uid="{00000000-0005-0000-0000-0000CF890000}"/>
    <cellStyle name="SAPBEXresItemX 7" xfId="35231" xr:uid="{00000000-0005-0000-0000-0000D0890000}"/>
    <cellStyle name="SAPBEXresItemX 7 2" xfId="35232" xr:uid="{00000000-0005-0000-0000-0000D1890000}"/>
    <cellStyle name="SAPBEXresItemX 7 3" xfId="35233" xr:uid="{00000000-0005-0000-0000-0000D2890000}"/>
    <cellStyle name="SAPBEXresItemX 8" xfId="35234" xr:uid="{00000000-0005-0000-0000-0000D3890000}"/>
    <cellStyle name="SAPBEXresItemX 8 2" xfId="35235" xr:uid="{00000000-0005-0000-0000-0000D4890000}"/>
    <cellStyle name="SAPBEXresItemX 8 3" xfId="35236" xr:uid="{00000000-0005-0000-0000-0000D5890000}"/>
    <cellStyle name="SAPBEXresItemX 9" xfId="35237" xr:uid="{00000000-0005-0000-0000-0000D6890000}"/>
    <cellStyle name="SAPBEXresItemX 9 2" xfId="35238" xr:uid="{00000000-0005-0000-0000-0000D7890000}"/>
    <cellStyle name="SAPBEXresItemX 9 3" xfId="35239" xr:uid="{00000000-0005-0000-0000-0000D8890000}"/>
    <cellStyle name="SAPBEXstdData" xfId="35240" xr:uid="{00000000-0005-0000-0000-0000D9890000}"/>
    <cellStyle name="SAPBEXstdData 10" xfId="35241" xr:uid="{00000000-0005-0000-0000-0000DA890000}"/>
    <cellStyle name="SAPBEXstdData 10 2" xfId="35242" xr:uid="{00000000-0005-0000-0000-0000DB890000}"/>
    <cellStyle name="SAPBEXstdData 10 3" xfId="35243" xr:uid="{00000000-0005-0000-0000-0000DC890000}"/>
    <cellStyle name="SAPBEXstdData 11" xfId="35244" xr:uid="{00000000-0005-0000-0000-0000DD890000}"/>
    <cellStyle name="SAPBEXstdData 11 2" xfId="35245" xr:uid="{00000000-0005-0000-0000-0000DE890000}"/>
    <cellStyle name="SAPBEXstdData 11 3" xfId="35246" xr:uid="{00000000-0005-0000-0000-0000DF890000}"/>
    <cellStyle name="SAPBEXstdData 12" xfId="35247" xr:uid="{00000000-0005-0000-0000-0000E0890000}"/>
    <cellStyle name="SAPBEXstdData 12 2" xfId="35248" xr:uid="{00000000-0005-0000-0000-0000E1890000}"/>
    <cellStyle name="SAPBEXstdData 12 3" xfId="35249" xr:uid="{00000000-0005-0000-0000-0000E2890000}"/>
    <cellStyle name="SAPBEXstdData 13" xfId="35250" xr:uid="{00000000-0005-0000-0000-0000E3890000}"/>
    <cellStyle name="SAPBEXstdData 13 2" xfId="35251" xr:uid="{00000000-0005-0000-0000-0000E4890000}"/>
    <cellStyle name="SAPBEXstdData 13 3" xfId="35252" xr:uid="{00000000-0005-0000-0000-0000E5890000}"/>
    <cellStyle name="SAPBEXstdData 14" xfId="35253" xr:uid="{00000000-0005-0000-0000-0000E6890000}"/>
    <cellStyle name="SAPBEXstdData 15" xfId="35254" xr:uid="{00000000-0005-0000-0000-0000E7890000}"/>
    <cellStyle name="SAPBEXstdData 2" xfId="35255" xr:uid="{00000000-0005-0000-0000-0000E8890000}"/>
    <cellStyle name="SAPBEXstdData 2 2" xfId="35256" xr:uid="{00000000-0005-0000-0000-0000E9890000}"/>
    <cellStyle name="SAPBEXstdData 2 3" xfId="35257" xr:uid="{00000000-0005-0000-0000-0000EA890000}"/>
    <cellStyle name="SAPBEXstdData 3" xfId="35258" xr:uid="{00000000-0005-0000-0000-0000EB890000}"/>
    <cellStyle name="SAPBEXstdData 3 2" xfId="35259" xr:uid="{00000000-0005-0000-0000-0000EC890000}"/>
    <cellStyle name="SAPBEXstdData 3 3" xfId="35260" xr:uid="{00000000-0005-0000-0000-0000ED890000}"/>
    <cellStyle name="SAPBEXstdData 4" xfId="35261" xr:uid="{00000000-0005-0000-0000-0000EE890000}"/>
    <cellStyle name="SAPBEXstdData 4 2" xfId="35262" xr:uid="{00000000-0005-0000-0000-0000EF890000}"/>
    <cellStyle name="SAPBEXstdData 4 3" xfId="35263" xr:uid="{00000000-0005-0000-0000-0000F0890000}"/>
    <cellStyle name="SAPBEXstdData 5" xfId="35264" xr:uid="{00000000-0005-0000-0000-0000F1890000}"/>
    <cellStyle name="SAPBEXstdData 5 2" xfId="35265" xr:uid="{00000000-0005-0000-0000-0000F2890000}"/>
    <cellStyle name="SAPBEXstdData 5 3" xfId="35266" xr:uid="{00000000-0005-0000-0000-0000F3890000}"/>
    <cellStyle name="SAPBEXstdData 6" xfId="35267" xr:uid="{00000000-0005-0000-0000-0000F4890000}"/>
    <cellStyle name="SAPBEXstdData 6 2" xfId="35268" xr:uid="{00000000-0005-0000-0000-0000F5890000}"/>
    <cellStyle name="SAPBEXstdData 6 3" xfId="35269" xr:uid="{00000000-0005-0000-0000-0000F6890000}"/>
    <cellStyle name="SAPBEXstdData 7" xfId="35270" xr:uid="{00000000-0005-0000-0000-0000F7890000}"/>
    <cellStyle name="SAPBEXstdData 7 2" xfId="35271" xr:uid="{00000000-0005-0000-0000-0000F8890000}"/>
    <cellStyle name="SAPBEXstdData 7 3" xfId="35272" xr:uid="{00000000-0005-0000-0000-0000F9890000}"/>
    <cellStyle name="SAPBEXstdData 8" xfId="35273" xr:uid="{00000000-0005-0000-0000-0000FA890000}"/>
    <cellStyle name="SAPBEXstdData 8 2" xfId="35274" xr:uid="{00000000-0005-0000-0000-0000FB890000}"/>
    <cellStyle name="SAPBEXstdData 8 3" xfId="35275" xr:uid="{00000000-0005-0000-0000-0000FC890000}"/>
    <cellStyle name="SAPBEXstdData 9" xfId="35276" xr:uid="{00000000-0005-0000-0000-0000FD890000}"/>
    <cellStyle name="SAPBEXstdData 9 2" xfId="35277" xr:uid="{00000000-0005-0000-0000-0000FE890000}"/>
    <cellStyle name="SAPBEXstdData 9 3" xfId="35278" xr:uid="{00000000-0005-0000-0000-0000FF890000}"/>
    <cellStyle name="SAPBEXstdDataEmph" xfId="35279" xr:uid="{00000000-0005-0000-0000-0000008A0000}"/>
    <cellStyle name="SAPBEXstdDataEmph 10" xfId="35280" xr:uid="{00000000-0005-0000-0000-0000018A0000}"/>
    <cellStyle name="SAPBEXstdDataEmph 10 2" xfId="35281" xr:uid="{00000000-0005-0000-0000-0000028A0000}"/>
    <cellStyle name="SAPBEXstdDataEmph 10 3" xfId="35282" xr:uid="{00000000-0005-0000-0000-0000038A0000}"/>
    <cellStyle name="SAPBEXstdDataEmph 11" xfId="35283" xr:uid="{00000000-0005-0000-0000-0000048A0000}"/>
    <cellStyle name="SAPBEXstdDataEmph 11 2" xfId="35284" xr:uid="{00000000-0005-0000-0000-0000058A0000}"/>
    <cellStyle name="SAPBEXstdDataEmph 11 3" xfId="35285" xr:uid="{00000000-0005-0000-0000-0000068A0000}"/>
    <cellStyle name="SAPBEXstdDataEmph 12" xfId="35286" xr:uid="{00000000-0005-0000-0000-0000078A0000}"/>
    <cellStyle name="SAPBEXstdDataEmph 12 2" xfId="35287" xr:uid="{00000000-0005-0000-0000-0000088A0000}"/>
    <cellStyle name="SAPBEXstdDataEmph 12 3" xfId="35288" xr:uid="{00000000-0005-0000-0000-0000098A0000}"/>
    <cellStyle name="SAPBEXstdDataEmph 13" xfId="35289" xr:uid="{00000000-0005-0000-0000-00000A8A0000}"/>
    <cellStyle name="SAPBEXstdDataEmph 13 2" xfId="35290" xr:uid="{00000000-0005-0000-0000-00000B8A0000}"/>
    <cellStyle name="SAPBEXstdDataEmph 13 3" xfId="35291" xr:uid="{00000000-0005-0000-0000-00000C8A0000}"/>
    <cellStyle name="SAPBEXstdDataEmph 14" xfId="35292" xr:uid="{00000000-0005-0000-0000-00000D8A0000}"/>
    <cellStyle name="SAPBEXstdDataEmph 15" xfId="35293" xr:uid="{00000000-0005-0000-0000-00000E8A0000}"/>
    <cellStyle name="SAPBEXstdDataEmph 2" xfId="35294" xr:uid="{00000000-0005-0000-0000-00000F8A0000}"/>
    <cellStyle name="SAPBEXstdDataEmph 2 2" xfId="35295" xr:uid="{00000000-0005-0000-0000-0000108A0000}"/>
    <cellStyle name="SAPBEXstdDataEmph 2 3" xfId="35296" xr:uid="{00000000-0005-0000-0000-0000118A0000}"/>
    <cellStyle name="SAPBEXstdDataEmph 3" xfId="35297" xr:uid="{00000000-0005-0000-0000-0000128A0000}"/>
    <cellStyle name="SAPBEXstdDataEmph 3 2" xfId="35298" xr:uid="{00000000-0005-0000-0000-0000138A0000}"/>
    <cellStyle name="SAPBEXstdDataEmph 3 3" xfId="35299" xr:uid="{00000000-0005-0000-0000-0000148A0000}"/>
    <cellStyle name="SAPBEXstdDataEmph 4" xfId="35300" xr:uid="{00000000-0005-0000-0000-0000158A0000}"/>
    <cellStyle name="SAPBEXstdDataEmph 4 2" xfId="35301" xr:uid="{00000000-0005-0000-0000-0000168A0000}"/>
    <cellStyle name="SAPBEXstdDataEmph 4 3" xfId="35302" xr:uid="{00000000-0005-0000-0000-0000178A0000}"/>
    <cellStyle name="SAPBEXstdDataEmph 5" xfId="35303" xr:uid="{00000000-0005-0000-0000-0000188A0000}"/>
    <cellStyle name="SAPBEXstdDataEmph 5 2" xfId="35304" xr:uid="{00000000-0005-0000-0000-0000198A0000}"/>
    <cellStyle name="SAPBEXstdDataEmph 5 3" xfId="35305" xr:uid="{00000000-0005-0000-0000-00001A8A0000}"/>
    <cellStyle name="SAPBEXstdDataEmph 6" xfId="35306" xr:uid="{00000000-0005-0000-0000-00001B8A0000}"/>
    <cellStyle name="SAPBEXstdDataEmph 6 2" xfId="35307" xr:uid="{00000000-0005-0000-0000-00001C8A0000}"/>
    <cellStyle name="SAPBEXstdDataEmph 6 3" xfId="35308" xr:uid="{00000000-0005-0000-0000-00001D8A0000}"/>
    <cellStyle name="SAPBEXstdDataEmph 7" xfId="35309" xr:uid="{00000000-0005-0000-0000-00001E8A0000}"/>
    <cellStyle name="SAPBEXstdDataEmph 7 2" xfId="35310" xr:uid="{00000000-0005-0000-0000-00001F8A0000}"/>
    <cellStyle name="SAPBEXstdDataEmph 7 3" xfId="35311" xr:uid="{00000000-0005-0000-0000-0000208A0000}"/>
    <cellStyle name="SAPBEXstdDataEmph 8" xfId="35312" xr:uid="{00000000-0005-0000-0000-0000218A0000}"/>
    <cellStyle name="SAPBEXstdDataEmph 8 2" xfId="35313" xr:uid="{00000000-0005-0000-0000-0000228A0000}"/>
    <cellStyle name="SAPBEXstdDataEmph 8 3" xfId="35314" xr:uid="{00000000-0005-0000-0000-0000238A0000}"/>
    <cellStyle name="SAPBEXstdDataEmph 9" xfId="35315" xr:uid="{00000000-0005-0000-0000-0000248A0000}"/>
    <cellStyle name="SAPBEXstdDataEmph 9 2" xfId="35316" xr:uid="{00000000-0005-0000-0000-0000258A0000}"/>
    <cellStyle name="SAPBEXstdDataEmph 9 3" xfId="35317" xr:uid="{00000000-0005-0000-0000-0000268A0000}"/>
    <cellStyle name="SAPBEXstdItem" xfId="35318" xr:uid="{00000000-0005-0000-0000-0000278A0000}"/>
    <cellStyle name="SAPBEXstdItem 10" xfId="35319" xr:uid="{00000000-0005-0000-0000-0000288A0000}"/>
    <cellStyle name="SAPBEXstdItem 10 2" xfId="35320" xr:uid="{00000000-0005-0000-0000-0000298A0000}"/>
    <cellStyle name="SAPBEXstdItem 10 3" xfId="35321" xr:uid="{00000000-0005-0000-0000-00002A8A0000}"/>
    <cellStyle name="SAPBEXstdItem 11" xfId="35322" xr:uid="{00000000-0005-0000-0000-00002B8A0000}"/>
    <cellStyle name="SAPBEXstdItem 11 2" xfId="35323" xr:uid="{00000000-0005-0000-0000-00002C8A0000}"/>
    <cellStyle name="SAPBEXstdItem 11 3" xfId="35324" xr:uid="{00000000-0005-0000-0000-00002D8A0000}"/>
    <cellStyle name="SAPBEXstdItem 12" xfId="35325" xr:uid="{00000000-0005-0000-0000-00002E8A0000}"/>
    <cellStyle name="SAPBEXstdItem 12 2" xfId="35326" xr:uid="{00000000-0005-0000-0000-00002F8A0000}"/>
    <cellStyle name="SAPBEXstdItem 12 3" xfId="35327" xr:uid="{00000000-0005-0000-0000-0000308A0000}"/>
    <cellStyle name="SAPBEXstdItem 13" xfId="35328" xr:uid="{00000000-0005-0000-0000-0000318A0000}"/>
    <cellStyle name="SAPBEXstdItem 13 2" xfId="35329" xr:uid="{00000000-0005-0000-0000-0000328A0000}"/>
    <cellStyle name="SAPBEXstdItem 13 3" xfId="35330" xr:uid="{00000000-0005-0000-0000-0000338A0000}"/>
    <cellStyle name="SAPBEXstdItem 14" xfId="35331" xr:uid="{00000000-0005-0000-0000-0000348A0000}"/>
    <cellStyle name="SAPBEXstdItem 15" xfId="35332" xr:uid="{00000000-0005-0000-0000-0000358A0000}"/>
    <cellStyle name="SAPBEXstdItem 2" xfId="35333" xr:uid="{00000000-0005-0000-0000-0000368A0000}"/>
    <cellStyle name="SAPBEXstdItem 2 2" xfId="35334" xr:uid="{00000000-0005-0000-0000-0000378A0000}"/>
    <cellStyle name="SAPBEXstdItem 2 3" xfId="35335" xr:uid="{00000000-0005-0000-0000-0000388A0000}"/>
    <cellStyle name="SAPBEXstdItem 3" xfId="35336" xr:uid="{00000000-0005-0000-0000-0000398A0000}"/>
    <cellStyle name="SAPBEXstdItem 3 2" xfId="35337" xr:uid="{00000000-0005-0000-0000-00003A8A0000}"/>
    <cellStyle name="SAPBEXstdItem 3 3" xfId="35338" xr:uid="{00000000-0005-0000-0000-00003B8A0000}"/>
    <cellStyle name="SAPBEXstdItem 4" xfId="35339" xr:uid="{00000000-0005-0000-0000-00003C8A0000}"/>
    <cellStyle name="SAPBEXstdItem 4 2" xfId="35340" xr:uid="{00000000-0005-0000-0000-00003D8A0000}"/>
    <cellStyle name="SAPBEXstdItem 4 3" xfId="35341" xr:uid="{00000000-0005-0000-0000-00003E8A0000}"/>
    <cellStyle name="SAPBEXstdItem 5" xfId="35342" xr:uid="{00000000-0005-0000-0000-00003F8A0000}"/>
    <cellStyle name="SAPBEXstdItem 5 2" xfId="35343" xr:uid="{00000000-0005-0000-0000-0000408A0000}"/>
    <cellStyle name="SAPBEXstdItem 5 3" xfId="35344" xr:uid="{00000000-0005-0000-0000-0000418A0000}"/>
    <cellStyle name="SAPBEXstdItem 6" xfId="35345" xr:uid="{00000000-0005-0000-0000-0000428A0000}"/>
    <cellStyle name="SAPBEXstdItem 6 2" xfId="35346" xr:uid="{00000000-0005-0000-0000-0000438A0000}"/>
    <cellStyle name="SAPBEXstdItem 6 3" xfId="35347" xr:uid="{00000000-0005-0000-0000-0000448A0000}"/>
    <cellStyle name="SAPBEXstdItem 7" xfId="35348" xr:uid="{00000000-0005-0000-0000-0000458A0000}"/>
    <cellStyle name="SAPBEXstdItem 7 2" xfId="35349" xr:uid="{00000000-0005-0000-0000-0000468A0000}"/>
    <cellStyle name="SAPBEXstdItem 7 3" xfId="35350" xr:uid="{00000000-0005-0000-0000-0000478A0000}"/>
    <cellStyle name="SAPBEXstdItem 8" xfId="35351" xr:uid="{00000000-0005-0000-0000-0000488A0000}"/>
    <cellStyle name="SAPBEXstdItem 8 2" xfId="35352" xr:uid="{00000000-0005-0000-0000-0000498A0000}"/>
    <cellStyle name="SAPBEXstdItem 8 3" xfId="35353" xr:uid="{00000000-0005-0000-0000-00004A8A0000}"/>
    <cellStyle name="SAPBEXstdItem 9" xfId="35354" xr:uid="{00000000-0005-0000-0000-00004B8A0000}"/>
    <cellStyle name="SAPBEXstdItem 9 2" xfId="35355" xr:uid="{00000000-0005-0000-0000-00004C8A0000}"/>
    <cellStyle name="SAPBEXstdItem 9 3" xfId="35356" xr:uid="{00000000-0005-0000-0000-00004D8A0000}"/>
    <cellStyle name="SAPBEXstdItemX" xfId="35357" xr:uid="{00000000-0005-0000-0000-00004E8A0000}"/>
    <cellStyle name="SAPBEXstdItemX 10" xfId="35358" xr:uid="{00000000-0005-0000-0000-00004F8A0000}"/>
    <cellStyle name="SAPBEXstdItemX 10 2" xfId="35359" xr:uid="{00000000-0005-0000-0000-0000508A0000}"/>
    <cellStyle name="SAPBEXstdItemX 10 3" xfId="35360" xr:uid="{00000000-0005-0000-0000-0000518A0000}"/>
    <cellStyle name="SAPBEXstdItemX 11" xfId="35361" xr:uid="{00000000-0005-0000-0000-0000528A0000}"/>
    <cellStyle name="SAPBEXstdItemX 11 2" xfId="35362" xr:uid="{00000000-0005-0000-0000-0000538A0000}"/>
    <cellStyle name="SAPBEXstdItemX 11 3" xfId="35363" xr:uid="{00000000-0005-0000-0000-0000548A0000}"/>
    <cellStyle name="SAPBEXstdItemX 12" xfId="35364" xr:uid="{00000000-0005-0000-0000-0000558A0000}"/>
    <cellStyle name="SAPBEXstdItemX 12 2" xfId="35365" xr:uid="{00000000-0005-0000-0000-0000568A0000}"/>
    <cellStyle name="SAPBEXstdItemX 12 3" xfId="35366" xr:uid="{00000000-0005-0000-0000-0000578A0000}"/>
    <cellStyle name="SAPBEXstdItemX 13" xfId="35367" xr:uid="{00000000-0005-0000-0000-0000588A0000}"/>
    <cellStyle name="SAPBEXstdItemX 13 2" xfId="35368" xr:uid="{00000000-0005-0000-0000-0000598A0000}"/>
    <cellStyle name="SAPBEXstdItemX 13 3" xfId="35369" xr:uid="{00000000-0005-0000-0000-00005A8A0000}"/>
    <cellStyle name="SAPBEXstdItemX 14" xfId="35370" xr:uid="{00000000-0005-0000-0000-00005B8A0000}"/>
    <cellStyle name="SAPBEXstdItemX 15" xfId="35371" xr:uid="{00000000-0005-0000-0000-00005C8A0000}"/>
    <cellStyle name="SAPBEXstdItemX 2" xfId="35372" xr:uid="{00000000-0005-0000-0000-00005D8A0000}"/>
    <cellStyle name="SAPBEXstdItemX 2 2" xfId="35373" xr:uid="{00000000-0005-0000-0000-00005E8A0000}"/>
    <cellStyle name="SAPBEXstdItemX 2 3" xfId="35374" xr:uid="{00000000-0005-0000-0000-00005F8A0000}"/>
    <cellStyle name="SAPBEXstdItemX 3" xfId="35375" xr:uid="{00000000-0005-0000-0000-0000608A0000}"/>
    <cellStyle name="SAPBEXstdItemX 3 2" xfId="35376" xr:uid="{00000000-0005-0000-0000-0000618A0000}"/>
    <cellStyle name="SAPBEXstdItemX 3 3" xfId="35377" xr:uid="{00000000-0005-0000-0000-0000628A0000}"/>
    <cellStyle name="SAPBEXstdItemX 4" xfId="35378" xr:uid="{00000000-0005-0000-0000-0000638A0000}"/>
    <cellStyle name="SAPBEXstdItemX 4 2" xfId="35379" xr:uid="{00000000-0005-0000-0000-0000648A0000}"/>
    <cellStyle name="SAPBEXstdItemX 4 3" xfId="35380" xr:uid="{00000000-0005-0000-0000-0000658A0000}"/>
    <cellStyle name="SAPBEXstdItemX 5" xfId="35381" xr:uid="{00000000-0005-0000-0000-0000668A0000}"/>
    <cellStyle name="SAPBEXstdItemX 5 2" xfId="35382" xr:uid="{00000000-0005-0000-0000-0000678A0000}"/>
    <cellStyle name="SAPBEXstdItemX 5 3" xfId="35383" xr:uid="{00000000-0005-0000-0000-0000688A0000}"/>
    <cellStyle name="SAPBEXstdItemX 6" xfId="35384" xr:uid="{00000000-0005-0000-0000-0000698A0000}"/>
    <cellStyle name="SAPBEXstdItemX 6 2" xfId="35385" xr:uid="{00000000-0005-0000-0000-00006A8A0000}"/>
    <cellStyle name="SAPBEXstdItemX 6 3" xfId="35386" xr:uid="{00000000-0005-0000-0000-00006B8A0000}"/>
    <cellStyle name="SAPBEXstdItemX 7" xfId="35387" xr:uid="{00000000-0005-0000-0000-00006C8A0000}"/>
    <cellStyle name="SAPBEXstdItemX 7 2" xfId="35388" xr:uid="{00000000-0005-0000-0000-00006D8A0000}"/>
    <cellStyle name="SAPBEXstdItemX 7 3" xfId="35389" xr:uid="{00000000-0005-0000-0000-00006E8A0000}"/>
    <cellStyle name="SAPBEXstdItemX 8" xfId="35390" xr:uid="{00000000-0005-0000-0000-00006F8A0000}"/>
    <cellStyle name="SAPBEXstdItemX 8 2" xfId="35391" xr:uid="{00000000-0005-0000-0000-0000708A0000}"/>
    <cellStyle name="SAPBEXstdItemX 8 3" xfId="35392" xr:uid="{00000000-0005-0000-0000-0000718A0000}"/>
    <cellStyle name="SAPBEXstdItemX 9" xfId="35393" xr:uid="{00000000-0005-0000-0000-0000728A0000}"/>
    <cellStyle name="SAPBEXstdItemX 9 2" xfId="35394" xr:uid="{00000000-0005-0000-0000-0000738A0000}"/>
    <cellStyle name="SAPBEXstdItemX 9 3" xfId="35395" xr:uid="{00000000-0005-0000-0000-0000748A0000}"/>
    <cellStyle name="SAPBEXtitle" xfId="35396" xr:uid="{00000000-0005-0000-0000-0000758A0000}"/>
    <cellStyle name="SAPBEXunassignedItem" xfId="35397" xr:uid="{00000000-0005-0000-0000-0000768A0000}"/>
    <cellStyle name="SAPBEXunassignedItem 10" xfId="35398" xr:uid="{00000000-0005-0000-0000-0000778A0000}"/>
    <cellStyle name="SAPBEXunassignedItem 10 2" xfId="35399" xr:uid="{00000000-0005-0000-0000-0000788A0000}"/>
    <cellStyle name="SAPBEXunassignedItem 10 3" xfId="35400" xr:uid="{00000000-0005-0000-0000-0000798A0000}"/>
    <cellStyle name="SAPBEXunassignedItem 11" xfId="35401" xr:uid="{00000000-0005-0000-0000-00007A8A0000}"/>
    <cellStyle name="SAPBEXunassignedItem 11 2" xfId="35402" xr:uid="{00000000-0005-0000-0000-00007B8A0000}"/>
    <cellStyle name="SAPBEXunassignedItem 11 3" xfId="35403" xr:uid="{00000000-0005-0000-0000-00007C8A0000}"/>
    <cellStyle name="SAPBEXunassignedItem 12" xfId="35404" xr:uid="{00000000-0005-0000-0000-00007D8A0000}"/>
    <cellStyle name="SAPBEXunassignedItem 12 2" xfId="35405" xr:uid="{00000000-0005-0000-0000-00007E8A0000}"/>
    <cellStyle name="SAPBEXunassignedItem 12 3" xfId="35406" xr:uid="{00000000-0005-0000-0000-00007F8A0000}"/>
    <cellStyle name="SAPBEXunassignedItem 13" xfId="35407" xr:uid="{00000000-0005-0000-0000-0000808A0000}"/>
    <cellStyle name="SAPBEXunassignedItem 13 2" xfId="35408" xr:uid="{00000000-0005-0000-0000-0000818A0000}"/>
    <cellStyle name="SAPBEXunassignedItem 13 3" xfId="35409" xr:uid="{00000000-0005-0000-0000-0000828A0000}"/>
    <cellStyle name="SAPBEXunassignedItem 14" xfId="35410" xr:uid="{00000000-0005-0000-0000-0000838A0000}"/>
    <cellStyle name="SAPBEXunassignedItem 14 2" xfId="35411" xr:uid="{00000000-0005-0000-0000-0000848A0000}"/>
    <cellStyle name="SAPBEXunassignedItem 14 3" xfId="35412" xr:uid="{00000000-0005-0000-0000-0000858A0000}"/>
    <cellStyle name="SAPBEXunassignedItem 15" xfId="35413" xr:uid="{00000000-0005-0000-0000-0000868A0000}"/>
    <cellStyle name="SAPBEXunassignedItem 15 2" xfId="35414" xr:uid="{00000000-0005-0000-0000-0000878A0000}"/>
    <cellStyle name="SAPBEXunassignedItem 15 3" xfId="35415" xr:uid="{00000000-0005-0000-0000-0000888A0000}"/>
    <cellStyle name="SAPBEXunassignedItem 16" xfId="35416" xr:uid="{00000000-0005-0000-0000-0000898A0000}"/>
    <cellStyle name="SAPBEXunassignedItem 16 2" xfId="35417" xr:uid="{00000000-0005-0000-0000-00008A8A0000}"/>
    <cellStyle name="SAPBEXunassignedItem 16 3" xfId="35418" xr:uid="{00000000-0005-0000-0000-00008B8A0000}"/>
    <cellStyle name="SAPBEXunassignedItem 17" xfId="35419" xr:uid="{00000000-0005-0000-0000-00008C8A0000}"/>
    <cellStyle name="SAPBEXunassignedItem 17 2" xfId="35420" xr:uid="{00000000-0005-0000-0000-00008D8A0000}"/>
    <cellStyle name="SAPBEXunassignedItem 17 3" xfId="35421" xr:uid="{00000000-0005-0000-0000-00008E8A0000}"/>
    <cellStyle name="SAPBEXunassignedItem 18" xfId="35422" xr:uid="{00000000-0005-0000-0000-00008F8A0000}"/>
    <cellStyle name="SAPBEXunassignedItem 2" xfId="35423" xr:uid="{00000000-0005-0000-0000-0000908A0000}"/>
    <cellStyle name="SAPBEXunassignedItem 2 10" xfId="35424" xr:uid="{00000000-0005-0000-0000-0000918A0000}"/>
    <cellStyle name="SAPBEXunassignedItem 2 10 2" xfId="35425" xr:uid="{00000000-0005-0000-0000-0000928A0000}"/>
    <cellStyle name="SAPBEXunassignedItem 2 10 3" xfId="35426" xr:uid="{00000000-0005-0000-0000-0000938A0000}"/>
    <cellStyle name="SAPBEXunassignedItem 2 11" xfId="35427" xr:uid="{00000000-0005-0000-0000-0000948A0000}"/>
    <cellStyle name="SAPBEXunassignedItem 2 11 2" xfId="35428" xr:uid="{00000000-0005-0000-0000-0000958A0000}"/>
    <cellStyle name="SAPBEXunassignedItem 2 11 3" xfId="35429" xr:uid="{00000000-0005-0000-0000-0000968A0000}"/>
    <cellStyle name="SAPBEXunassignedItem 2 12" xfId="35430" xr:uid="{00000000-0005-0000-0000-0000978A0000}"/>
    <cellStyle name="SAPBEXunassignedItem 2 12 2" xfId="35431" xr:uid="{00000000-0005-0000-0000-0000988A0000}"/>
    <cellStyle name="SAPBEXunassignedItem 2 12 3" xfId="35432" xr:uid="{00000000-0005-0000-0000-0000998A0000}"/>
    <cellStyle name="SAPBEXunassignedItem 2 13" xfId="35433" xr:uid="{00000000-0005-0000-0000-00009A8A0000}"/>
    <cellStyle name="SAPBEXunassignedItem 2 13 2" xfId="35434" xr:uid="{00000000-0005-0000-0000-00009B8A0000}"/>
    <cellStyle name="SAPBEXunassignedItem 2 13 3" xfId="35435" xr:uid="{00000000-0005-0000-0000-00009C8A0000}"/>
    <cellStyle name="SAPBEXunassignedItem 2 14" xfId="35436" xr:uid="{00000000-0005-0000-0000-00009D8A0000}"/>
    <cellStyle name="SAPBEXunassignedItem 2 14 2" xfId="35437" xr:uid="{00000000-0005-0000-0000-00009E8A0000}"/>
    <cellStyle name="SAPBEXunassignedItem 2 14 3" xfId="35438" xr:uid="{00000000-0005-0000-0000-00009F8A0000}"/>
    <cellStyle name="SAPBEXunassignedItem 2 15" xfId="35439" xr:uid="{00000000-0005-0000-0000-0000A08A0000}"/>
    <cellStyle name="SAPBEXunassignedItem 2 2" xfId="35440" xr:uid="{00000000-0005-0000-0000-0000A18A0000}"/>
    <cellStyle name="SAPBEXunassignedItem 2 2 10" xfId="35441" xr:uid="{00000000-0005-0000-0000-0000A28A0000}"/>
    <cellStyle name="SAPBEXunassignedItem 2 2 10 2" xfId="35442" xr:uid="{00000000-0005-0000-0000-0000A38A0000}"/>
    <cellStyle name="SAPBEXunassignedItem 2 2 10 3" xfId="35443" xr:uid="{00000000-0005-0000-0000-0000A48A0000}"/>
    <cellStyle name="SAPBEXunassignedItem 2 2 11" xfId="35444" xr:uid="{00000000-0005-0000-0000-0000A58A0000}"/>
    <cellStyle name="SAPBEXunassignedItem 2 2 11 2" xfId="35445" xr:uid="{00000000-0005-0000-0000-0000A68A0000}"/>
    <cellStyle name="SAPBEXunassignedItem 2 2 11 3" xfId="35446" xr:uid="{00000000-0005-0000-0000-0000A78A0000}"/>
    <cellStyle name="SAPBEXunassignedItem 2 2 12" xfId="35447" xr:uid="{00000000-0005-0000-0000-0000A88A0000}"/>
    <cellStyle name="SAPBEXunassignedItem 2 2 12 2" xfId="35448" xr:uid="{00000000-0005-0000-0000-0000A98A0000}"/>
    <cellStyle name="SAPBEXunassignedItem 2 2 12 3" xfId="35449" xr:uid="{00000000-0005-0000-0000-0000AA8A0000}"/>
    <cellStyle name="SAPBEXunassignedItem 2 2 13" xfId="35450" xr:uid="{00000000-0005-0000-0000-0000AB8A0000}"/>
    <cellStyle name="SAPBEXunassignedItem 2 2 13 2" xfId="35451" xr:uid="{00000000-0005-0000-0000-0000AC8A0000}"/>
    <cellStyle name="SAPBEXunassignedItem 2 2 13 3" xfId="35452" xr:uid="{00000000-0005-0000-0000-0000AD8A0000}"/>
    <cellStyle name="SAPBEXunassignedItem 2 2 14" xfId="35453" xr:uid="{00000000-0005-0000-0000-0000AE8A0000}"/>
    <cellStyle name="SAPBEXunassignedItem 2 2 15" xfId="35454" xr:uid="{00000000-0005-0000-0000-0000AF8A0000}"/>
    <cellStyle name="SAPBEXunassignedItem 2 2 2" xfId="35455" xr:uid="{00000000-0005-0000-0000-0000B08A0000}"/>
    <cellStyle name="SAPBEXunassignedItem 2 2 2 2" xfId="35456" xr:uid="{00000000-0005-0000-0000-0000B18A0000}"/>
    <cellStyle name="SAPBEXunassignedItem 2 2 2 3" xfId="35457" xr:uid="{00000000-0005-0000-0000-0000B28A0000}"/>
    <cellStyle name="SAPBEXunassignedItem 2 2 3" xfId="35458" xr:uid="{00000000-0005-0000-0000-0000B38A0000}"/>
    <cellStyle name="SAPBEXunassignedItem 2 2 3 2" xfId="35459" xr:uid="{00000000-0005-0000-0000-0000B48A0000}"/>
    <cellStyle name="SAPBEXunassignedItem 2 2 3 3" xfId="35460" xr:uid="{00000000-0005-0000-0000-0000B58A0000}"/>
    <cellStyle name="SAPBEXunassignedItem 2 2 4" xfId="35461" xr:uid="{00000000-0005-0000-0000-0000B68A0000}"/>
    <cellStyle name="SAPBEXunassignedItem 2 2 4 2" xfId="35462" xr:uid="{00000000-0005-0000-0000-0000B78A0000}"/>
    <cellStyle name="SAPBEXunassignedItem 2 2 4 3" xfId="35463" xr:uid="{00000000-0005-0000-0000-0000B88A0000}"/>
    <cellStyle name="SAPBEXunassignedItem 2 2 5" xfId="35464" xr:uid="{00000000-0005-0000-0000-0000B98A0000}"/>
    <cellStyle name="SAPBEXunassignedItem 2 2 5 2" xfId="35465" xr:uid="{00000000-0005-0000-0000-0000BA8A0000}"/>
    <cellStyle name="SAPBEXunassignedItem 2 2 5 3" xfId="35466" xr:uid="{00000000-0005-0000-0000-0000BB8A0000}"/>
    <cellStyle name="SAPBEXunassignedItem 2 2 6" xfId="35467" xr:uid="{00000000-0005-0000-0000-0000BC8A0000}"/>
    <cellStyle name="SAPBEXunassignedItem 2 2 6 2" xfId="35468" xr:uid="{00000000-0005-0000-0000-0000BD8A0000}"/>
    <cellStyle name="SAPBEXunassignedItem 2 2 6 3" xfId="35469" xr:uid="{00000000-0005-0000-0000-0000BE8A0000}"/>
    <cellStyle name="SAPBEXunassignedItem 2 2 7" xfId="35470" xr:uid="{00000000-0005-0000-0000-0000BF8A0000}"/>
    <cellStyle name="SAPBEXunassignedItem 2 2 7 2" xfId="35471" xr:uid="{00000000-0005-0000-0000-0000C08A0000}"/>
    <cellStyle name="SAPBEXunassignedItem 2 2 7 3" xfId="35472" xr:uid="{00000000-0005-0000-0000-0000C18A0000}"/>
    <cellStyle name="SAPBEXunassignedItem 2 2 8" xfId="35473" xr:uid="{00000000-0005-0000-0000-0000C28A0000}"/>
    <cellStyle name="SAPBEXunassignedItem 2 2 8 2" xfId="35474" xr:uid="{00000000-0005-0000-0000-0000C38A0000}"/>
    <cellStyle name="SAPBEXunassignedItem 2 2 8 3" xfId="35475" xr:uid="{00000000-0005-0000-0000-0000C48A0000}"/>
    <cellStyle name="SAPBEXunassignedItem 2 2 9" xfId="35476" xr:uid="{00000000-0005-0000-0000-0000C58A0000}"/>
    <cellStyle name="SAPBEXunassignedItem 2 2 9 2" xfId="35477" xr:uid="{00000000-0005-0000-0000-0000C68A0000}"/>
    <cellStyle name="SAPBEXunassignedItem 2 2 9 3" xfId="35478" xr:uid="{00000000-0005-0000-0000-0000C78A0000}"/>
    <cellStyle name="SAPBEXunassignedItem 2 3" xfId="35479" xr:uid="{00000000-0005-0000-0000-0000C88A0000}"/>
    <cellStyle name="SAPBEXunassignedItem 2 3 2" xfId="35480" xr:uid="{00000000-0005-0000-0000-0000C98A0000}"/>
    <cellStyle name="SAPBEXunassignedItem 2 3 3" xfId="35481" xr:uid="{00000000-0005-0000-0000-0000CA8A0000}"/>
    <cellStyle name="SAPBEXunassignedItem 2 4" xfId="35482" xr:uid="{00000000-0005-0000-0000-0000CB8A0000}"/>
    <cellStyle name="SAPBEXunassignedItem 2 4 2" xfId="35483" xr:uid="{00000000-0005-0000-0000-0000CC8A0000}"/>
    <cellStyle name="SAPBEXunassignedItem 2 4 3" xfId="35484" xr:uid="{00000000-0005-0000-0000-0000CD8A0000}"/>
    <cellStyle name="SAPBEXunassignedItem 2 5" xfId="35485" xr:uid="{00000000-0005-0000-0000-0000CE8A0000}"/>
    <cellStyle name="SAPBEXunassignedItem 2 5 2" xfId="35486" xr:uid="{00000000-0005-0000-0000-0000CF8A0000}"/>
    <cellStyle name="SAPBEXunassignedItem 2 5 3" xfId="35487" xr:uid="{00000000-0005-0000-0000-0000D08A0000}"/>
    <cellStyle name="SAPBEXunassignedItem 2 6" xfId="35488" xr:uid="{00000000-0005-0000-0000-0000D18A0000}"/>
    <cellStyle name="SAPBEXunassignedItem 2 6 2" xfId="35489" xr:uid="{00000000-0005-0000-0000-0000D28A0000}"/>
    <cellStyle name="SAPBEXunassignedItem 2 6 3" xfId="35490" xr:uid="{00000000-0005-0000-0000-0000D38A0000}"/>
    <cellStyle name="SAPBEXunassignedItem 2 7" xfId="35491" xr:uid="{00000000-0005-0000-0000-0000D48A0000}"/>
    <cellStyle name="SAPBEXunassignedItem 2 7 2" xfId="35492" xr:uid="{00000000-0005-0000-0000-0000D58A0000}"/>
    <cellStyle name="SAPBEXunassignedItem 2 7 3" xfId="35493" xr:uid="{00000000-0005-0000-0000-0000D68A0000}"/>
    <cellStyle name="SAPBEXunassignedItem 2 8" xfId="35494" xr:uid="{00000000-0005-0000-0000-0000D78A0000}"/>
    <cellStyle name="SAPBEXunassignedItem 2 8 2" xfId="35495" xr:uid="{00000000-0005-0000-0000-0000D88A0000}"/>
    <cellStyle name="SAPBEXunassignedItem 2 8 3" xfId="35496" xr:uid="{00000000-0005-0000-0000-0000D98A0000}"/>
    <cellStyle name="SAPBEXunassignedItem 2 9" xfId="35497" xr:uid="{00000000-0005-0000-0000-0000DA8A0000}"/>
    <cellStyle name="SAPBEXunassignedItem 2 9 2" xfId="35498" xr:uid="{00000000-0005-0000-0000-0000DB8A0000}"/>
    <cellStyle name="SAPBEXunassignedItem 2 9 3" xfId="35499" xr:uid="{00000000-0005-0000-0000-0000DC8A0000}"/>
    <cellStyle name="SAPBEXunassignedItem 3" xfId="35500" xr:uid="{00000000-0005-0000-0000-0000DD8A0000}"/>
    <cellStyle name="SAPBEXunassignedItem 3 10" xfId="35501" xr:uid="{00000000-0005-0000-0000-0000DE8A0000}"/>
    <cellStyle name="SAPBEXunassignedItem 3 10 2" xfId="35502" xr:uid="{00000000-0005-0000-0000-0000DF8A0000}"/>
    <cellStyle name="SAPBEXunassignedItem 3 10 3" xfId="35503" xr:uid="{00000000-0005-0000-0000-0000E08A0000}"/>
    <cellStyle name="SAPBEXunassignedItem 3 11" xfId="35504" xr:uid="{00000000-0005-0000-0000-0000E18A0000}"/>
    <cellStyle name="SAPBEXunassignedItem 3 11 2" xfId="35505" xr:uid="{00000000-0005-0000-0000-0000E28A0000}"/>
    <cellStyle name="SAPBEXunassignedItem 3 11 3" xfId="35506" xr:uid="{00000000-0005-0000-0000-0000E38A0000}"/>
    <cellStyle name="SAPBEXunassignedItem 3 12" xfId="35507" xr:uid="{00000000-0005-0000-0000-0000E48A0000}"/>
    <cellStyle name="SAPBEXunassignedItem 3 12 2" xfId="35508" xr:uid="{00000000-0005-0000-0000-0000E58A0000}"/>
    <cellStyle name="SAPBEXunassignedItem 3 12 3" xfId="35509" xr:uid="{00000000-0005-0000-0000-0000E68A0000}"/>
    <cellStyle name="SAPBEXunassignedItem 3 13" xfId="35510" xr:uid="{00000000-0005-0000-0000-0000E78A0000}"/>
    <cellStyle name="SAPBEXunassignedItem 3 13 2" xfId="35511" xr:uid="{00000000-0005-0000-0000-0000E88A0000}"/>
    <cellStyle name="SAPBEXunassignedItem 3 13 3" xfId="35512" xr:uid="{00000000-0005-0000-0000-0000E98A0000}"/>
    <cellStyle name="SAPBEXunassignedItem 3 14" xfId="35513" xr:uid="{00000000-0005-0000-0000-0000EA8A0000}"/>
    <cellStyle name="SAPBEXunassignedItem 3 14 2" xfId="35514" xr:uid="{00000000-0005-0000-0000-0000EB8A0000}"/>
    <cellStyle name="SAPBEXunassignedItem 3 14 3" xfId="35515" xr:uid="{00000000-0005-0000-0000-0000EC8A0000}"/>
    <cellStyle name="SAPBEXunassignedItem 3 15" xfId="35516" xr:uid="{00000000-0005-0000-0000-0000ED8A0000}"/>
    <cellStyle name="SAPBEXunassignedItem 3 2" xfId="35517" xr:uid="{00000000-0005-0000-0000-0000EE8A0000}"/>
    <cellStyle name="SAPBEXunassignedItem 3 2 10" xfId="35518" xr:uid="{00000000-0005-0000-0000-0000EF8A0000}"/>
    <cellStyle name="SAPBEXunassignedItem 3 2 10 2" xfId="35519" xr:uid="{00000000-0005-0000-0000-0000F08A0000}"/>
    <cellStyle name="SAPBEXunassignedItem 3 2 10 3" xfId="35520" xr:uid="{00000000-0005-0000-0000-0000F18A0000}"/>
    <cellStyle name="SAPBEXunassignedItem 3 2 11" xfId="35521" xr:uid="{00000000-0005-0000-0000-0000F28A0000}"/>
    <cellStyle name="SAPBEXunassignedItem 3 2 11 2" xfId="35522" xr:uid="{00000000-0005-0000-0000-0000F38A0000}"/>
    <cellStyle name="SAPBEXunassignedItem 3 2 11 3" xfId="35523" xr:uid="{00000000-0005-0000-0000-0000F48A0000}"/>
    <cellStyle name="SAPBEXunassignedItem 3 2 12" xfId="35524" xr:uid="{00000000-0005-0000-0000-0000F58A0000}"/>
    <cellStyle name="SAPBEXunassignedItem 3 2 12 2" xfId="35525" xr:uid="{00000000-0005-0000-0000-0000F68A0000}"/>
    <cellStyle name="SAPBEXunassignedItem 3 2 12 3" xfId="35526" xr:uid="{00000000-0005-0000-0000-0000F78A0000}"/>
    <cellStyle name="SAPBEXunassignedItem 3 2 13" xfId="35527" xr:uid="{00000000-0005-0000-0000-0000F88A0000}"/>
    <cellStyle name="SAPBEXunassignedItem 3 2 13 2" xfId="35528" xr:uid="{00000000-0005-0000-0000-0000F98A0000}"/>
    <cellStyle name="SAPBEXunassignedItem 3 2 13 3" xfId="35529" xr:uid="{00000000-0005-0000-0000-0000FA8A0000}"/>
    <cellStyle name="SAPBEXunassignedItem 3 2 14" xfId="35530" xr:uid="{00000000-0005-0000-0000-0000FB8A0000}"/>
    <cellStyle name="SAPBEXunassignedItem 3 2 15" xfId="35531" xr:uid="{00000000-0005-0000-0000-0000FC8A0000}"/>
    <cellStyle name="SAPBEXunassignedItem 3 2 2" xfId="35532" xr:uid="{00000000-0005-0000-0000-0000FD8A0000}"/>
    <cellStyle name="SAPBEXunassignedItem 3 2 2 2" xfId="35533" xr:uid="{00000000-0005-0000-0000-0000FE8A0000}"/>
    <cellStyle name="SAPBEXunassignedItem 3 2 2 3" xfId="35534" xr:uid="{00000000-0005-0000-0000-0000FF8A0000}"/>
    <cellStyle name="SAPBEXunassignedItem 3 2 3" xfId="35535" xr:uid="{00000000-0005-0000-0000-0000008B0000}"/>
    <cellStyle name="SAPBEXunassignedItem 3 2 3 2" xfId="35536" xr:uid="{00000000-0005-0000-0000-0000018B0000}"/>
    <cellStyle name="SAPBEXunassignedItem 3 2 3 3" xfId="35537" xr:uid="{00000000-0005-0000-0000-0000028B0000}"/>
    <cellStyle name="SAPBEXunassignedItem 3 2 4" xfId="35538" xr:uid="{00000000-0005-0000-0000-0000038B0000}"/>
    <cellStyle name="SAPBEXunassignedItem 3 2 4 2" xfId="35539" xr:uid="{00000000-0005-0000-0000-0000048B0000}"/>
    <cellStyle name="SAPBEXunassignedItem 3 2 4 3" xfId="35540" xr:uid="{00000000-0005-0000-0000-0000058B0000}"/>
    <cellStyle name="SAPBEXunassignedItem 3 2 5" xfId="35541" xr:uid="{00000000-0005-0000-0000-0000068B0000}"/>
    <cellStyle name="SAPBEXunassignedItem 3 2 5 2" xfId="35542" xr:uid="{00000000-0005-0000-0000-0000078B0000}"/>
    <cellStyle name="SAPBEXunassignedItem 3 2 5 3" xfId="35543" xr:uid="{00000000-0005-0000-0000-0000088B0000}"/>
    <cellStyle name="SAPBEXunassignedItem 3 2 6" xfId="35544" xr:uid="{00000000-0005-0000-0000-0000098B0000}"/>
    <cellStyle name="SAPBEXunassignedItem 3 2 6 2" xfId="35545" xr:uid="{00000000-0005-0000-0000-00000A8B0000}"/>
    <cellStyle name="SAPBEXunassignedItem 3 2 6 3" xfId="35546" xr:uid="{00000000-0005-0000-0000-00000B8B0000}"/>
    <cellStyle name="SAPBEXunassignedItem 3 2 7" xfId="35547" xr:uid="{00000000-0005-0000-0000-00000C8B0000}"/>
    <cellStyle name="SAPBEXunassignedItem 3 2 7 2" xfId="35548" xr:uid="{00000000-0005-0000-0000-00000D8B0000}"/>
    <cellStyle name="SAPBEXunassignedItem 3 2 7 3" xfId="35549" xr:uid="{00000000-0005-0000-0000-00000E8B0000}"/>
    <cellStyle name="SAPBEXunassignedItem 3 2 8" xfId="35550" xr:uid="{00000000-0005-0000-0000-00000F8B0000}"/>
    <cellStyle name="SAPBEXunassignedItem 3 2 8 2" xfId="35551" xr:uid="{00000000-0005-0000-0000-0000108B0000}"/>
    <cellStyle name="SAPBEXunassignedItem 3 2 8 3" xfId="35552" xr:uid="{00000000-0005-0000-0000-0000118B0000}"/>
    <cellStyle name="SAPBEXunassignedItem 3 2 9" xfId="35553" xr:uid="{00000000-0005-0000-0000-0000128B0000}"/>
    <cellStyle name="SAPBEXunassignedItem 3 2 9 2" xfId="35554" xr:uid="{00000000-0005-0000-0000-0000138B0000}"/>
    <cellStyle name="SAPBEXunassignedItem 3 2 9 3" xfId="35555" xr:uid="{00000000-0005-0000-0000-0000148B0000}"/>
    <cellStyle name="SAPBEXunassignedItem 3 3" xfId="35556" xr:uid="{00000000-0005-0000-0000-0000158B0000}"/>
    <cellStyle name="SAPBEXunassignedItem 3 3 2" xfId="35557" xr:uid="{00000000-0005-0000-0000-0000168B0000}"/>
    <cellStyle name="SAPBEXunassignedItem 3 3 3" xfId="35558" xr:uid="{00000000-0005-0000-0000-0000178B0000}"/>
    <cellStyle name="SAPBEXunassignedItem 3 4" xfId="35559" xr:uid="{00000000-0005-0000-0000-0000188B0000}"/>
    <cellStyle name="SAPBEXunassignedItem 3 4 2" xfId="35560" xr:uid="{00000000-0005-0000-0000-0000198B0000}"/>
    <cellStyle name="SAPBEXunassignedItem 3 4 3" xfId="35561" xr:uid="{00000000-0005-0000-0000-00001A8B0000}"/>
    <cellStyle name="SAPBEXunassignedItem 3 5" xfId="35562" xr:uid="{00000000-0005-0000-0000-00001B8B0000}"/>
    <cellStyle name="SAPBEXunassignedItem 3 5 2" xfId="35563" xr:uid="{00000000-0005-0000-0000-00001C8B0000}"/>
    <cellStyle name="SAPBEXunassignedItem 3 5 3" xfId="35564" xr:uid="{00000000-0005-0000-0000-00001D8B0000}"/>
    <cellStyle name="SAPBEXunassignedItem 3 6" xfId="35565" xr:uid="{00000000-0005-0000-0000-00001E8B0000}"/>
    <cellStyle name="SAPBEXunassignedItem 3 6 2" xfId="35566" xr:uid="{00000000-0005-0000-0000-00001F8B0000}"/>
    <cellStyle name="SAPBEXunassignedItem 3 6 3" xfId="35567" xr:uid="{00000000-0005-0000-0000-0000208B0000}"/>
    <cellStyle name="SAPBEXunassignedItem 3 7" xfId="35568" xr:uid="{00000000-0005-0000-0000-0000218B0000}"/>
    <cellStyle name="SAPBEXunassignedItem 3 7 2" xfId="35569" xr:uid="{00000000-0005-0000-0000-0000228B0000}"/>
    <cellStyle name="SAPBEXunassignedItem 3 7 3" xfId="35570" xr:uid="{00000000-0005-0000-0000-0000238B0000}"/>
    <cellStyle name="SAPBEXunassignedItem 3 8" xfId="35571" xr:uid="{00000000-0005-0000-0000-0000248B0000}"/>
    <cellStyle name="SAPBEXunassignedItem 3 8 2" xfId="35572" xr:uid="{00000000-0005-0000-0000-0000258B0000}"/>
    <cellStyle name="SAPBEXunassignedItem 3 8 3" xfId="35573" xr:uid="{00000000-0005-0000-0000-0000268B0000}"/>
    <cellStyle name="SAPBEXunassignedItem 3 9" xfId="35574" xr:uid="{00000000-0005-0000-0000-0000278B0000}"/>
    <cellStyle name="SAPBEXunassignedItem 3 9 2" xfId="35575" xr:uid="{00000000-0005-0000-0000-0000288B0000}"/>
    <cellStyle name="SAPBEXunassignedItem 3 9 3" xfId="35576" xr:uid="{00000000-0005-0000-0000-0000298B0000}"/>
    <cellStyle name="SAPBEXunassignedItem 4" xfId="35577" xr:uid="{00000000-0005-0000-0000-00002A8B0000}"/>
    <cellStyle name="SAPBEXunassignedItem 4 10" xfId="35578" xr:uid="{00000000-0005-0000-0000-00002B8B0000}"/>
    <cellStyle name="SAPBEXunassignedItem 4 10 2" xfId="35579" xr:uid="{00000000-0005-0000-0000-00002C8B0000}"/>
    <cellStyle name="SAPBEXunassignedItem 4 10 3" xfId="35580" xr:uid="{00000000-0005-0000-0000-00002D8B0000}"/>
    <cellStyle name="SAPBEXunassignedItem 4 11" xfId="35581" xr:uid="{00000000-0005-0000-0000-00002E8B0000}"/>
    <cellStyle name="SAPBEXunassignedItem 4 11 2" xfId="35582" xr:uid="{00000000-0005-0000-0000-00002F8B0000}"/>
    <cellStyle name="SAPBEXunassignedItem 4 11 3" xfId="35583" xr:uid="{00000000-0005-0000-0000-0000308B0000}"/>
    <cellStyle name="SAPBEXunassignedItem 4 12" xfId="35584" xr:uid="{00000000-0005-0000-0000-0000318B0000}"/>
    <cellStyle name="SAPBEXunassignedItem 4 12 2" xfId="35585" xr:uid="{00000000-0005-0000-0000-0000328B0000}"/>
    <cellStyle name="SAPBEXunassignedItem 4 12 3" xfId="35586" xr:uid="{00000000-0005-0000-0000-0000338B0000}"/>
    <cellStyle name="SAPBEXunassignedItem 4 13" xfId="35587" xr:uid="{00000000-0005-0000-0000-0000348B0000}"/>
    <cellStyle name="SAPBEXunassignedItem 4 13 2" xfId="35588" xr:uid="{00000000-0005-0000-0000-0000358B0000}"/>
    <cellStyle name="SAPBEXunassignedItem 4 13 3" xfId="35589" xr:uid="{00000000-0005-0000-0000-0000368B0000}"/>
    <cellStyle name="SAPBEXunassignedItem 4 14" xfId="35590" xr:uid="{00000000-0005-0000-0000-0000378B0000}"/>
    <cellStyle name="SAPBEXunassignedItem 4 14 2" xfId="35591" xr:uid="{00000000-0005-0000-0000-0000388B0000}"/>
    <cellStyle name="SAPBEXunassignedItem 4 14 3" xfId="35592" xr:uid="{00000000-0005-0000-0000-0000398B0000}"/>
    <cellStyle name="SAPBEXunassignedItem 4 15" xfId="35593" xr:uid="{00000000-0005-0000-0000-00003A8B0000}"/>
    <cellStyle name="SAPBEXunassignedItem 4 2" xfId="35594" xr:uid="{00000000-0005-0000-0000-00003B8B0000}"/>
    <cellStyle name="SAPBEXunassignedItem 4 2 10" xfId="35595" xr:uid="{00000000-0005-0000-0000-00003C8B0000}"/>
    <cellStyle name="SAPBEXunassignedItem 4 2 10 2" xfId="35596" xr:uid="{00000000-0005-0000-0000-00003D8B0000}"/>
    <cellStyle name="SAPBEXunassignedItem 4 2 10 3" xfId="35597" xr:uid="{00000000-0005-0000-0000-00003E8B0000}"/>
    <cellStyle name="SAPBEXunassignedItem 4 2 11" xfId="35598" xr:uid="{00000000-0005-0000-0000-00003F8B0000}"/>
    <cellStyle name="SAPBEXunassignedItem 4 2 11 2" xfId="35599" xr:uid="{00000000-0005-0000-0000-0000408B0000}"/>
    <cellStyle name="SAPBEXunassignedItem 4 2 11 3" xfId="35600" xr:uid="{00000000-0005-0000-0000-0000418B0000}"/>
    <cellStyle name="SAPBEXunassignedItem 4 2 12" xfId="35601" xr:uid="{00000000-0005-0000-0000-0000428B0000}"/>
    <cellStyle name="SAPBEXunassignedItem 4 2 12 2" xfId="35602" xr:uid="{00000000-0005-0000-0000-0000438B0000}"/>
    <cellStyle name="SAPBEXunassignedItem 4 2 12 3" xfId="35603" xr:uid="{00000000-0005-0000-0000-0000448B0000}"/>
    <cellStyle name="SAPBEXunassignedItem 4 2 13" xfId="35604" xr:uid="{00000000-0005-0000-0000-0000458B0000}"/>
    <cellStyle name="SAPBEXunassignedItem 4 2 13 2" xfId="35605" xr:uid="{00000000-0005-0000-0000-0000468B0000}"/>
    <cellStyle name="SAPBEXunassignedItem 4 2 13 3" xfId="35606" xr:uid="{00000000-0005-0000-0000-0000478B0000}"/>
    <cellStyle name="SAPBEXunassignedItem 4 2 14" xfId="35607" xr:uid="{00000000-0005-0000-0000-0000488B0000}"/>
    <cellStyle name="SAPBEXunassignedItem 4 2 15" xfId="35608" xr:uid="{00000000-0005-0000-0000-0000498B0000}"/>
    <cellStyle name="SAPBEXunassignedItem 4 2 2" xfId="35609" xr:uid="{00000000-0005-0000-0000-00004A8B0000}"/>
    <cellStyle name="SAPBEXunassignedItem 4 2 2 2" xfId="35610" xr:uid="{00000000-0005-0000-0000-00004B8B0000}"/>
    <cellStyle name="SAPBEXunassignedItem 4 2 2 3" xfId="35611" xr:uid="{00000000-0005-0000-0000-00004C8B0000}"/>
    <cellStyle name="SAPBEXunassignedItem 4 2 3" xfId="35612" xr:uid="{00000000-0005-0000-0000-00004D8B0000}"/>
    <cellStyle name="SAPBEXunassignedItem 4 2 3 2" xfId="35613" xr:uid="{00000000-0005-0000-0000-00004E8B0000}"/>
    <cellStyle name="SAPBEXunassignedItem 4 2 3 3" xfId="35614" xr:uid="{00000000-0005-0000-0000-00004F8B0000}"/>
    <cellStyle name="SAPBEXunassignedItem 4 2 4" xfId="35615" xr:uid="{00000000-0005-0000-0000-0000508B0000}"/>
    <cellStyle name="SAPBEXunassignedItem 4 2 4 2" xfId="35616" xr:uid="{00000000-0005-0000-0000-0000518B0000}"/>
    <cellStyle name="SAPBEXunassignedItem 4 2 4 3" xfId="35617" xr:uid="{00000000-0005-0000-0000-0000528B0000}"/>
    <cellStyle name="SAPBEXunassignedItem 4 2 5" xfId="35618" xr:uid="{00000000-0005-0000-0000-0000538B0000}"/>
    <cellStyle name="SAPBEXunassignedItem 4 2 5 2" xfId="35619" xr:uid="{00000000-0005-0000-0000-0000548B0000}"/>
    <cellStyle name="SAPBEXunassignedItem 4 2 5 3" xfId="35620" xr:uid="{00000000-0005-0000-0000-0000558B0000}"/>
    <cellStyle name="SAPBEXunassignedItem 4 2 6" xfId="35621" xr:uid="{00000000-0005-0000-0000-0000568B0000}"/>
    <cellStyle name="SAPBEXunassignedItem 4 2 6 2" xfId="35622" xr:uid="{00000000-0005-0000-0000-0000578B0000}"/>
    <cellStyle name="SAPBEXunassignedItem 4 2 6 3" xfId="35623" xr:uid="{00000000-0005-0000-0000-0000588B0000}"/>
    <cellStyle name="SAPBEXunassignedItem 4 2 7" xfId="35624" xr:uid="{00000000-0005-0000-0000-0000598B0000}"/>
    <cellStyle name="SAPBEXunassignedItem 4 2 7 2" xfId="35625" xr:uid="{00000000-0005-0000-0000-00005A8B0000}"/>
    <cellStyle name="SAPBEXunassignedItem 4 2 7 3" xfId="35626" xr:uid="{00000000-0005-0000-0000-00005B8B0000}"/>
    <cellStyle name="SAPBEXunassignedItem 4 2 8" xfId="35627" xr:uid="{00000000-0005-0000-0000-00005C8B0000}"/>
    <cellStyle name="SAPBEXunassignedItem 4 2 8 2" xfId="35628" xr:uid="{00000000-0005-0000-0000-00005D8B0000}"/>
    <cellStyle name="SAPBEXunassignedItem 4 2 8 3" xfId="35629" xr:uid="{00000000-0005-0000-0000-00005E8B0000}"/>
    <cellStyle name="SAPBEXunassignedItem 4 2 9" xfId="35630" xr:uid="{00000000-0005-0000-0000-00005F8B0000}"/>
    <cellStyle name="SAPBEXunassignedItem 4 2 9 2" xfId="35631" xr:uid="{00000000-0005-0000-0000-0000608B0000}"/>
    <cellStyle name="SAPBEXunassignedItem 4 2 9 3" xfId="35632" xr:uid="{00000000-0005-0000-0000-0000618B0000}"/>
    <cellStyle name="SAPBEXunassignedItem 4 3" xfId="35633" xr:uid="{00000000-0005-0000-0000-0000628B0000}"/>
    <cellStyle name="SAPBEXunassignedItem 4 3 2" xfId="35634" xr:uid="{00000000-0005-0000-0000-0000638B0000}"/>
    <cellStyle name="SAPBEXunassignedItem 4 3 3" xfId="35635" xr:uid="{00000000-0005-0000-0000-0000648B0000}"/>
    <cellStyle name="SAPBEXunassignedItem 4 4" xfId="35636" xr:uid="{00000000-0005-0000-0000-0000658B0000}"/>
    <cellStyle name="SAPBEXunassignedItem 4 4 2" xfId="35637" xr:uid="{00000000-0005-0000-0000-0000668B0000}"/>
    <cellStyle name="SAPBEXunassignedItem 4 4 3" xfId="35638" xr:uid="{00000000-0005-0000-0000-0000678B0000}"/>
    <cellStyle name="SAPBEXunassignedItem 4 5" xfId="35639" xr:uid="{00000000-0005-0000-0000-0000688B0000}"/>
    <cellStyle name="SAPBEXunassignedItem 4 5 2" xfId="35640" xr:uid="{00000000-0005-0000-0000-0000698B0000}"/>
    <cellStyle name="SAPBEXunassignedItem 4 5 3" xfId="35641" xr:uid="{00000000-0005-0000-0000-00006A8B0000}"/>
    <cellStyle name="SAPBEXunassignedItem 4 6" xfId="35642" xr:uid="{00000000-0005-0000-0000-00006B8B0000}"/>
    <cellStyle name="SAPBEXunassignedItem 4 6 2" xfId="35643" xr:uid="{00000000-0005-0000-0000-00006C8B0000}"/>
    <cellStyle name="SAPBEXunassignedItem 4 6 3" xfId="35644" xr:uid="{00000000-0005-0000-0000-00006D8B0000}"/>
    <cellStyle name="SAPBEXunassignedItem 4 7" xfId="35645" xr:uid="{00000000-0005-0000-0000-00006E8B0000}"/>
    <cellStyle name="SAPBEXunassignedItem 4 7 2" xfId="35646" xr:uid="{00000000-0005-0000-0000-00006F8B0000}"/>
    <cellStyle name="SAPBEXunassignedItem 4 7 3" xfId="35647" xr:uid="{00000000-0005-0000-0000-0000708B0000}"/>
    <cellStyle name="SAPBEXunassignedItem 4 8" xfId="35648" xr:uid="{00000000-0005-0000-0000-0000718B0000}"/>
    <cellStyle name="SAPBEXunassignedItem 4 8 2" xfId="35649" xr:uid="{00000000-0005-0000-0000-0000728B0000}"/>
    <cellStyle name="SAPBEXunassignedItem 4 8 3" xfId="35650" xr:uid="{00000000-0005-0000-0000-0000738B0000}"/>
    <cellStyle name="SAPBEXunassignedItem 4 9" xfId="35651" xr:uid="{00000000-0005-0000-0000-0000748B0000}"/>
    <cellStyle name="SAPBEXunassignedItem 4 9 2" xfId="35652" xr:uid="{00000000-0005-0000-0000-0000758B0000}"/>
    <cellStyle name="SAPBEXunassignedItem 4 9 3" xfId="35653" xr:uid="{00000000-0005-0000-0000-0000768B0000}"/>
    <cellStyle name="SAPBEXunassignedItem 5" xfId="35654" xr:uid="{00000000-0005-0000-0000-0000778B0000}"/>
    <cellStyle name="SAPBEXunassignedItem 5 10" xfId="35655" xr:uid="{00000000-0005-0000-0000-0000788B0000}"/>
    <cellStyle name="SAPBEXunassignedItem 5 10 2" xfId="35656" xr:uid="{00000000-0005-0000-0000-0000798B0000}"/>
    <cellStyle name="SAPBEXunassignedItem 5 10 3" xfId="35657" xr:uid="{00000000-0005-0000-0000-00007A8B0000}"/>
    <cellStyle name="SAPBEXunassignedItem 5 11" xfId="35658" xr:uid="{00000000-0005-0000-0000-00007B8B0000}"/>
    <cellStyle name="SAPBEXunassignedItem 5 11 2" xfId="35659" xr:uid="{00000000-0005-0000-0000-00007C8B0000}"/>
    <cellStyle name="SAPBEXunassignedItem 5 11 3" xfId="35660" xr:uid="{00000000-0005-0000-0000-00007D8B0000}"/>
    <cellStyle name="SAPBEXunassignedItem 5 12" xfId="35661" xr:uid="{00000000-0005-0000-0000-00007E8B0000}"/>
    <cellStyle name="SAPBEXunassignedItem 5 12 2" xfId="35662" xr:uid="{00000000-0005-0000-0000-00007F8B0000}"/>
    <cellStyle name="SAPBEXunassignedItem 5 12 3" xfId="35663" xr:uid="{00000000-0005-0000-0000-0000808B0000}"/>
    <cellStyle name="SAPBEXunassignedItem 5 13" xfId="35664" xr:uid="{00000000-0005-0000-0000-0000818B0000}"/>
    <cellStyle name="SAPBEXunassignedItem 5 13 2" xfId="35665" xr:uid="{00000000-0005-0000-0000-0000828B0000}"/>
    <cellStyle name="SAPBEXunassignedItem 5 13 3" xfId="35666" xr:uid="{00000000-0005-0000-0000-0000838B0000}"/>
    <cellStyle name="SAPBEXunassignedItem 5 14" xfId="35667" xr:uid="{00000000-0005-0000-0000-0000848B0000}"/>
    <cellStyle name="SAPBEXunassignedItem 5 15" xfId="35668" xr:uid="{00000000-0005-0000-0000-0000858B0000}"/>
    <cellStyle name="SAPBEXunassignedItem 5 2" xfId="35669" xr:uid="{00000000-0005-0000-0000-0000868B0000}"/>
    <cellStyle name="SAPBEXunassignedItem 5 2 2" xfId="35670" xr:uid="{00000000-0005-0000-0000-0000878B0000}"/>
    <cellStyle name="SAPBEXunassignedItem 5 2 3" xfId="35671" xr:uid="{00000000-0005-0000-0000-0000888B0000}"/>
    <cellStyle name="SAPBEXunassignedItem 5 3" xfId="35672" xr:uid="{00000000-0005-0000-0000-0000898B0000}"/>
    <cellStyle name="SAPBEXunassignedItem 5 3 2" xfId="35673" xr:uid="{00000000-0005-0000-0000-00008A8B0000}"/>
    <cellStyle name="SAPBEXunassignedItem 5 3 3" xfId="35674" xr:uid="{00000000-0005-0000-0000-00008B8B0000}"/>
    <cellStyle name="SAPBEXunassignedItem 5 4" xfId="35675" xr:uid="{00000000-0005-0000-0000-00008C8B0000}"/>
    <cellStyle name="SAPBEXunassignedItem 5 4 2" xfId="35676" xr:uid="{00000000-0005-0000-0000-00008D8B0000}"/>
    <cellStyle name="SAPBEXunassignedItem 5 4 3" xfId="35677" xr:uid="{00000000-0005-0000-0000-00008E8B0000}"/>
    <cellStyle name="SAPBEXunassignedItem 5 5" xfId="35678" xr:uid="{00000000-0005-0000-0000-00008F8B0000}"/>
    <cellStyle name="SAPBEXunassignedItem 5 5 2" xfId="35679" xr:uid="{00000000-0005-0000-0000-0000908B0000}"/>
    <cellStyle name="SAPBEXunassignedItem 5 5 3" xfId="35680" xr:uid="{00000000-0005-0000-0000-0000918B0000}"/>
    <cellStyle name="SAPBEXunassignedItem 5 6" xfId="35681" xr:uid="{00000000-0005-0000-0000-0000928B0000}"/>
    <cellStyle name="SAPBEXunassignedItem 5 6 2" xfId="35682" xr:uid="{00000000-0005-0000-0000-0000938B0000}"/>
    <cellStyle name="SAPBEXunassignedItem 5 6 3" xfId="35683" xr:uid="{00000000-0005-0000-0000-0000948B0000}"/>
    <cellStyle name="SAPBEXunassignedItem 5 7" xfId="35684" xr:uid="{00000000-0005-0000-0000-0000958B0000}"/>
    <cellStyle name="SAPBEXunassignedItem 5 7 2" xfId="35685" xr:uid="{00000000-0005-0000-0000-0000968B0000}"/>
    <cellStyle name="SAPBEXunassignedItem 5 7 3" xfId="35686" xr:uid="{00000000-0005-0000-0000-0000978B0000}"/>
    <cellStyle name="SAPBEXunassignedItem 5 8" xfId="35687" xr:uid="{00000000-0005-0000-0000-0000988B0000}"/>
    <cellStyle name="SAPBEXunassignedItem 5 8 2" xfId="35688" xr:uid="{00000000-0005-0000-0000-0000998B0000}"/>
    <cellStyle name="SAPBEXunassignedItem 5 8 3" xfId="35689" xr:uid="{00000000-0005-0000-0000-00009A8B0000}"/>
    <cellStyle name="SAPBEXunassignedItem 5 9" xfId="35690" xr:uid="{00000000-0005-0000-0000-00009B8B0000}"/>
    <cellStyle name="SAPBEXunassignedItem 5 9 2" xfId="35691" xr:uid="{00000000-0005-0000-0000-00009C8B0000}"/>
    <cellStyle name="SAPBEXunassignedItem 5 9 3" xfId="35692" xr:uid="{00000000-0005-0000-0000-00009D8B0000}"/>
    <cellStyle name="SAPBEXunassignedItem 6" xfId="35693" xr:uid="{00000000-0005-0000-0000-00009E8B0000}"/>
    <cellStyle name="SAPBEXunassignedItem 6 2" xfId="35694" xr:uid="{00000000-0005-0000-0000-00009F8B0000}"/>
    <cellStyle name="SAPBEXunassignedItem 6 3" xfId="35695" xr:uid="{00000000-0005-0000-0000-0000A08B0000}"/>
    <cellStyle name="SAPBEXunassignedItem 7" xfId="35696" xr:uid="{00000000-0005-0000-0000-0000A18B0000}"/>
    <cellStyle name="SAPBEXunassignedItem 7 2" xfId="35697" xr:uid="{00000000-0005-0000-0000-0000A28B0000}"/>
    <cellStyle name="SAPBEXunassignedItem 7 3" xfId="35698" xr:uid="{00000000-0005-0000-0000-0000A38B0000}"/>
    <cellStyle name="SAPBEXunassignedItem 8" xfId="35699" xr:uid="{00000000-0005-0000-0000-0000A48B0000}"/>
    <cellStyle name="SAPBEXunassignedItem 8 2" xfId="35700" xr:uid="{00000000-0005-0000-0000-0000A58B0000}"/>
    <cellStyle name="SAPBEXunassignedItem 8 3" xfId="35701" xr:uid="{00000000-0005-0000-0000-0000A68B0000}"/>
    <cellStyle name="SAPBEXunassignedItem 9" xfId="35702" xr:uid="{00000000-0005-0000-0000-0000A78B0000}"/>
    <cellStyle name="SAPBEXunassignedItem 9 2" xfId="35703" xr:uid="{00000000-0005-0000-0000-0000A88B0000}"/>
    <cellStyle name="SAPBEXunassignedItem 9 3" xfId="35704" xr:uid="{00000000-0005-0000-0000-0000A98B0000}"/>
    <cellStyle name="SAPBEXunassignedItem_Business Plan " xfId="35705" xr:uid="{00000000-0005-0000-0000-0000AA8B0000}"/>
    <cellStyle name="SAPBEXundefined" xfId="35706" xr:uid="{00000000-0005-0000-0000-0000AB8B0000}"/>
    <cellStyle name="SAPBEXundefined 10" xfId="35707" xr:uid="{00000000-0005-0000-0000-0000AC8B0000}"/>
    <cellStyle name="SAPBEXundefined 10 2" xfId="35708" xr:uid="{00000000-0005-0000-0000-0000AD8B0000}"/>
    <cellStyle name="SAPBEXundefined 10 3" xfId="35709" xr:uid="{00000000-0005-0000-0000-0000AE8B0000}"/>
    <cellStyle name="SAPBEXundefined 11" xfId="35710" xr:uid="{00000000-0005-0000-0000-0000AF8B0000}"/>
    <cellStyle name="SAPBEXundefined 11 2" xfId="35711" xr:uid="{00000000-0005-0000-0000-0000B08B0000}"/>
    <cellStyle name="SAPBEXundefined 11 3" xfId="35712" xr:uid="{00000000-0005-0000-0000-0000B18B0000}"/>
    <cellStyle name="SAPBEXundefined 12" xfId="35713" xr:uid="{00000000-0005-0000-0000-0000B28B0000}"/>
    <cellStyle name="SAPBEXundefined 12 2" xfId="35714" xr:uid="{00000000-0005-0000-0000-0000B38B0000}"/>
    <cellStyle name="SAPBEXundefined 12 3" xfId="35715" xr:uid="{00000000-0005-0000-0000-0000B48B0000}"/>
    <cellStyle name="SAPBEXundefined 13" xfId="35716" xr:uid="{00000000-0005-0000-0000-0000B58B0000}"/>
    <cellStyle name="SAPBEXundefined 13 2" xfId="35717" xr:uid="{00000000-0005-0000-0000-0000B68B0000}"/>
    <cellStyle name="SAPBEXundefined 13 3" xfId="35718" xr:uid="{00000000-0005-0000-0000-0000B78B0000}"/>
    <cellStyle name="SAPBEXundefined 14" xfId="35719" xr:uid="{00000000-0005-0000-0000-0000B88B0000}"/>
    <cellStyle name="SAPBEXundefined 15" xfId="35720" xr:uid="{00000000-0005-0000-0000-0000B98B0000}"/>
    <cellStyle name="SAPBEXundefined 2" xfId="35721" xr:uid="{00000000-0005-0000-0000-0000BA8B0000}"/>
    <cellStyle name="SAPBEXundefined 2 2" xfId="35722" xr:uid="{00000000-0005-0000-0000-0000BB8B0000}"/>
    <cellStyle name="SAPBEXundefined 2 3" xfId="35723" xr:uid="{00000000-0005-0000-0000-0000BC8B0000}"/>
    <cellStyle name="SAPBEXundefined 3" xfId="35724" xr:uid="{00000000-0005-0000-0000-0000BD8B0000}"/>
    <cellStyle name="SAPBEXundefined 3 2" xfId="35725" xr:uid="{00000000-0005-0000-0000-0000BE8B0000}"/>
    <cellStyle name="SAPBEXundefined 3 3" xfId="35726" xr:uid="{00000000-0005-0000-0000-0000BF8B0000}"/>
    <cellStyle name="SAPBEXundefined 4" xfId="35727" xr:uid="{00000000-0005-0000-0000-0000C08B0000}"/>
    <cellStyle name="SAPBEXundefined 4 2" xfId="35728" xr:uid="{00000000-0005-0000-0000-0000C18B0000}"/>
    <cellStyle name="SAPBEXundefined 4 3" xfId="35729" xr:uid="{00000000-0005-0000-0000-0000C28B0000}"/>
    <cellStyle name="SAPBEXundefined 5" xfId="35730" xr:uid="{00000000-0005-0000-0000-0000C38B0000}"/>
    <cellStyle name="SAPBEXundefined 5 2" xfId="35731" xr:uid="{00000000-0005-0000-0000-0000C48B0000}"/>
    <cellStyle name="SAPBEXundefined 5 3" xfId="35732" xr:uid="{00000000-0005-0000-0000-0000C58B0000}"/>
    <cellStyle name="SAPBEXundefined 6" xfId="35733" xr:uid="{00000000-0005-0000-0000-0000C68B0000}"/>
    <cellStyle name="SAPBEXundefined 6 2" xfId="35734" xr:uid="{00000000-0005-0000-0000-0000C78B0000}"/>
    <cellStyle name="SAPBEXundefined 6 3" xfId="35735" xr:uid="{00000000-0005-0000-0000-0000C88B0000}"/>
    <cellStyle name="SAPBEXundefined 7" xfId="35736" xr:uid="{00000000-0005-0000-0000-0000C98B0000}"/>
    <cellStyle name="SAPBEXundefined 7 2" xfId="35737" xr:uid="{00000000-0005-0000-0000-0000CA8B0000}"/>
    <cellStyle name="SAPBEXundefined 7 3" xfId="35738" xr:uid="{00000000-0005-0000-0000-0000CB8B0000}"/>
    <cellStyle name="SAPBEXundefined 8" xfId="35739" xr:uid="{00000000-0005-0000-0000-0000CC8B0000}"/>
    <cellStyle name="SAPBEXundefined 8 2" xfId="35740" xr:uid="{00000000-0005-0000-0000-0000CD8B0000}"/>
    <cellStyle name="SAPBEXundefined 8 3" xfId="35741" xr:uid="{00000000-0005-0000-0000-0000CE8B0000}"/>
    <cellStyle name="SAPBEXundefined 9" xfId="35742" xr:uid="{00000000-0005-0000-0000-0000CF8B0000}"/>
    <cellStyle name="SAPBEXundefined 9 2" xfId="35743" xr:uid="{00000000-0005-0000-0000-0000D08B0000}"/>
    <cellStyle name="SAPBEXundefined 9 3" xfId="35744" xr:uid="{00000000-0005-0000-0000-0000D18B0000}"/>
    <cellStyle name="Scen_index" xfId="35745" xr:uid="{00000000-0005-0000-0000-0000D28B0000}"/>
    <cellStyle name="Sch_name" xfId="35746" xr:uid="{00000000-0005-0000-0000-0000D38B0000}"/>
    <cellStyle name="Section Head" xfId="35747" xr:uid="{00000000-0005-0000-0000-0000D48B0000}"/>
    <cellStyle name="Separador de milhares [0]_K16010001" xfId="35748" xr:uid="{00000000-0005-0000-0000-0000D58B0000}"/>
    <cellStyle name="Separador de milhares_DADOS DO BALANCO" xfId="35749" xr:uid="{00000000-0005-0000-0000-0000D68B0000}"/>
    <cellStyle name="Shade" xfId="47" xr:uid="{00000000-0005-0000-0000-0000D78B0000}"/>
    <cellStyle name="Shading" xfId="35750" xr:uid="{00000000-0005-0000-0000-0000D88B0000}"/>
    <cellStyle name="Sheet Header" xfId="35751" xr:uid="{00000000-0005-0000-0000-0000D98B0000}"/>
    <cellStyle name="Sheet Title" xfId="35752" xr:uid="{00000000-0005-0000-0000-0000DA8B0000}"/>
    <cellStyle name="ShOut" xfId="35753" xr:uid="{00000000-0005-0000-0000-0000DB8B0000}"/>
    <cellStyle name="sideways" xfId="35754" xr:uid="{00000000-0005-0000-0000-0000DC8B0000}"/>
    <cellStyle name="SSN" xfId="35755" xr:uid="{00000000-0005-0000-0000-0000DD8B0000}"/>
    <cellStyle name="Standard_Anpassen der Amortisation" xfId="35756" xr:uid="{00000000-0005-0000-0000-0000DE8B0000}"/>
    <cellStyle name="Style 1" xfId="48" xr:uid="{00000000-0005-0000-0000-0000DF8B0000}"/>
    <cellStyle name="Style 1 2" xfId="430" xr:uid="{00000000-0005-0000-0000-0000E08B0000}"/>
    <cellStyle name="Style 1 2 2" xfId="35757" xr:uid="{00000000-0005-0000-0000-0000E18B0000}"/>
    <cellStyle name="Style 1 3" xfId="431" xr:uid="{00000000-0005-0000-0000-0000E28B0000}"/>
    <cellStyle name="Style 1 4" xfId="432" xr:uid="{00000000-0005-0000-0000-0000E38B0000}"/>
    <cellStyle name="Style 1 5" xfId="429" xr:uid="{00000000-0005-0000-0000-0000E48B0000}"/>
    <cellStyle name="Style 1_Business Plan " xfId="35758" xr:uid="{00000000-0005-0000-0000-0000E58B0000}"/>
    <cellStyle name="Style 100" xfId="35759" xr:uid="{00000000-0005-0000-0000-0000E68B0000}"/>
    <cellStyle name="Style 101" xfId="35760" xr:uid="{00000000-0005-0000-0000-0000E78B0000}"/>
    <cellStyle name="Style 102" xfId="35761" xr:uid="{00000000-0005-0000-0000-0000E88B0000}"/>
    <cellStyle name="Style 103" xfId="35762" xr:uid="{00000000-0005-0000-0000-0000E98B0000}"/>
    <cellStyle name="Style 104" xfId="35763" xr:uid="{00000000-0005-0000-0000-0000EA8B0000}"/>
    <cellStyle name="Style 105" xfId="35764" xr:uid="{00000000-0005-0000-0000-0000EB8B0000}"/>
    <cellStyle name="Style 106" xfId="35765" xr:uid="{00000000-0005-0000-0000-0000EC8B0000}"/>
    <cellStyle name="Style 107" xfId="35766" xr:uid="{00000000-0005-0000-0000-0000ED8B0000}"/>
    <cellStyle name="Style 108" xfId="35767" xr:uid="{00000000-0005-0000-0000-0000EE8B0000}"/>
    <cellStyle name="Style 109" xfId="35768" xr:uid="{00000000-0005-0000-0000-0000EF8B0000}"/>
    <cellStyle name="Style 110" xfId="35769" xr:uid="{00000000-0005-0000-0000-0000F08B0000}"/>
    <cellStyle name="Style 111" xfId="35770" xr:uid="{00000000-0005-0000-0000-0000F18B0000}"/>
    <cellStyle name="Style 112" xfId="35771" xr:uid="{00000000-0005-0000-0000-0000F28B0000}"/>
    <cellStyle name="Style 113" xfId="35772" xr:uid="{00000000-0005-0000-0000-0000F38B0000}"/>
    <cellStyle name="Style 114" xfId="35773" xr:uid="{00000000-0005-0000-0000-0000F48B0000}"/>
    <cellStyle name="Style 115" xfId="35774" xr:uid="{00000000-0005-0000-0000-0000F58B0000}"/>
    <cellStyle name="Style 116" xfId="35775" xr:uid="{00000000-0005-0000-0000-0000F68B0000}"/>
    <cellStyle name="Style 117" xfId="35776" xr:uid="{00000000-0005-0000-0000-0000F78B0000}"/>
    <cellStyle name="Style 118" xfId="35777" xr:uid="{00000000-0005-0000-0000-0000F88B0000}"/>
    <cellStyle name="Style 119" xfId="35778" xr:uid="{00000000-0005-0000-0000-0000F98B0000}"/>
    <cellStyle name="Style 120" xfId="35779" xr:uid="{00000000-0005-0000-0000-0000FA8B0000}"/>
    <cellStyle name="Style 121" xfId="35780" xr:uid="{00000000-0005-0000-0000-0000FB8B0000}"/>
    <cellStyle name="Style 122" xfId="35781" xr:uid="{00000000-0005-0000-0000-0000FC8B0000}"/>
    <cellStyle name="Style 123" xfId="35782" xr:uid="{00000000-0005-0000-0000-0000FD8B0000}"/>
    <cellStyle name="Style 124" xfId="35783" xr:uid="{00000000-0005-0000-0000-0000FE8B0000}"/>
    <cellStyle name="Style 125" xfId="35784" xr:uid="{00000000-0005-0000-0000-0000FF8B0000}"/>
    <cellStyle name="Style 126" xfId="35785" xr:uid="{00000000-0005-0000-0000-0000008C0000}"/>
    <cellStyle name="Style 127" xfId="35786" xr:uid="{00000000-0005-0000-0000-0000018C0000}"/>
    <cellStyle name="Style 128" xfId="35787" xr:uid="{00000000-0005-0000-0000-0000028C0000}"/>
    <cellStyle name="Style 129" xfId="35788" xr:uid="{00000000-0005-0000-0000-0000038C0000}"/>
    <cellStyle name="Style 130" xfId="35789" xr:uid="{00000000-0005-0000-0000-0000048C0000}"/>
    <cellStyle name="Style 131" xfId="35790" xr:uid="{00000000-0005-0000-0000-0000058C0000}"/>
    <cellStyle name="Style 132" xfId="35791" xr:uid="{00000000-0005-0000-0000-0000068C0000}"/>
    <cellStyle name="Style 133" xfId="35792" xr:uid="{00000000-0005-0000-0000-0000078C0000}"/>
    <cellStyle name="Style 134" xfId="35793" xr:uid="{00000000-0005-0000-0000-0000088C0000}"/>
    <cellStyle name="Style 135" xfId="35794" xr:uid="{00000000-0005-0000-0000-0000098C0000}"/>
    <cellStyle name="Style 136" xfId="35795" xr:uid="{00000000-0005-0000-0000-00000A8C0000}"/>
    <cellStyle name="Style 137" xfId="35796" xr:uid="{00000000-0005-0000-0000-00000B8C0000}"/>
    <cellStyle name="Style 138" xfId="35797" xr:uid="{00000000-0005-0000-0000-00000C8C0000}"/>
    <cellStyle name="Style 139" xfId="35798" xr:uid="{00000000-0005-0000-0000-00000D8C0000}"/>
    <cellStyle name="Style 140" xfId="35799" xr:uid="{00000000-0005-0000-0000-00000E8C0000}"/>
    <cellStyle name="Style 141" xfId="35800" xr:uid="{00000000-0005-0000-0000-00000F8C0000}"/>
    <cellStyle name="Style 142" xfId="35801" xr:uid="{00000000-0005-0000-0000-0000108C0000}"/>
    <cellStyle name="Style 143" xfId="35802" xr:uid="{00000000-0005-0000-0000-0000118C0000}"/>
    <cellStyle name="Style 144" xfId="35803" xr:uid="{00000000-0005-0000-0000-0000128C0000}"/>
    <cellStyle name="Style 145" xfId="35804" xr:uid="{00000000-0005-0000-0000-0000138C0000}"/>
    <cellStyle name="Style 146" xfId="35805" xr:uid="{00000000-0005-0000-0000-0000148C0000}"/>
    <cellStyle name="Style 147" xfId="35806" xr:uid="{00000000-0005-0000-0000-0000158C0000}"/>
    <cellStyle name="Style 148" xfId="35807" xr:uid="{00000000-0005-0000-0000-0000168C0000}"/>
    <cellStyle name="Style 149" xfId="35808" xr:uid="{00000000-0005-0000-0000-0000178C0000}"/>
    <cellStyle name="Style 150" xfId="35809" xr:uid="{00000000-0005-0000-0000-0000188C0000}"/>
    <cellStyle name="Style 151" xfId="35810" xr:uid="{00000000-0005-0000-0000-0000198C0000}"/>
    <cellStyle name="Style 152" xfId="35811" xr:uid="{00000000-0005-0000-0000-00001A8C0000}"/>
    <cellStyle name="Style 153" xfId="35812" xr:uid="{00000000-0005-0000-0000-00001B8C0000}"/>
    <cellStyle name="Style 154" xfId="35813" xr:uid="{00000000-0005-0000-0000-00001C8C0000}"/>
    <cellStyle name="Style 155" xfId="35814" xr:uid="{00000000-0005-0000-0000-00001D8C0000}"/>
    <cellStyle name="Style 156" xfId="35815" xr:uid="{00000000-0005-0000-0000-00001E8C0000}"/>
    <cellStyle name="Style 157" xfId="35816" xr:uid="{00000000-0005-0000-0000-00001F8C0000}"/>
    <cellStyle name="Style 158" xfId="35817" xr:uid="{00000000-0005-0000-0000-0000208C0000}"/>
    <cellStyle name="Style 159" xfId="35818" xr:uid="{00000000-0005-0000-0000-0000218C0000}"/>
    <cellStyle name="Style 160" xfId="35819" xr:uid="{00000000-0005-0000-0000-0000228C0000}"/>
    <cellStyle name="Style 161" xfId="35820" xr:uid="{00000000-0005-0000-0000-0000238C0000}"/>
    <cellStyle name="Style 162" xfId="35821" xr:uid="{00000000-0005-0000-0000-0000248C0000}"/>
    <cellStyle name="Style 164" xfId="35822" xr:uid="{00000000-0005-0000-0000-0000258C0000}"/>
    <cellStyle name="Style 166" xfId="35823" xr:uid="{00000000-0005-0000-0000-0000268C0000}"/>
    <cellStyle name="Style 168" xfId="35824" xr:uid="{00000000-0005-0000-0000-0000278C0000}"/>
    <cellStyle name="Style 170" xfId="35825" xr:uid="{00000000-0005-0000-0000-0000288C0000}"/>
    <cellStyle name="Style 172" xfId="35826" xr:uid="{00000000-0005-0000-0000-0000298C0000}"/>
    <cellStyle name="Style 174" xfId="35827" xr:uid="{00000000-0005-0000-0000-00002A8C0000}"/>
    <cellStyle name="Style 176" xfId="35828" xr:uid="{00000000-0005-0000-0000-00002B8C0000}"/>
    <cellStyle name="Style 178" xfId="35829" xr:uid="{00000000-0005-0000-0000-00002C8C0000}"/>
    <cellStyle name="Style 2" xfId="35830" xr:uid="{00000000-0005-0000-0000-00002D8C0000}"/>
    <cellStyle name="Style 3" xfId="35831" xr:uid="{00000000-0005-0000-0000-00002E8C0000}"/>
    <cellStyle name="Style 41" xfId="35832" xr:uid="{00000000-0005-0000-0000-00002F8C0000}"/>
    <cellStyle name="Style 42" xfId="35833" xr:uid="{00000000-0005-0000-0000-0000308C0000}"/>
    <cellStyle name="Style 43" xfId="35834" xr:uid="{00000000-0005-0000-0000-0000318C0000}"/>
    <cellStyle name="Style 44" xfId="35835" xr:uid="{00000000-0005-0000-0000-0000328C0000}"/>
    <cellStyle name="Style 45" xfId="35836" xr:uid="{00000000-0005-0000-0000-0000338C0000}"/>
    <cellStyle name="Style 46" xfId="35837" xr:uid="{00000000-0005-0000-0000-0000348C0000}"/>
    <cellStyle name="Style 47" xfId="35838" xr:uid="{00000000-0005-0000-0000-0000358C0000}"/>
    <cellStyle name="Style 48" xfId="35839" xr:uid="{00000000-0005-0000-0000-0000368C0000}"/>
    <cellStyle name="Style 49" xfId="35840" xr:uid="{00000000-0005-0000-0000-0000378C0000}"/>
    <cellStyle name="Style 50" xfId="35841" xr:uid="{00000000-0005-0000-0000-0000388C0000}"/>
    <cellStyle name="Style 56" xfId="35842" xr:uid="{00000000-0005-0000-0000-0000398C0000}"/>
    <cellStyle name="Style 58" xfId="35843" xr:uid="{00000000-0005-0000-0000-00003A8C0000}"/>
    <cellStyle name="Style 60" xfId="35844" xr:uid="{00000000-0005-0000-0000-00003B8C0000}"/>
    <cellStyle name="Style 62" xfId="35845" xr:uid="{00000000-0005-0000-0000-00003C8C0000}"/>
    <cellStyle name="Style 63" xfId="35846" xr:uid="{00000000-0005-0000-0000-00003D8C0000}"/>
    <cellStyle name="Style 64" xfId="35847" xr:uid="{00000000-0005-0000-0000-00003E8C0000}"/>
    <cellStyle name="Style 65" xfId="35848" xr:uid="{00000000-0005-0000-0000-00003F8C0000}"/>
    <cellStyle name="Style 66" xfId="35849" xr:uid="{00000000-0005-0000-0000-0000408C0000}"/>
    <cellStyle name="Style 67" xfId="35850" xr:uid="{00000000-0005-0000-0000-0000418C0000}"/>
    <cellStyle name="Style 68" xfId="35851" xr:uid="{00000000-0005-0000-0000-0000428C0000}"/>
    <cellStyle name="Style 69" xfId="35852" xr:uid="{00000000-0005-0000-0000-0000438C0000}"/>
    <cellStyle name="Style 70" xfId="35853" xr:uid="{00000000-0005-0000-0000-0000448C0000}"/>
    <cellStyle name="Style 71" xfId="35854" xr:uid="{00000000-0005-0000-0000-0000458C0000}"/>
    <cellStyle name="Style 72" xfId="35855" xr:uid="{00000000-0005-0000-0000-0000468C0000}"/>
    <cellStyle name="Style 73" xfId="35856" xr:uid="{00000000-0005-0000-0000-0000478C0000}"/>
    <cellStyle name="Style 74" xfId="35857" xr:uid="{00000000-0005-0000-0000-0000488C0000}"/>
    <cellStyle name="Style 82" xfId="35858" xr:uid="{00000000-0005-0000-0000-0000498C0000}"/>
    <cellStyle name="Style 83" xfId="35859" xr:uid="{00000000-0005-0000-0000-00004A8C0000}"/>
    <cellStyle name="Style 84" xfId="35860" xr:uid="{00000000-0005-0000-0000-00004B8C0000}"/>
    <cellStyle name="Style 85" xfId="35861" xr:uid="{00000000-0005-0000-0000-00004C8C0000}"/>
    <cellStyle name="Style 86" xfId="35862" xr:uid="{00000000-0005-0000-0000-00004D8C0000}"/>
    <cellStyle name="Style 87" xfId="35863" xr:uid="{00000000-0005-0000-0000-00004E8C0000}"/>
    <cellStyle name="Style 88" xfId="35864" xr:uid="{00000000-0005-0000-0000-00004F8C0000}"/>
    <cellStyle name="Style 89" xfId="35865" xr:uid="{00000000-0005-0000-0000-0000508C0000}"/>
    <cellStyle name="Style 90" xfId="35866" xr:uid="{00000000-0005-0000-0000-0000518C0000}"/>
    <cellStyle name="Style 91" xfId="35867" xr:uid="{00000000-0005-0000-0000-0000528C0000}"/>
    <cellStyle name="Style 92" xfId="35868" xr:uid="{00000000-0005-0000-0000-0000538C0000}"/>
    <cellStyle name="Style 93" xfId="35869" xr:uid="{00000000-0005-0000-0000-0000548C0000}"/>
    <cellStyle name="Style 94" xfId="35870" xr:uid="{00000000-0005-0000-0000-0000558C0000}"/>
    <cellStyle name="Style 95" xfId="35871" xr:uid="{00000000-0005-0000-0000-0000568C0000}"/>
    <cellStyle name="Style 96" xfId="35872" xr:uid="{00000000-0005-0000-0000-0000578C0000}"/>
    <cellStyle name="Style 97" xfId="35873" xr:uid="{00000000-0005-0000-0000-0000588C0000}"/>
    <cellStyle name="Style 98" xfId="35874" xr:uid="{00000000-0005-0000-0000-0000598C0000}"/>
    <cellStyle name="Style 99" xfId="35875" xr:uid="{00000000-0005-0000-0000-00005A8C0000}"/>
    <cellStyle name="STYLE1 - Style1" xfId="35876" xr:uid="{00000000-0005-0000-0000-00005B8C0000}"/>
    <cellStyle name="styleParameterCell" xfId="49" xr:uid="{00000000-0005-0000-0000-00005C8C0000}"/>
    <cellStyle name="subhead" xfId="35877" xr:uid="{00000000-0005-0000-0000-00005D8C0000}"/>
    <cellStyle name="Subheading" xfId="35878" xr:uid="{00000000-0005-0000-0000-00005E8C0000}"/>
    <cellStyle name="SubsidTitle" xfId="35879" xr:uid="{00000000-0005-0000-0000-00005F8C0000}"/>
    <cellStyle name="subtitle" xfId="35880" xr:uid="{00000000-0005-0000-0000-0000608C0000}"/>
    <cellStyle name="Subtotal" xfId="35881" xr:uid="{00000000-0005-0000-0000-0000618C0000}"/>
    <cellStyle name="Sub-total" xfId="35882" xr:uid="{00000000-0005-0000-0000-0000628C0000}"/>
    <cellStyle name="Sub-total 2" xfId="35883" xr:uid="{00000000-0005-0000-0000-0000638C0000}"/>
    <cellStyle name="Sub-total 3" xfId="35884" xr:uid="{00000000-0005-0000-0000-0000648C0000}"/>
    <cellStyle name="Subtotal_Allocated Opex " xfId="35885" xr:uid="{00000000-0005-0000-0000-0000658C0000}"/>
    <cellStyle name="Sub-total_Spreadsheet to populate plan slides 120810" xfId="35886" xr:uid="{00000000-0005-0000-0000-0000668C0000}"/>
    <cellStyle name="Subtotal_Total summary" xfId="35887" xr:uid="{00000000-0005-0000-0000-0000678C0000}"/>
    <cellStyle name="swpBody01" xfId="35888" xr:uid="{00000000-0005-0000-0000-0000688C0000}"/>
    <cellStyle name="Table Head" xfId="35889" xr:uid="{00000000-0005-0000-0000-0000698C0000}"/>
    <cellStyle name="Table Head Aligned" xfId="35890" xr:uid="{00000000-0005-0000-0000-00006A8C0000}"/>
    <cellStyle name="Table Head Blue" xfId="35891" xr:uid="{00000000-0005-0000-0000-00006B8C0000}"/>
    <cellStyle name="Table Head Green" xfId="35892" xr:uid="{00000000-0005-0000-0000-00006C8C0000}"/>
    <cellStyle name="Table Head_Val_Sum_Graph" xfId="35893" xr:uid="{00000000-0005-0000-0000-00006D8C0000}"/>
    <cellStyle name="Table Text" xfId="35894" xr:uid="{00000000-0005-0000-0000-00006E8C0000}"/>
    <cellStyle name="Table Title" xfId="35895" xr:uid="{00000000-0005-0000-0000-00006F8C0000}"/>
    <cellStyle name="Table Units" xfId="35896" xr:uid="{00000000-0005-0000-0000-0000708C0000}"/>
    <cellStyle name="Table Units 2" xfId="35897" xr:uid="{00000000-0005-0000-0000-0000718C0000}"/>
    <cellStyle name="Table_Header" xfId="35898" xr:uid="{00000000-0005-0000-0000-0000728C0000}"/>
    <cellStyle name="tag" xfId="50" xr:uid="{00000000-0005-0000-0000-0000738C0000}"/>
    <cellStyle name="tcn" xfId="35899" xr:uid="{00000000-0005-0000-0000-0000748C0000}"/>
    <cellStyle name="Text" xfId="433" xr:uid="{00000000-0005-0000-0000-0000758C0000}"/>
    <cellStyle name="Text 1" xfId="35900" xr:uid="{00000000-0005-0000-0000-0000768C0000}"/>
    <cellStyle name="Text 2" xfId="35901" xr:uid="{00000000-0005-0000-0000-0000778C0000}"/>
    <cellStyle name="Text Head 1" xfId="35902" xr:uid="{00000000-0005-0000-0000-0000788C0000}"/>
    <cellStyle name="Thousand" xfId="35903" xr:uid="{00000000-0005-0000-0000-0000798C0000}"/>
    <cellStyle name="Title 2" xfId="251" xr:uid="{00000000-0005-0000-0000-00007A8C0000}"/>
    <cellStyle name="Title 2 2" xfId="35904" xr:uid="{00000000-0005-0000-0000-00007B8C0000}"/>
    <cellStyle name="Title 2 3" xfId="35905" xr:uid="{00000000-0005-0000-0000-00007C8C0000}"/>
    <cellStyle name="Title 3" xfId="252" xr:uid="{00000000-0005-0000-0000-00007D8C0000}"/>
    <cellStyle name="Title Row" xfId="35906" xr:uid="{00000000-0005-0000-0000-00007E8C0000}"/>
    <cellStyle name="Titles" xfId="35907" xr:uid="{00000000-0005-0000-0000-00007F8C0000}"/>
    <cellStyle name="tn" xfId="35908" xr:uid="{00000000-0005-0000-0000-0000808C0000}"/>
    <cellStyle name="tons" xfId="35909" xr:uid="{00000000-0005-0000-0000-0000818C0000}"/>
    <cellStyle name="Topline" xfId="35910" xr:uid="{00000000-0005-0000-0000-0000828C0000}"/>
    <cellStyle name="Topline 2" xfId="35911" xr:uid="{00000000-0005-0000-0000-0000838C0000}"/>
    <cellStyle name="Topline 3" xfId="35912" xr:uid="{00000000-0005-0000-0000-0000848C0000}"/>
    <cellStyle name="Total 1" xfId="35913" xr:uid="{00000000-0005-0000-0000-0000858C0000}"/>
    <cellStyle name="Total 1 10" xfId="35914" xr:uid="{00000000-0005-0000-0000-0000868C0000}"/>
    <cellStyle name="Total 1 10 2" xfId="35915" xr:uid="{00000000-0005-0000-0000-0000878C0000}"/>
    <cellStyle name="Total 1 10 3" xfId="35916" xr:uid="{00000000-0005-0000-0000-0000888C0000}"/>
    <cellStyle name="Total 1 11" xfId="35917" xr:uid="{00000000-0005-0000-0000-0000898C0000}"/>
    <cellStyle name="Total 1 11 2" xfId="35918" xr:uid="{00000000-0005-0000-0000-00008A8C0000}"/>
    <cellStyle name="Total 1 11 3" xfId="35919" xr:uid="{00000000-0005-0000-0000-00008B8C0000}"/>
    <cellStyle name="Total 1 12" xfId="35920" xr:uid="{00000000-0005-0000-0000-00008C8C0000}"/>
    <cellStyle name="Total 1 12 2" xfId="35921" xr:uid="{00000000-0005-0000-0000-00008D8C0000}"/>
    <cellStyle name="Total 1 12 3" xfId="35922" xr:uid="{00000000-0005-0000-0000-00008E8C0000}"/>
    <cellStyle name="Total 1 13" xfId="35923" xr:uid="{00000000-0005-0000-0000-00008F8C0000}"/>
    <cellStyle name="Total 1 13 2" xfId="35924" xr:uid="{00000000-0005-0000-0000-0000908C0000}"/>
    <cellStyle name="Total 1 13 3" xfId="35925" xr:uid="{00000000-0005-0000-0000-0000918C0000}"/>
    <cellStyle name="Total 1 14" xfId="35926" xr:uid="{00000000-0005-0000-0000-0000928C0000}"/>
    <cellStyle name="Total 1 14 2" xfId="35927" xr:uid="{00000000-0005-0000-0000-0000938C0000}"/>
    <cellStyle name="Total 1 14 3" xfId="35928" xr:uid="{00000000-0005-0000-0000-0000948C0000}"/>
    <cellStyle name="Total 1 15" xfId="35929" xr:uid="{00000000-0005-0000-0000-0000958C0000}"/>
    <cellStyle name="Total 1 15 2" xfId="35930" xr:uid="{00000000-0005-0000-0000-0000968C0000}"/>
    <cellStyle name="Total 1 15 3" xfId="35931" xr:uid="{00000000-0005-0000-0000-0000978C0000}"/>
    <cellStyle name="Total 1 16" xfId="35932" xr:uid="{00000000-0005-0000-0000-0000988C0000}"/>
    <cellStyle name="Total 1 16 2" xfId="35933" xr:uid="{00000000-0005-0000-0000-0000998C0000}"/>
    <cellStyle name="Total 1 16 3" xfId="35934" xr:uid="{00000000-0005-0000-0000-00009A8C0000}"/>
    <cellStyle name="Total 1 17" xfId="35935" xr:uid="{00000000-0005-0000-0000-00009B8C0000}"/>
    <cellStyle name="Total 1 17 2" xfId="35936" xr:uid="{00000000-0005-0000-0000-00009C8C0000}"/>
    <cellStyle name="Total 1 17 3" xfId="35937" xr:uid="{00000000-0005-0000-0000-00009D8C0000}"/>
    <cellStyle name="Total 1 18" xfId="35938" xr:uid="{00000000-0005-0000-0000-00009E8C0000}"/>
    <cellStyle name="Total 1 2" xfId="35939" xr:uid="{00000000-0005-0000-0000-00009F8C0000}"/>
    <cellStyle name="Total 1 2 10" xfId="35940" xr:uid="{00000000-0005-0000-0000-0000A08C0000}"/>
    <cellStyle name="Total 1 2 10 2" xfId="35941" xr:uid="{00000000-0005-0000-0000-0000A18C0000}"/>
    <cellStyle name="Total 1 2 10 3" xfId="35942" xr:uid="{00000000-0005-0000-0000-0000A28C0000}"/>
    <cellStyle name="Total 1 2 11" xfId="35943" xr:uid="{00000000-0005-0000-0000-0000A38C0000}"/>
    <cellStyle name="Total 1 2 11 2" xfId="35944" xr:uid="{00000000-0005-0000-0000-0000A48C0000}"/>
    <cellStyle name="Total 1 2 11 3" xfId="35945" xr:uid="{00000000-0005-0000-0000-0000A58C0000}"/>
    <cellStyle name="Total 1 2 12" xfId="35946" xr:uid="{00000000-0005-0000-0000-0000A68C0000}"/>
    <cellStyle name="Total 1 2 12 2" xfId="35947" xr:uid="{00000000-0005-0000-0000-0000A78C0000}"/>
    <cellStyle name="Total 1 2 12 3" xfId="35948" xr:uid="{00000000-0005-0000-0000-0000A88C0000}"/>
    <cellStyle name="Total 1 2 13" xfId="35949" xr:uid="{00000000-0005-0000-0000-0000A98C0000}"/>
    <cellStyle name="Total 1 2 13 2" xfId="35950" xr:uid="{00000000-0005-0000-0000-0000AA8C0000}"/>
    <cellStyle name="Total 1 2 13 3" xfId="35951" xr:uid="{00000000-0005-0000-0000-0000AB8C0000}"/>
    <cellStyle name="Total 1 2 14" xfId="35952" xr:uid="{00000000-0005-0000-0000-0000AC8C0000}"/>
    <cellStyle name="Total 1 2 14 2" xfId="35953" xr:uid="{00000000-0005-0000-0000-0000AD8C0000}"/>
    <cellStyle name="Total 1 2 14 3" xfId="35954" xr:uid="{00000000-0005-0000-0000-0000AE8C0000}"/>
    <cellStyle name="Total 1 2 15" xfId="35955" xr:uid="{00000000-0005-0000-0000-0000AF8C0000}"/>
    <cellStyle name="Total 1 2 2" xfId="35956" xr:uid="{00000000-0005-0000-0000-0000B08C0000}"/>
    <cellStyle name="Total 1 2 2 10" xfId="35957" xr:uid="{00000000-0005-0000-0000-0000B18C0000}"/>
    <cellStyle name="Total 1 2 2 10 2" xfId="35958" xr:uid="{00000000-0005-0000-0000-0000B28C0000}"/>
    <cellStyle name="Total 1 2 2 10 3" xfId="35959" xr:uid="{00000000-0005-0000-0000-0000B38C0000}"/>
    <cellStyle name="Total 1 2 2 11" xfId="35960" xr:uid="{00000000-0005-0000-0000-0000B48C0000}"/>
    <cellStyle name="Total 1 2 2 11 2" xfId="35961" xr:uid="{00000000-0005-0000-0000-0000B58C0000}"/>
    <cellStyle name="Total 1 2 2 11 3" xfId="35962" xr:uid="{00000000-0005-0000-0000-0000B68C0000}"/>
    <cellStyle name="Total 1 2 2 12" xfId="35963" xr:uid="{00000000-0005-0000-0000-0000B78C0000}"/>
    <cellStyle name="Total 1 2 2 12 2" xfId="35964" xr:uid="{00000000-0005-0000-0000-0000B88C0000}"/>
    <cellStyle name="Total 1 2 2 12 3" xfId="35965" xr:uid="{00000000-0005-0000-0000-0000B98C0000}"/>
    <cellStyle name="Total 1 2 2 13" xfId="35966" xr:uid="{00000000-0005-0000-0000-0000BA8C0000}"/>
    <cellStyle name="Total 1 2 2 13 2" xfId="35967" xr:uid="{00000000-0005-0000-0000-0000BB8C0000}"/>
    <cellStyle name="Total 1 2 2 13 3" xfId="35968" xr:uid="{00000000-0005-0000-0000-0000BC8C0000}"/>
    <cellStyle name="Total 1 2 2 14" xfId="35969" xr:uid="{00000000-0005-0000-0000-0000BD8C0000}"/>
    <cellStyle name="Total 1 2 2 15" xfId="35970" xr:uid="{00000000-0005-0000-0000-0000BE8C0000}"/>
    <cellStyle name="Total 1 2 2 2" xfId="35971" xr:uid="{00000000-0005-0000-0000-0000BF8C0000}"/>
    <cellStyle name="Total 1 2 2 2 2" xfId="35972" xr:uid="{00000000-0005-0000-0000-0000C08C0000}"/>
    <cellStyle name="Total 1 2 2 2 3" xfId="35973" xr:uid="{00000000-0005-0000-0000-0000C18C0000}"/>
    <cellStyle name="Total 1 2 2 3" xfId="35974" xr:uid="{00000000-0005-0000-0000-0000C28C0000}"/>
    <cellStyle name="Total 1 2 2 3 2" xfId="35975" xr:uid="{00000000-0005-0000-0000-0000C38C0000}"/>
    <cellStyle name="Total 1 2 2 3 3" xfId="35976" xr:uid="{00000000-0005-0000-0000-0000C48C0000}"/>
    <cellStyle name="Total 1 2 2 4" xfId="35977" xr:uid="{00000000-0005-0000-0000-0000C58C0000}"/>
    <cellStyle name="Total 1 2 2 4 2" xfId="35978" xr:uid="{00000000-0005-0000-0000-0000C68C0000}"/>
    <cellStyle name="Total 1 2 2 4 3" xfId="35979" xr:uid="{00000000-0005-0000-0000-0000C78C0000}"/>
    <cellStyle name="Total 1 2 2 5" xfId="35980" xr:uid="{00000000-0005-0000-0000-0000C88C0000}"/>
    <cellStyle name="Total 1 2 2 5 2" xfId="35981" xr:uid="{00000000-0005-0000-0000-0000C98C0000}"/>
    <cellStyle name="Total 1 2 2 5 3" xfId="35982" xr:uid="{00000000-0005-0000-0000-0000CA8C0000}"/>
    <cellStyle name="Total 1 2 2 6" xfId="35983" xr:uid="{00000000-0005-0000-0000-0000CB8C0000}"/>
    <cellStyle name="Total 1 2 2 6 2" xfId="35984" xr:uid="{00000000-0005-0000-0000-0000CC8C0000}"/>
    <cellStyle name="Total 1 2 2 6 3" xfId="35985" xr:uid="{00000000-0005-0000-0000-0000CD8C0000}"/>
    <cellStyle name="Total 1 2 2 7" xfId="35986" xr:uid="{00000000-0005-0000-0000-0000CE8C0000}"/>
    <cellStyle name="Total 1 2 2 7 2" xfId="35987" xr:uid="{00000000-0005-0000-0000-0000CF8C0000}"/>
    <cellStyle name="Total 1 2 2 7 3" xfId="35988" xr:uid="{00000000-0005-0000-0000-0000D08C0000}"/>
    <cellStyle name="Total 1 2 2 8" xfId="35989" xr:uid="{00000000-0005-0000-0000-0000D18C0000}"/>
    <cellStyle name="Total 1 2 2 8 2" xfId="35990" xr:uid="{00000000-0005-0000-0000-0000D28C0000}"/>
    <cellStyle name="Total 1 2 2 8 3" xfId="35991" xr:uid="{00000000-0005-0000-0000-0000D38C0000}"/>
    <cellStyle name="Total 1 2 2 9" xfId="35992" xr:uid="{00000000-0005-0000-0000-0000D48C0000}"/>
    <cellStyle name="Total 1 2 2 9 2" xfId="35993" xr:uid="{00000000-0005-0000-0000-0000D58C0000}"/>
    <cellStyle name="Total 1 2 2 9 3" xfId="35994" xr:uid="{00000000-0005-0000-0000-0000D68C0000}"/>
    <cellStyle name="Total 1 2 3" xfId="35995" xr:uid="{00000000-0005-0000-0000-0000D78C0000}"/>
    <cellStyle name="Total 1 2 3 2" xfId="35996" xr:uid="{00000000-0005-0000-0000-0000D88C0000}"/>
    <cellStyle name="Total 1 2 3 3" xfId="35997" xr:uid="{00000000-0005-0000-0000-0000D98C0000}"/>
    <cellStyle name="Total 1 2 4" xfId="35998" xr:uid="{00000000-0005-0000-0000-0000DA8C0000}"/>
    <cellStyle name="Total 1 2 4 2" xfId="35999" xr:uid="{00000000-0005-0000-0000-0000DB8C0000}"/>
    <cellStyle name="Total 1 2 4 3" xfId="36000" xr:uid="{00000000-0005-0000-0000-0000DC8C0000}"/>
    <cellStyle name="Total 1 2 5" xfId="36001" xr:uid="{00000000-0005-0000-0000-0000DD8C0000}"/>
    <cellStyle name="Total 1 2 5 2" xfId="36002" xr:uid="{00000000-0005-0000-0000-0000DE8C0000}"/>
    <cellStyle name="Total 1 2 5 3" xfId="36003" xr:uid="{00000000-0005-0000-0000-0000DF8C0000}"/>
    <cellStyle name="Total 1 2 6" xfId="36004" xr:uid="{00000000-0005-0000-0000-0000E08C0000}"/>
    <cellStyle name="Total 1 2 6 2" xfId="36005" xr:uid="{00000000-0005-0000-0000-0000E18C0000}"/>
    <cellStyle name="Total 1 2 6 3" xfId="36006" xr:uid="{00000000-0005-0000-0000-0000E28C0000}"/>
    <cellStyle name="Total 1 2 7" xfId="36007" xr:uid="{00000000-0005-0000-0000-0000E38C0000}"/>
    <cellStyle name="Total 1 2 7 2" xfId="36008" xr:uid="{00000000-0005-0000-0000-0000E48C0000}"/>
    <cellStyle name="Total 1 2 7 3" xfId="36009" xr:uid="{00000000-0005-0000-0000-0000E58C0000}"/>
    <cellStyle name="Total 1 2 8" xfId="36010" xr:uid="{00000000-0005-0000-0000-0000E68C0000}"/>
    <cellStyle name="Total 1 2 8 2" xfId="36011" xr:uid="{00000000-0005-0000-0000-0000E78C0000}"/>
    <cellStyle name="Total 1 2 8 3" xfId="36012" xr:uid="{00000000-0005-0000-0000-0000E88C0000}"/>
    <cellStyle name="Total 1 2 9" xfId="36013" xr:uid="{00000000-0005-0000-0000-0000E98C0000}"/>
    <cellStyle name="Total 1 2 9 2" xfId="36014" xr:uid="{00000000-0005-0000-0000-0000EA8C0000}"/>
    <cellStyle name="Total 1 2 9 3" xfId="36015" xr:uid="{00000000-0005-0000-0000-0000EB8C0000}"/>
    <cellStyle name="Total 1 3" xfId="36016" xr:uid="{00000000-0005-0000-0000-0000EC8C0000}"/>
    <cellStyle name="Total 1 3 10" xfId="36017" xr:uid="{00000000-0005-0000-0000-0000ED8C0000}"/>
    <cellStyle name="Total 1 3 10 2" xfId="36018" xr:uid="{00000000-0005-0000-0000-0000EE8C0000}"/>
    <cellStyle name="Total 1 3 10 3" xfId="36019" xr:uid="{00000000-0005-0000-0000-0000EF8C0000}"/>
    <cellStyle name="Total 1 3 11" xfId="36020" xr:uid="{00000000-0005-0000-0000-0000F08C0000}"/>
    <cellStyle name="Total 1 3 11 2" xfId="36021" xr:uid="{00000000-0005-0000-0000-0000F18C0000}"/>
    <cellStyle name="Total 1 3 11 3" xfId="36022" xr:uid="{00000000-0005-0000-0000-0000F28C0000}"/>
    <cellStyle name="Total 1 3 12" xfId="36023" xr:uid="{00000000-0005-0000-0000-0000F38C0000}"/>
    <cellStyle name="Total 1 3 12 2" xfId="36024" xr:uid="{00000000-0005-0000-0000-0000F48C0000}"/>
    <cellStyle name="Total 1 3 12 3" xfId="36025" xr:uid="{00000000-0005-0000-0000-0000F58C0000}"/>
    <cellStyle name="Total 1 3 13" xfId="36026" xr:uid="{00000000-0005-0000-0000-0000F68C0000}"/>
    <cellStyle name="Total 1 3 13 2" xfId="36027" xr:uid="{00000000-0005-0000-0000-0000F78C0000}"/>
    <cellStyle name="Total 1 3 13 3" xfId="36028" xr:uid="{00000000-0005-0000-0000-0000F88C0000}"/>
    <cellStyle name="Total 1 3 14" xfId="36029" xr:uid="{00000000-0005-0000-0000-0000F98C0000}"/>
    <cellStyle name="Total 1 3 14 2" xfId="36030" xr:uid="{00000000-0005-0000-0000-0000FA8C0000}"/>
    <cellStyle name="Total 1 3 14 3" xfId="36031" xr:uid="{00000000-0005-0000-0000-0000FB8C0000}"/>
    <cellStyle name="Total 1 3 15" xfId="36032" xr:uid="{00000000-0005-0000-0000-0000FC8C0000}"/>
    <cellStyle name="Total 1 3 2" xfId="36033" xr:uid="{00000000-0005-0000-0000-0000FD8C0000}"/>
    <cellStyle name="Total 1 3 2 10" xfId="36034" xr:uid="{00000000-0005-0000-0000-0000FE8C0000}"/>
    <cellStyle name="Total 1 3 2 10 2" xfId="36035" xr:uid="{00000000-0005-0000-0000-0000FF8C0000}"/>
    <cellStyle name="Total 1 3 2 10 3" xfId="36036" xr:uid="{00000000-0005-0000-0000-0000008D0000}"/>
    <cellStyle name="Total 1 3 2 11" xfId="36037" xr:uid="{00000000-0005-0000-0000-0000018D0000}"/>
    <cellStyle name="Total 1 3 2 11 2" xfId="36038" xr:uid="{00000000-0005-0000-0000-0000028D0000}"/>
    <cellStyle name="Total 1 3 2 11 3" xfId="36039" xr:uid="{00000000-0005-0000-0000-0000038D0000}"/>
    <cellStyle name="Total 1 3 2 12" xfId="36040" xr:uid="{00000000-0005-0000-0000-0000048D0000}"/>
    <cellStyle name="Total 1 3 2 12 2" xfId="36041" xr:uid="{00000000-0005-0000-0000-0000058D0000}"/>
    <cellStyle name="Total 1 3 2 12 3" xfId="36042" xr:uid="{00000000-0005-0000-0000-0000068D0000}"/>
    <cellStyle name="Total 1 3 2 13" xfId="36043" xr:uid="{00000000-0005-0000-0000-0000078D0000}"/>
    <cellStyle name="Total 1 3 2 13 2" xfId="36044" xr:uid="{00000000-0005-0000-0000-0000088D0000}"/>
    <cellStyle name="Total 1 3 2 13 3" xfId="36045" xr:uid="{00000000-0005-0000-0000-0000098D0000}"/>
    <cellStyle name="Total 1 3 2 14" xfId="36046" xr:uid="{00000000-0005-0000-0000-00000A8D0000}"/>
    <cellStyle name="Total 1 3 2 15" xfId="36047" xr:uid="{00000000-0005-0000-0000-00000B8D0000}"/>
    <cellStyle name="Total 1 3 2 2" xfId="36048" xr:uid="{00000000-0005-0000-0000-00000C8D0000}"/>
    <cellStyle name="Total 1 3 2 2 2" xfId="36049" xr:uid="{00000000-0005-0000-0000-00000D8D0000}"/>
    <cellStyle name="Total 1 3 2 2 3" xfId="36050" xr:uid="{00000000-0005-0000-0000-00000E8D0000}"/>
    <cellStyle name="Total 1 3 2 3" xfId="36051" xr:uid="{00000000-0005-0000-0000-00000F8D0000}"/>
    <cellStyle name="Total 1 3 2 3 2" xfId="36052" xr:uid="{00000000-0005-0000-0000-0000108D0000}"/>
    <cellStyle name="Total 1 3 2 3 3" xfId="36053" xr:uid="{00000000-0005-0000-0000-0000118D0000}"/>
    <cellStyle name="Total 1 3 2 4" xfId="36054" xr:uid="{00000000-0005-0000-0000-0000128D0000}"/>
    <cellStyle name="Total 1 3 2 4 2" xfId="36055" xr:uid="{00000000-0005-0000-0000-0000138D0000}"/>
    <cellStyle name="Total 1 3 2 4 3" xfId="36056" xr:uid="{00000000-0005-0000-0000-0000148D0000}"/>
    <cellStyle name="Total 1 3 2 5" xfId="36057" xr:uid="{00000000-0005-0000-0000-0000158D0000}"/>
    <cellStyle name="Total 1 3 2 5 2" xfId="36058" xr:uid="{00000000-0005-0000-0000-0000168D0000}"/>
    <cellStyle name="Total 1 3 2 5 3" xfId="36059" xr:uid="{00000000-0005-0000-0000-0000178D0000}"/>
    <cellStyle name="Total 1 3 2 6" xfId="36060" xr:uid="{00000000-0005-0000-0000-0000188D0000}"/>
    <cellStyle name="Total 1 3 2 6 2" xfId="36061" xr:uid="{00000000-0005-0000-0000-0000198D0000}"/>
    <cellStyle name="Total 1 3 2 6 3" xfId="36062" xr:uid="{00000000-0005-0000-0000-00001A8D0000}"/>
    <cellStyle name="Total 1 3 2 7" xfId="36063" xr:uid="{00000000-0005-0000-0000-00001B8D0000}"/>
    <cellStyle name="Total 1 3 2 7 2" xfId="36064" xr:uid="{00000000-0005-0000-0000-00001C8D0000}"/>
    <cellStyle name="Total 1 3 2 7 3" xfId="36065" xr:uid="{00000000-0005-0000-0000-00001D8D0000}"/>
    <cellStyle name="Total 1 3 2 8" xfId="36066" xr:uid="{00000000-0005-0000-0000-00001E8D0000}"/>
    <cellStyle name="Total 1 3 2 8 2" xfId="36067" xr:uid="{00000000-0005-0000-0000-00001F8D0000}"/>
    <cellStyle name="Total 1 3 2 8 3" xfId="36068" xr:uid="{00000000-0005-0000-0000-0000208D0000}"/>
    <cellStyle name="Total 1 3 2 9" xfId="36069" xr:uid="{00000000-0005-0000-0000-0000218D0000}"/>
    <cellStyle name="Total 1 3 2 9 2" xfId="36070" xr:uid="{00000000-0005-0000-0000-0000228D0000}"/>
    <cellStyle name="Total 1 3 2 9 3" xfId="36071" xr:uid="{00000000-0005-0000-0000-0000238D0000}"/>
    <cellStyle name="Total 1 3 3" xfId="36072" xr:uid="{00000000-0005-0000-0000-0000248D0000}"/>
    <cellStyle name="Total 1 3 3 2" xfId="36073" xr:uid="{00000000-0005-0000-0000-0000258D0000}"/>
    <cellStyle name="Total 1 3 3 3" xfId="36074" xr:uid="{00000000-0005-0000-0000-0000268D0000}"/>
    <cellStyle name="Total 1 3 4" xfId="36075" xr:uid="{00000000-0005-0000-0000-0000278D0000}"/>
    <cellStyle name="Total 1 3 4 2" xfId="36076" xr:uid="{00000000-0005-0000-0000-0000288D0000}"/>
    <cellStyle name="Total 1 3 4 3" xfId="36077" xr:uid="{00000000-0005-0000-0000-0000298D0000}"/>
    <cellStyle name="Total 1 3 5" xfId="36078" xr:uid="{00000000-0005-0000-0000-00002A8D0000}"/>
    <cellStyle name="Total 1 3 5 2" xfId="36079" xr:uid="{00000000-0005-0000-0000-00002B8D0000}"/>
    <cellStyle name="Total 1 3 5 3" xfId="36080" xr:uid="{00000000-0005-0000-0000-00002C8D0000}"/>
    <cellStyle name="Total 1 3 6" xfId="36081" xr:uid="{00000000-0005-0000-0000-00002D8D0000}"/>
    <cellStyle name="Total 1 3 6 2" xfId="36082" xr:uid="{00000000-0005-0000-0000-00002E8D0000}"/>
    <cellStyle name="Total 1 3 6 3" xfId="36083" xr:uid="{00000000-0005-0000-0000-00002F8D0000}"/>
    <cellStyle name="Total 1 3 7" xfId="36084" xr:uid="{00000000-0005-0000-0000-0000308D0000}"/>
    <cellStyle name="Total 1 3 7 2" xfId="36085" xr:uid="{00000000-0005-0000-0000-0000318D0000}"/>
    <cellStyle name="Total 1 3 7 3" xfId="36086" xr:uid="{00000000-0005-0000-0000-0000328D0000}"/>
    <cellStyle name="Total 1 3 8" xfId="36087" xr:uid="{00000000-0005-0000-0000-0000338D0000}"/>
    <cellStyle name="Total 1 3 8 2" xfId="36088" xr:uid="{00000000-0005-0000-0000-0000348D0000}"/>
    <cellStyle name="Total 1 3 8 3" xfId="36089" xr:uid="{00000000-0005-0000-0000-0000358D0000}"/>
    <cellStyle name="Total 1 3 9" xfId="36090" xr:uid="{00000000-0005-0000-0000-0000368D0000}"/>
    <cellStyle name="Total 1 3 9 2" xfId="36091" xr:uid="{00000000-0005-0000-0000-0000378D0000}"/>
    <cellStyle name="Total 1 3 9 3" xfId="36092" xr:uid="{00000000-0005-0000-0000-0000388D0000}"/>
    <cellStyle name="Total 1 4" xfId="36093" xr:uid="{00000000-0005-0000-0000-0000398D0000}"/>
    <cellStyle name="Total 1 4 10" xfId="36094" xr:uid="{00000000-0005-0000-0000-00003A8D0000}"/>
    <cellStyle name="Total 1 4 10 2" xfId="36095" xr:uid="{00000000-0005-0000-0000-00003B8D0000}"/>
    <cellStyle name="Total 1 4 10 3" xfId="36096" xr:uid="{00000000-0005-0000-0000-00003C8D0000}"/>
    <cellStyle name="Total 1 4 11" xfId="36097" xr:uid="{00000000-0005-0000-0000-00003D8D0000}"/>
    <cellStyle name="Total 1 4 11 2" xfId="36098" xr:uid="{00000000-0005-0000-0000-00003E8D0000}"/>
    <cellStyle name="Total 1 4 11 3" xfId="36099" xr:uid="{00000000-0005-0000-0000-00003F8D0000}"/>
    <cellStyle name="Total 1 4 12" xfId="36100" xr:uid="{00000000-0005-0000-0000-0000408D0000}"/>
    <cellStyle name="Total 1 4 12 2" xfId="36101" xr:uid="{00000000-0005-0000-0000-0000418D0000}"/>
    <cellStyle name="Total 1 4 12 3" xfId="36102" xr:uid="{00000000-0005-0000-0000-0000428D0000}"/>
    <cellStyle name="Total 1 4 13" xfId="36103" xr:uid="{00000000-0005-0000-0000-0000438D0000}"/>
    <cellStyle name="Total 1 4 13 2" xfId="36104" xr:uid="{00000000-0005-0000-0000-0000448D0000}"/>
    <cellStyle name="Total 1 4 13 3" xfId="36105" xr:uid="{00000000-0005-0000-0000-0000458D0000}"/>
    <cellStyle name="Total 1 4 14" xfId="36106" xr:uid="{00000000-0005-0000-0000-0000468D0000}"/>
    <cellStyle name="Total 1 4 14 2" xfId="36107" xr:uid="{00000000-0005-0000-0000-0000478D0000}"/>
    <cellStyle name="Total 1 4 14 3" xfId="36108" xr:uid="{00000000-0005-0000-0000-0000488D0000}"/>
    <cellStyle name="Total 1 4 15" xfId="36109" xr:uid="{00000000-0005-0000-0000-0000498D0000}"/>
    <cellStyle name="Total 1 4 2" xfId="36110" xr:uid="{00000000-0005-0000-0000-00004A8D0000}"/>
    <cellStyle name="Total 1 4 2 10" xfId="36111" xr:uid="{00000000-0005-0000-0000-00004B8D0000}"/>
    <cellStyle name="Total 1 4 2 10 2" xfId="36112" xr:uid="{00000000-0005-0000-0000-00004C8D0000}"/>
    <cellStyle name="Total 1 4 2 10 3" xfId="36113" xr:uid="{00000000-0005-0000-0000-00004D8D0000}"/>
    <cellStyle name="Total 1 4 2 11" xfId="36114" xr:uid="{00000000-0005-0000-0000-00004E8D0000}"/>
    <cellStyle name="Total 1 4 2 11 2" xfId="36115" xr:uid="{00000000-0005-0000-0000-00004F8D0000}"/>
    <cellStyle name="Total 1 4 2 11 3" xfId="36116" xr:uid="{00000000-0005-0000-0000-0000508D0000}"/>
    <cellStyle name="Total 1 4 2 12" xfId="36117" xr:uid="{00000000-0005-0000-0000-0000518D0000}"/>
    <cellStyle name="Total 1 4 2 12 2" xfId="36118" xr:uid="{00000000-0005-0000-0000-0000528D0000}"/>
    <cellStyle name="Total 1 4 2 12 3" xfId="36119" xr:uid="{00000000-0005-0000-0000-0000538D0000}"/>
    <cellStyle name="Total 1 4 2 13" xfId="36120" xr:uid="{00000000-0005-0000-0000-0000548D0000}"/>
    <cellStyle name="Total 1 4 2 13 2" xfId="36121" xr:uid="{00000000-0005-0000-0000-0000558D0000}"/>
    <cellStyle name="Total 1 4 2 13 3" xfId="36122" xr:uid="{00000000-0005-0000-0000-0000568D0000}"/>
    <cellStyle name="Total 1 4 2 14" xfId="36123" xr:uid="{00000000-0005-0000-0000-0000578D0000}"/>
    <cellStyle name="Total 1 4 2 15" xfId="36124" xr:uid="{00000000-0005-0000-0000-0000588D0000}"/>
    <cellStyle name="Total 1 4 2 2" xfId="36125" xr:uid="{00000000-0005-0000-0000-0000598D0000}"/>
    <cellStyle name="Total 1 4 2 2 2" xfId="36126" xr:uid="{00000000-0005-0000-0000-00005A8D0000}"/>
    <cellStyle name="Total 1 4 2 2 3" xfId="36127" xr:uid="{00000000-0005-0000-0000-00005B8D0000}"/>
    <cellStyle name="Total 1 4 2 3" xfId="36128" xr:uid="{00000000-0005-0000-0000-00005C8D0000}"/>
    <cellStyle name="Total 1 4 2 3 2" xfId="36129" xr:uid="{00000000-0005-0000-0000-00005D8D0000}"/>
    <cellStyle name="Total 1 4 2 3 3" xfId="36130" xr:uid="{00000000-0005-0000-0000-00005E8D0000}"/>
    <cellStyle name="Total 1 4 2 4" xfId="36131" xr:uid="{00000000-0005-0000-0000-00005F8D0000}"/>
    <cellStyle name="Total 1 4 2 4 2" xfId="36132" xr:uid="{00000000-0005-0000-0000-0000608D0000}"/>
    <cellStyle name="Total 1 4 2 4 3" xfId="36133" xr:uid="{00000000-0005-0000-0000-0000618D0000}"/>
    <cellStyle name="Total 1 4 2 5" xfId="36134" xr:uid="{00000000-0005-0000-0000-0000628D0000}"/>
    <cellStyle name="Total 1 4 2 5 2" xfId="36135" xr:uid="{00000000-0005-0000-0000-0000638D0000}"/>
    <cellStyle name="Total 1 4 2 5 3" xfId="36136" xr:uid="{00000000-0005-0000-0000-0000648D0000}"/>
    <cellStyle name="Total 1 4 2 6" xfId="36137" xr:uid="{00000000-0005-0000-0000-0000658D0000}"/>
    <cellStyle name="Total 1 4 2 6 2" xfId="36138" xr:uid="{00000000-0005-0000-0000-0000668D0000}"/>
    <cellStyle name="Total 1 4 2 6 3" xfId="36139" xr:uid="{00000000-0005-0000-0000-0000678D0000}"/>
    <cellStyle name="Total 1 4 2 7" xfId="36140" xr:uid="{00000000-0005-0000-0000-0000688D0000}"/>
    <cellStyle name="Total 1 4 2 7 2" xfId="36141" xr:uid="{00000000-0005-0000-0000-0000698D0000}"/>
    <cellStyle name="Total 1 4 2 7 3" xfId="36142" xr:uid="{00000000-0005-0000-0000-00006A8D0000}"/>
    <cellStyle name="Total 1 4 2 8" xfId="36143" xr:uid="{00000000-0005-0000-0000-00006B8D0000}"/>
    <cellStyle name="Total 1 4 2 8 2" xfId="36144" xr:uid="{00000000-0005-0000-0000-00006C8D0000}"/>
    <cellStyle name="Total 1 4 2 8 3" xfId="36145" xr:uid="{00000000-0005-0000-0000-00006D8D0000}"/>
    <cellStyle name="Total 1 4 2 9" xfId="36146" xr:uid="{00000000-0005-0000-0000-00006E8D0000}"/>
    <cellStyle name="Total 1 4 2 9 2" xfId="36147" xr:uid="{00000000-0005-0000-0000-00006F8D0000}"/>
    <cellStyle name="Total 1 4 2 9 3" xfId="36148" xr:uid="{00000000-0005-0000-0000-0000708D0000}"/>
    <cellStyle name="Total 1 4 3" xfId="36149" xr:uid="{00000000-0005-0000-0000-0000718D0000}"/>
    <cellStyle name="Total 1 4 3 2" xfId="36150" xr:uid="{00000000-0005-0000-0000-0000728D0000}"/>
    <cellStyle name="Total 1 4 3 3" xfId="36151" xr:uid="{00000000-0005-0000-0000-0000738D0000}"/>
    <cellStyle name="Total 1 4 4" xfId="36152" xr:uid="{00000000-0005-0000-0000-0000748D0000}"/>
    <cellStyle name="Total 1 4 4 2" xfId="36153" xr:uid="{00000000-0005-0000-0000-0000758D0000}"/>
    <cellStyle name="Total 1 4 4 3" xfId="36154" xr:uid="{00000000-0005-0000-0000-0000768D0000}"/>
    <cellStyle name="Total 1 4 5" xfId="36155" xr:uid="{00000000-0005-0000-0000-0000778D0000}"/>
    <cellStyle name="Total 1 4 5 2" xfId="36156" xr:uid="{00000000-0005-0000-0000-0000788D0000}"/>
    <cellStyle name="Total 1 4 5 3" xfId="36157" xr:uid="{00000000-0005-0000-0000-0000798D0000}"/>
    <cellStyle name="Total 1 4 6" xfId="36158" xr:uid="{00000000-0005-0000-0000-00007A8D0000}"/>
    <cellStyle name="Total 1 4 6 2" xfId="36159" xr:uid="{00000000-0005-0000-0000-00007B8D0000}"/>
    <cellStyle name="Total 1 4 6 3" xfId="36160" xr:uid="{00000000-0005-0000-0000-00007C8D0000}"/>
    <cellStyle name="Total 1 4 7" xfId="36161" xr:uid="{00000000-0005-0000-0000-00007D8D0000}"/>
    <cellStyle name="Total 1 4 7 2" xfId="36162" xr:uid="{00000000-0005-0000-0000-00007E8D0000}"/>
    <cellStyle name="Total 1 4 7 3" xfId="36163" xr:uid="{00000000-0005-0000-0000-00007F8D0000}"/>
    <cellStyle name="Total 1 4 8" xfId="36164" xr:uid="{00000000-0005-0000-0000-0000808D0000}"/>
    <cellStyle name="Total 1 4 8 2" xfId="36165" xr:uid="{00000000-0005-0000-0000-0000818D0000}"/>
    <cellStyle name="Total 1 4 8 3" xfId="36166" xr:uid="{00000000-0005-0000-0000-0000828D0000}"/>
    <cellStyle name="Total 1 4 9" xfId="36167" xr:uid="{00000000-0005-0000-0000-0000838D0000}"/>
    <cellStyle name="Total 1 4 9 2" xfId="36168" xr:uid="{00000000-0005-0000-0000-0000848D0000}"/>
    <cellStyle name="Total 1 4 9 3" xfId="36169" xr:uid="{00000000-0005-0000-0000-0000858D0000}"/>
    <cellStyle name="Total 1 5" xfId="36170" xr:uid="{00000000-0005-0000-0000-0000868D0000}"/>
    <cellStyle name="Total 1 5 10" xfId="36171" xr:uid="{00000000-0005-0000-0000-0000878D0000}"/>
    <cellStyle name="Total 1 5 10 2" xfId="36172" xr:uid="{00000000-0005-0000-0000-0000888D0000}"/>
    <cellStyle name="Total 1 5 10 3" xfId="36173" xr:uid="{00000000-0005-0000-0000-0000898D0000}"/>
    <cellStyle name="Total 1 5 11" xfId="36174" xr:uid="{00000000-0005-0000-0000-00008A8D0000}"/>
    <cellStyle name="Total 1 5 11 2" xfId="36175" xr:uid="{00000000-0005-0000-0000-00008B8D0000}"/>
    <cellStyle name="Total 1 5 11 3" xfId="36176" xr:uid="{00000000-0005-0000-0000-00008C8D0000}"/>
    <cellStyle name="Total 1 5 12" xfId="36177" xr:uid="{00000000-0005-0000-0000-00008D8D0000}"/>
    <cellStyle name="Total 1 5 12 2" xfId="36178" xr:uid="{00000000-0005-0000-0000-00008E8D0000}"/>
    <cellStyle name="Total 1 5 12 3" xfId="36179" xr:uid="{00000000-0005-0000-0000-00008F8D0000}"/>
    <cellStyle name="Total 1 5 13" xfId="36180" xr:uid="{00000000-0005-0000-0000-0000908D0000}"/>
    <cellStyle name="Total 1 5 13 2" xfId="36181" xr:uid="{00000000-0005-0000-0000-0000918D0000}"/>
    <cellStyle name="Total 1 5 13 3" xfId="36182" xr:uid="{00000000-0005-0000-0000-0000928D0000}"/>
    <cellStyle name="Total 1 5 14" xfId="36183" xr:uid="{00000000-0005-0000-0000-0000938D0000}"/>
    <cellStyle name="Total 1 5 15" xfId="36184" xr:uid="{00000000-0005-0000-0000-0000948D0000}"/>
    <cellStyle name="Total 1 5 2" xfId="36185" xr:uid="{00000000-0005-0000-0000-0000958D0000}"/>
    <cellStyle name="Total 1 5 2 2" xfId="36186" xr:uid="{00000000-0005-0000-0000-0000968D0000}"/>
    <cellStyle name="Total 1 5 2 3" xfId="36187" xr:uid="{00000000-0005-0000-0000-0000978D0000}"/>
    <cellStyle name="Total 1 5 3" xfId="36188" xr:uid="{00000000-0005-0000-0000-0000988D0000}"/>
    <cellStyle name="Total 1 5 3 2" xfId="36189" xr:uid="{00000000-0005-0000-0000-0000998D0000}"/>
    <cellStyle name="Total 1 5 3 3" xfId="36190" xr:uid="{00000000-0005-0000-0000-00009A8D0000}"/>
    <cellStyle name="Total 1 5 4" xfId="36191" xr:uid="{00000000-0005-0000-0000-00009B8D0000}"/>
    <cellStyle name="Total 1 5 4 2" xfId="36192" xr:uid="{00000000-0005-0000-0000-00009C8D0000}"/>
    <cellStyle name="Total 1 5 4 3" xfId="36193" xr:uid="{00000000-0005-0000-0000-00009D8D0000}"/>
    <cellStyle name="Total 1 5 5" xfId="36194" xr:uid="{00000000-0005-0000-0000-00009E8D0000}"/>
    <cellStyle name="Total 1 5 5 2" xfId="36195" xr:uid="{00000000-0005-0000-0000-00009F8D0000}"/>
    <cellStyle name="Total 1 5 5 3" xfId="36196" xr:uid="{00000000-0005-0000-0000-0000A08D0000}"/>
    <cellStyle name="Total 1 5 6" xfId="36197" xr:uid="{00000000-0005-0000-0000-0000A18D0000}"/>
    <cellStyle name="Total 1 5 6 2" xfId="36198" xr:uid="{00000000-0005-0000-0000-0000A28D0000}"/>
    <cellStyle name="Total 1 5 6 3" xfId="36199" xr:uid="{00000000-0005-0000-0000-0000A38D0000}"/>
    <cellStyle name="Total 1 5 7" xfId="36200" xr:uid="{00000000-0005-0000-0000-0000A48D0000}"/>
    <cellStyle name="Total 1 5 7 2" xfId="36201" xr:uid="{00000000-0005-0000-0000-0000A58D0000}"/>
    <cellStyle name="Total 1 5 7 3" xfId="36202" xr:uid="{00000000-0005-0000-0000-0000A68D0000}"/>
    <cellStyle name="Total 1 5 8" xfId="36203" xr:uid="{00000000-0005-0000-0000-0000A78D0000}"/>
    <cellStyle name="Total 1 5 8 2" xfId="36204" xr:uid="{00000000-0005-0000-0000-0000A88D0000}"/>
    <cellStyle name="Total 1 5 8 3" xfId="36205" xr:uid="{00000000-0005-0000-0000-0000A98D0000}"/>
    <cellStyle name="Total 1 5 9" xfId="36206" xr:uid="{00000000-0005-0000-0000-0000AA8D0000}"/>
    <cellStyle name="Total 1 5 9 2" xfId="36207" xr:uid="{00000000-0005-0000-0000-0000AB8D0000}"/>
    <cellStyle name="Total 1 5 9 3" xfId="36208" xr:uid="{00000000-0005-0000-0000-0000AC8D0000}"/>
    <cellStyle name="Total 1 6" xfId="36209" xr:uid="{00000000-0005-0000-0000-0000AD8D0000}"/>
    <cellStyle name="Total 1 6 2" xfId="36210" xr:uid="{00000000-0005-0000-0000-0000AE8D0000}"/>
    <cellStyle name="Total 1 6 3" xfId="36211" xr:uid="{00000000-0005-0000-0000-0000AF8D0000}"/>
    <cellStyle name="Total 1 7" xfId="36212" xr:uid="{00000000-0005-0000-0000-0000B08D0000}"/>
    <cellStyle name="Total 1 7 2" xfId="36213" xr:uid="{00000000-0005-0000-0000-0000B18D0000}"/>
    <cellStyle name="Total 1 7 3" xfId="36214" xr:uid="{00000000-0005-0000-0000-0000B28D0000}"/>
    <cellStyle name="Total 1 8" xfId="36215" xr:uid="{00000000-0005-0000-0000-0000B38D0000}"/>
    <cellStyle name="Total 1 8 2" xfId="36216" xr:uid="{00000000-0005-0000-0000-0000B48D0000}"/>
    <cellStyle name="Total 1 8 3" xfId="36217" xr:uid="{00000000-0005-0000-0000-0000B58D0000}"/>
    <cellStyle name="Total 1 9" xfId="36218" xr:uid="{00000000-0005-0000-0000-0000B68D0000}"/>
    <cellStyle name="Total 1 9 2" xfId="36219" xr:uid="{00000000-0005-0000-0000-0000B78D0000}"/>
    <cellStyle name="Total 1 9 3" xfId="36220" xr:uid="{00000000-0005-0000-0000-0000B88D0000}"/>
    <cellStyle name="Total 1_Customer Operations Business Plan Input Reqs (3)" xfId="36221" xr:uid="{00000000-0005-0000-0000-0000B98D0000}"/>
    <cellStyle name="Total 2" xfId="253" xr:uid="{00000000-0005-0000-0000-0000BA8D0000}"/>
    <cellStyle name="Total 2 10" xfId="36222" xr:uid="{00000000-0005-0000-0000-0000BB8D0000}"/>
    <cellStyle name="Total 2 10 2" xfId="36223" xr:uid="{00000000-0005-0000-0000-0000BC8D0000}"/>
    <cellStyle name="Total 2 10 3" xfId="36224" xr:uid="{00000000-0005-0000-0000-0000BD8D0000}"/>
    <cellStyle name="Total 2 11" xfId="36225" xr:uid="{00000000-0005-0000-0000-0000BE8D0000}"/>
    <cellStyle name="Total 2 11 2" xfId="36226" xr:uid="{00000000-0005-0000-0000-0000BF8D0000}"/>
    <cellStyle name="Total 2 11 3" xfId="36227" xr:uid="{00000000-0005-0000-0000-0000C08D0000}"/>
    <cellStyle name="Total 2 12" xfId="36228" xr:uid="{00000000-0005-0000-0000-0000C18D0000}"/>
    <cellStyle name="Total 2 12 2" xfId="36229" xr:uid="{00000000-0005-0000-0000-0000C28D0000}"/>
    <cellStyle name="Total 2 12 3" xfId="36230" xr:uid="{00000000-0005-0000-0000-0000C38D0000}"/>
    <cellStyle name="Total 2 13" xfId="36231" xr:uid="{00000000-0005-0000-0000-0000C48D0000}"/>
    <cellStyle name="Total 2 13 2" xfId="36232" xr:uid="{00000000-0005-0000-0000-0000C58D0000}"/>
    <cellStyle name="Total 2 13 3" xfId="36233" xr:uid="{00000000-0005-0000-0000-0000C68D0000}"/>
    <cellStyle name="Total 2 14" xfId="36234" xr:uid="{00000000-0005-0000-0000-0000C78D0000}"/>
    <cellStyle name="Total 2 15" xfId="36235" xr:uid="{00000000-0005-0000-0000-0000C88D0000}"/>
    <cellStyle name="Total 2 16" xfId="36236" xr:uid="{00000000-0005-0000-0000-0000C98D0000}"/>
    <cellStyle name="Total 2 17" xfId="36237" xr:uid="{00000000-0005-0000-0000-0000CA8D0000}"/>
    <cellStyle name="Total 2 18" xfId="36238" xr:uid="{00000000-0005-0000-0000-0000CB8D0000}"/>
    <cellStyle name="Total 2 19" xfId="434" xr:uid="{00000000-0005-0000-0000-0000CC8D0000}"/>
    <cellStyle name="Total 2 2" xfId="36239" xr:uid="{00000000-0005-0000-0000-0000CD8D0000}"/>
    <cellStyle name="Total 2 2 2" xfId="36240" xr:uid="{00000000-0005-0000-0000-0000CE8D0000}"/>
    <cellStyle name="Total 2 2 3" xfId="36241" xr:uid="{00000000-0005-0000-0000-0000CF8D0000}"/>
    <cellStyle name="Total 2 3" xfId="36242" xr:uid="{00000000-0005-0000-0000-0000D08D0000}"/>
    <cellStyle name="Total 2 3 2" xfId="36243" xr:uid="{00000000-0005-0000-0000-0000D18D0000}"/>
    <cellStyle name="Total 2 3 3" xfId="36244" xr:uid="{00000000-0005-0000-0000-0000D28D0000}"/>
    <cellStyle name="Total 2 4" xfId="36245" xr:uid="{00000000-0005-0000-0000-0000D38D0000}"/>
    <cellStyle name="Total 2 4 2" xfId="36246" xr:uid="{00000000-0005-0000-0000-0000D48D0000}"/>
    <cellStyle name="Total 2 4 3" xfId="36247" xr:uid="{00000000-0005-0000-0000-0000D58D0000}"/>
    <cellStyle name="Total 2 5" xfId="36248" xr:uid="{00000000-0005-0000-0000-0000D68D0000}"/>
    <cellStyle name="Total 2 5 2" xfId="36249" xr:uid="{00000000-0005-0000-0000-0000D78D0000}"/>
    <cellStyle name="Total 2 5 3" xfId="36250" xr:uid="{00000000-0005-0000-0000-0000D88D0000}"/>
    <cellStyle name="Total 2 6" xfId="36251" xr:uid="{00000000-0005-0000-0000-0000D98D0000}"/>
    <cellStyle name="Total 2 6 2" xfId="36252" xr:uid="{00000000-0005-0000-0000-0000DA8D0000}"/>
    <cellStyle name="Total 2 6 3" xfId="36253" xr:uid="{00000000-0005-0000-0000-0000DB8D0000}"/>
    <cellStyle name="Total 2 7" xfId="36254" xr:uid="{00000000-0005-0000-0000-0000DC8D0000}"/>
    <cellStyle name="Total 2 7 2" xfId="36255" xr:uid="{00000000-0005-0000-0000-0000DD8D0000}"/>
    <cellStyle name="Total 2 7 3" xfId="36256" xr:uid="{00000000-0005-0000-0000-0000DE8D0000}"/>
    <cellStyle name="Total 2 8" xfId="36257" xr:uid="{00000000-0005-0000-0000-0000DF8D0000}"/>
    <cellStyle name="Total 2 8 2" xfId="36258" xr:uid="{00000000-0005-0000-0000-0000E08D0000}"/>
    <cellStyle name="Total 2 8 3" xfId="36259" xr:uid="{00000000-0005-0000-0000-0000E18D0000}"/>
    <cellStyle name="Total 2 9" xfId="36260" xr:uid="{00000000-0005-0000-0000-0000E28D0000}"/>
    <cellStyle name="Total 2 9 2" xfId="36261" xr:uid="{00000000-0005-0000-0000-0000E38D0000}"/>
    <cellStyle name="Total 2 9 3" xfId="36262" xr:uid="{00000000-0005-0000-0000-0000E48D0000}"/>
    <cellStyle name="Total 3" xfId="254" xr:uid="{00000000-0005-0000-0000-0000E58D0000}"/>
    <cellStyle name="Totals" xfId="36263" xr:uid="{00000000-0005-0000-0000-0000E68D0000}"/>
    <cellStyle name="Totals [0]" xfId="36264" xr:uid="{00000000-0005-0000-0000-0000E78D0000}"/>
    <cellStyle name="Totals [2]" xfId="36265" xr:uid="{00000000-0005-0000-0000-0000E88D0000}"/>
    <cellStyle name="Totals_CNANGES NEEDED" xfId="36266" xr:uid="{00000000-0005-0000-0000-0000E98D0000}"/>
    <cellStyle name="u" xfId="36267" xr:uid="{00000000-0005-0000-0000-0000EA8D0000}"/>
    <cellStyle name="Underline_Single" xfId="36268" xr:uid="{00000000-0005-0000-0000-0000EB8D0000}"/>
    <cellStyle name="Unprot" xfId="36269" xr:uid="{00000000-0005-0000-0000-0000EC8D0000}"/>
    <cellStyle name="Unprot$" xfId="36270" xr:uid="{00000000-0005-0000-0000-0000ED8D0000}"/>
    <cellStyle name="Unprot_CurrencySKorea" xfId="36271" xr:uid="{00000000-0005-0000-0000-0000EE8D0000}"/>
    <cellStyle name="Unprotect" xfId="36272" xr:uid="{00000000-0005-0000-0000-0000EF8D0000}"/>
    <cellStyle name="UNPROTECTED" xfId="36273" xr:uid="{00000000-0005-0000-0000-0000F08D0000}"/>
    <cellStyle name="UnProtectedCalc" xfId="36274" xr:uid="{00000000-0005-0000-0000-0000F18D0000}"/>
    <cellStyle name="UnProtectedCalc 2" xfId="36275" xr:uid="{00000000-0005-0000-0000-0000F28D0000}"/>
    <cellStyle name="Update" xfId="36276" xr:uid="{00000000-0005-0000-0000-0000F38D0000}"/>
    <cellStyle name="USD" xfId="36277" xr:uid="{00000000-0005-0000-0000-0000F48D0000}"/>
    <cellStyle name="USD billion" xfId="36278" xr:uid="{00000000-0005-0000-0000-0000F58D0000}"/>
    <cellStyle name="USD million" xfId="36279" xr:uid="{00000000-0005-0000-0000-0000F68D0000}"/>
    <cellStyle name="USD thousand" xfId="36280" xr:uid="{00000000-0005-0000-0000-0000F78D0000}"/>
    <cellStyle name="vcc" xfId="36281" xr:uid="{00000000-0005-0000-0000-0000F88D0000}"/>
    <cellStyle name="VDD" xfId="36282" xr:uid="{00000000-0005-0000-0000-0000F98D0000}"/>
    <cellStyle name="Währung [0]_Anschreiben" xfId="36283" xr:uid="{00000000-0005-0000-0000-0000FA8D0000}"/>
    <cellStyle name="Währung_Anschreiben" xfId="36284" xr:uid="{00000000-0005-0000-0000-0000FB8D0000}"/>
    <cellStyle name="Walutowy [0]_1" xfId="36285" xr:uid="{00000000-0005-0000-0000-0000FC8D0000}"/>
    <cellStyle name="Walutowy_1" xfId="36286" xr:uid="{00000000-0005-0000-0000-0000FD8D0000}"/>
    <cellStyle name="Warning" xfId="36287" xr:uid="{00000000-0005-0000-0000-0000FE8D0000}"/>
    <cellStyle name="Warning Text 2" xfId="255" xr:uid="{00000000-0005-0000-0000-0000FF8D0000}"/>
    <cellStyle name="Warning Text 2 2" xfId="36288" xr:uid="{00000000-0005-0000-0000-0000008E0000}"/>
    <cellStyle name="Warning Text 2 3" xfId="36289" xr:uid="{00000000-0005-0000-0000-0000018E0000}"/>
    <cellStyle name="Warning Text 2 4" xfId="435" xr:uid="{00000000-0005-0000-0000-0000028E0000}"/>
    <cellStyle name="Warning Text 3" xfId="256" xr:uid="{00000000-0005-0000-0000-0000038E0000}"/>
    <cellStyle name="wrap" xfId="36290" xr:uid="{00000000-0005-0000-0000-0000048E0000}"/>
    <cellStyle name="x" xfId="36291" xr:uid="{00000000-0005-0000-0000-0000058E0000}"/>
    <cellStyle name="xco" xfId="36292" xr:uid="{00000000-0005-0000-0000-0000068E0000}"/>
    <cellStyle name="year" xfId="36293" xr:uid="{00000000-0005-0000-0000-0000078E0000}"/>
    <cellStyle name="YEARS" xfId="36294" xr:uid="{00000000-0005-0000-0000-0000088E0000}"/>
    <cellStyle name="ze" xfId="36295" xr:uid="{00000000-0005-0000-0000-0000098E0000}"/>
    <cellStyle name="Обычный_TGK-9" xfId="36296" xr:uid="{00000000-0005-0000-0000-00000A8E0000}"/>
    <cellStyle name="с" xfId="36297" xr:uid="{00000000-0005-0000-0000-00000B8E0000}"/>
    <cellStyle name="Тысячи [0]_3Com" xfId="36298" xr:uid="{00000000-0005-0000-0000-00000C8E0000}"/>
    <cellStyle name="Тысячи_3Com" xfId="36299" xr:uid="{00000000-0005-0000-0000-00000D8E0000}"/>
    <cellStyle name="Формула" xfId="36300" xr:uid="{00000000-0005-0000-0000-00000E8E0000}"/>
  </cellStyles>
  <dxfs count="0"/>
  <tableStyles count="0" defaultTableStyle="TableStyleMedium9" defaultPivotStyle="PivotStyleLight16"/>
  <colors>
    <mruColors>
      <color rgb="FF3399FF"/>
      <color rgb="FFFFFFCC"/>
      <color rgb="FF99CCFF"/>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28575</xdr:colOff>
      <xdr:row>12</xdr:row>
      <xdr:rowOff>76200</xdr:rowOff>
    </xdr:from>
    <xdr:to>
      <xdr:col>11</xdr:col>
      <xdr:colOff>676275</xdr:colOff>
      <xdr:row>19</xdr:row>
      <xdr:rowOff>638175</xdr:rowOff>
    </xdr:to>
    <xdr:sp macro="" textlink="">
      <xdr:nvSpPr>
        <xdr:cNvPr id="1041" name="Text Box 1">
          <a:extLst>
            <a:ext uri="{FF2B5EF4-FFF2-40B4-BE49-F238E27FC236}">
              <a16:creationId xmlns:a16="http://schemas.microsoft.com/office/drawing/2014/main" id="{00000000-0008-0000-0100-000011040000}"/>
            </a:ext>
          </a:extLst>
        </xdr:cNvPr>
        <xdr:cNvSpPr txBox="1">
          <a:spLocks noChangeArrowheads="1"/>
        </xdr:cNvSpPr>
      </xdr:nvSpPr>
      <xdr:spPr bwMode="auto">
        <a:xfrm>
          <a:off x="276225" y="2276475"/>
          <a:ext cx="8858250" cy="1895475"/>
        </a:xfrm>
        <a:prstGeom prst="rect">
          <a:avLst/>
        </a:prstGeom>
        <a:solidFill>
          <a:srgbClr val="FFFFFF"/>
        </a:solidFill>
        <a:ln w="9525">
          <a:solidFill>
            <a:srgbClr val="000000"/>
          </a:solidFill>
          <a:miter lim="800000"/>
          <a:headEnd/>
          <a:tailEnd/>
        </a:ln>
      </xdr:spPr>
    </xdr:sp>
    <xdr:clientData/>
  </xdr:twoCellAnchor>
  <xdr:twoCellAnchor>
    <xdr:from>
      <xdr:col>1</xdr:col>
      <xdr:colOff>28575</xdr:colOff>
      <xdr:row>20</xdr:row>
      <xdr:rowOff>66675</xdr:rowOff>
    </xdr:from>
    <xdr:to>
      <xdr:col>11</xdr:col>
      <xdr:colOff>657225</xdr:colOff>
      <xdr:row>31</xdr:row>
      <xdr:rowOff>66675</xdr:rowOff>
    </xdr:to>
    <xdr:sp macro="" textlink="">
      <xdr:nvSpPr>
        <xdr:cNvPr id="1042" name="Text Box 2">
          <a:extLst>
            <a:ext uri="{FF2B5EF4-FFF2-40B4-BE49-F238E27FC236}">
              <a16:creationId xmlns:a16="http://schemas.microsoft.com/office/drawing/2014/main" id="{00000000-0008-0000-0100-000012040000}"/>
            </a:ext>
          </a:extLst>
        </xdr:cNvPr>
        <xdr:cNvSpPr txBox="1">
          <a:spLocks noChangeArrowheads="1"/>
        </xdr:cNvSpPr>
      </xdr:nvSpPr>
      <xdr:spPr bwMode="auto">
        <a:xfrm>
          <a:off x="276225" y="4486275"/>
          <a:ext cx="8839200" cy="2095500"/>
        </a:xfrm>
        <a:prstGeom prst="rect">
          <a:avLst/>
        </a:prstGeom>
        <a:solidFill>
          <a:srgbClr val="FFFFFF"/>
        </a:soli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regni-smallc\Documents\REMM_Elec_Annual_Draft_C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SoD"/>
      <sheetName val="Renegotiated_Contracts"/>
      <sheetName val="Disconnections"/>
      <sheetName val="Retail_Margins_Reconciliation"/>
      <sheetName val="Statement_Licence_Compliance"/>
      <sheetName val="Statement_Lic_Compliance_PNI "/>
      <sheetName val="Supplementary_Information"/>
      <sheetName val="Supplementary_Information PNI"/>
      <sheetName val="List"/>
    </sheetNames>
    <sheetDataSet>
      <sheetData sheetId="0"/>
      <sheetData sheetId="1"/>
      <sheetData sheetId="2"/>
      <sheetData sheetId="3"/>
      <sheetData sheetId="4"/>
      <sheetData sheetId="5"/>
      <sheetData sheetId="6"/>
      <sheetData sheetId="7"/>
      <sheetData sheetId="8"/>
      <sheetData sheetId="9">
        <row r="25">
          <cell r="A25" t="str">
            <v>C</v>
          </cell>
        </row>
        <row r="26">
          <cell r="A26" t="str">
            <v>N</v>
          </cell>
        </row>
        <row r="27">
          <cell r="A27" t="str">
            <v>N/A</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uregni.gov.uk/publications/remm-final-decision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hyperlink" Target="https://www.uregni.gov.uk/publications/remm-final-decisions"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4.bin"/><Relationship Id="rId1" Type="http://schemas.openxmlformats.org/officeDocument/2006/relationships/hyperlink" Target="https://www.uregni.gov.uk/publications/remm-final-decisions" TargetMode="Externa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5.bin"/><Relationship Id="rId1" Type="http://schemas.openxmlformats.org/officeDocument/2006/relationships/hyperlink" Target="https://www.uregni.gov.uk/publications/remm-final-decisio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7"/>
  <sheetViews>
    <sheetView showGridLines="0" tabSelected="1" view="pageBreakPreview" topLeftCell="A19" zoomScaleNormal="100" zoomScaleSheetLayoutView="100" workbookViewId="0">
      <selection activeCell="C37" sqref="C37"/>
    </sheetView>
  </sheetViews>
  <sheetFormatPr defaultRowHeight="15.5"/>
  <cols>
    <col min="1" max="1" width="3.69140625" customWidth="1"/>
    <col min="2" max="2" width="8.3046875" style="10" customWidth="1"/>
    <col min="3" max="3" width="57.3046875" customWidth="1"/>
    <col min="4" max="4" width="28.23046875" customWidth="1"/>
    <col min="5" max="5" width="41.3046875" customWidth="1"/>
    <col min="6" max="6" width="3.53515625" customWidth="1"/>
  </cols>
  <sheetData>
    <row r="1" spans="1:7">
      <c r="B1" s="9"/>
      <c r="E1" s="235" t="s">
        <v>113</v>
      </c>
    </row>
    <row r="2" spans="1:7" s="8" customFormat="1" ht="23">
      <c r="B2" s="255" t="s">
        <v>80</v>
      </c>
      <c r="C2" s="255"/>
      <c r="D2" s="255"/>
      <c r="E2" s="255"/>
    </row>
    <row r="3" spans="1:7" s="8" customFormat="1" ht="23">
      <c r="B3" s="255" t="s">
        <v>101</v>
      </c>
      <c r="C3" s="255"/>
      <c r="D3" s="255"/>
      <c r="E3" s="255"/>
    </row>
    <row r="4" spans="1:7">
      <c r="B4" s="9"/>
    </row>
    <row r="5" spans="1:7" s="10" customFormat="1" ht="22.5">
      <c r="B5" s="256" t="s">
        <v>18</v>
      </c>
      <c r="C5" s="256"/>
      <c r="D5" s="256"/>
      <c r="E5" s="256"/>
      <c r="F5" s="20"/>
      <c r="G5" s="20"/>
    </row>
    <row r="6" spans="1:7" s="10" customFormat="1" ht="18">
      <c r="B6" s="257" t="s">
        <v>112</v>
      </c>
      <c r="C6" s="257"/>
      <c r="D6" s="257"/>
      <c r="E6" s="257"/>
    </row>
    <row r="7" spans="1:7" s="10" customFormat="1"/>
    <row r="8" spans="1:7" s="10" customFormat="1">
      <c r="B8" s="261" t="s">
        <v>47</v>
      </c>
      <c r="C8" s="261"/>
      <c r="D8" s="262" t="s">
        <v>45</v>
      </c>
      <c r="E8" s="262"/>
    </row>
    <row r="11" spans="1:7">
      <c r="A11" s="1"/>
      <c r="B11" s="12"/>
      <c r="C11" s="12" t="s">
        <v>27</v>
      </c>
      <c r="D11" s="19" t="s">
        <v>40</v>
      </c>
      <c r="E11" s="19" t="s">
        <v>76</v>
      </c>
    </row>
    <row r="12" spans="1:7">
      <c r="A12" s="1"/>
      <c r="B12" s="12" t="s">
        <v>90</v>
      </c>
      <c r="C12" s="38" t="s">
        <v>88</v>
      </c>
      <c r="D12" s="39" t="s">
        <v>89</v>
      </c>
      <c r="E12" s="212" t="s">
        <v>102</v>
      </c>
    </row>
    <row r="13" spans="1:7" s="6" customFormat="1" ht="31">
      <c r="B13" s="11">
        <v>1</v>
      </c>
      <c r="C13" s="38" t="s">
        <v>54</v>
      </c>
      <c r="D13" s="39" t="s">
        <v>74</v>
      </c>
      <c r="E13" s="212" t="s">
        <v>87</v>
      </c>
      <c r="F13" s="7"/>
    </row>
    <row r="14" spans="1:7" s="6" customFormat="1" ht="31">
      <c r="B14" s="11">
        <v>2</v>
      </c>
      <c r="C14" s="38" t="s">
        <v>55</v>
      </c>
      <c r="D14" s="39" t="s">
        <v>78</v>
      </c>
      <c r="E14" s="212" t="s">
        <v>87</v>
      </c>
    </row>
    <row r="15" spans="1:7" s="6" customFormat="1">
      <c r="B15" s="11">
        <v>3</v>
      </c>
      <c r="C15" s="38" t="s">
        <v>96</v>
      </c>
      <c r="D15" s="39" t="s">
        <v>98</v>
      </c>
      <c r="E15" s="212" t="s">
        <v>87</v>
      </c>
    </row>
    <row r="16" spans="1:7" s="6" customFormat="1"/>
    <row r="17" spans="2:7">
      <c r="B17" s="258" t="s">
        <v>103</v>
      </c>
      <c r="C17" s="259"/>
      <c r="D17" s="259"/>
      <c r="E17" s="260"/>
    </row>
    <row r="18" spans="2:7">
      <c r="B18" s="244"/>
      <c r="C18" s="245"/>
      <c r="D18" s="245"/>
      <c r="E18" s="246"/>
    </row>
    <row r="19" spans="2:7" ht="94.5" customHeight="1">
      <c r="B19" s="263" t="s">
        <v>108</v>
      </c>
      <c r="C19" s="264"/>
      <c r="D19" s="264"/>
      <c r="E19" s="265"/>
    </row>
    <row r="20" spans="2:7">
      <c r="B20" s="266"/>
      <c r="C20" s="267"/>
      <c r="D20" s="267"/>
      <c r="E20" s="268"/>
    </row>
    <row r="21" spans="2:7">
      <c r="B21" s="36"/>
      <c r="C21" s="5"/>
      <c r="D21" s="5"/>
      <c r="E21" s="5"/>
    </row>
    <row r="22" spans="2:7">
      <c r="B22" s="32" t="s">
        <v>46</v>
      </c>
      <c r="C22" s="33"/>
      <c r="D22" s="34"/>
      <c r="E22" s="35"/>
    </row>
    <row r="23" spans="2:7" ht="48" customHeight="1">
      <c r="B23" s="269" t="s">
        <v>84</v>
      </c>
      <c r="C23" s="270"/>
      <c r="D23" s="270"/>
      <c r="E23" s="271"/>
    </row>
    <row r="24" spans="2:7" ht="33" customHeight="1">
      <c r="B24" s="269" t="s">
        <v>111</v>
      </c>
      <c r="C24" s="270"/>
      <c r="D24" s="270"/>
      <c r="E24" s="271"/>
      <c r="G24" s="37"/>
    </row>
    <row r="25" spans="2:7">
      <c r="B25" s="269" t="s">
        <v>82</v>
      </c>
      <c r="C25" s="270"/>
      <c r="D25" s="270"/>
      <c r="E25" s="271"/>
      <c r="G25" s="37"/>
    </row>
    <row r="26" spans="2:7">
      <c r="B26" s="269" t="s">
        <v>83</v>
      </c>
      <c r="C26" s="270"/>
      <c r="D26" s="270"/>
      <c r="E26" s="271"/>
      <c r="G26" s="37"/>
    </row>
    <row r="27" spans="2:7">
      <c r="B27" s="269" t="s">
        <v>95</v>
      </c>
      <c r="C27" s="270"/>
      <c r="D27" s="270"/>
      <c r="E27" s="271"/>
      <c r="G27" s="37"/>
    </row>
    <row r="28" spans="2:7">
      <c r="B28" s="269" t="s">
        <v>105</v>
      </c>
      <c r="C28" s="270"/>
      <c r="D28" s="270"/>
      <c r="E28" s="271"/>
      <c r="G28" s="37"/>
    </row>
    <row r="29" spans="2:7">
      <c r="B29" s="272" t="s">
        <v>104</v>
      </c>
      <c r="C29" s="273"/>
      <c r="D29" s="273"/>
      <c r="E29" s="274"/>
      <c r="G29" s="37"/>
    </row>
    <row r="30" spans="2:7">
      <c r="B30" s="277" t="s">
        <v>100</v>
      </c>
      <c r="C30" s="278"/>
      <c r="D30" s="278"/>
      <c r="E30" s="279"/>
      <c r="G30" s="37"/>
    </row>
    <row r="31" spans="2:7">
      <c r="B31" s="232"/>
      <c r="C31" s="233"/>
      <c r="D31" s="233"/>
      <c r="E31" s="233"/>
      <c r="G31" s="37"/>
    </row>
    <row r="32" spans="2:7" ht="23">
      <c r="B32" s="255"/>
      <c r="C32" s="255"/>
      <c r="D32" s="255"/>
      <c r="E32" s="233"/>
      <c r="G32" s="37"/>
    </row>
    <row r="33" spans="2:7" ht="20">
      <c r="B33" s="250" t="s">
        <v>89</v>
      </c>
      <c r="C33" s="251"/>
      <c r="D33" s="251"/>
      <c r="E33" s="252"/>
      <c r="G33" s="37"/>
    </row>
    <row r="34" spans="2:7">
      <c r="B34" s="247" t="s">
        <v>94</v>
      </c>
      <c r="C34" s="248"/>
      <c r="D34" s="248"/>
      <c r="E34" s="249"/>
      <c r="G34" s="37"/>
    </row>
    <row r="35" spans="2:7" ht="31">
      <c r="B35" s="19" t="s">
        <v>91</v>
      </c>
      <c r="C35" s="253" t="s">
        <v>92</v>
      </c>
      <c r="D35" s="254"/>
      <c r="E35" s="234" t="s">
        <v>93</v>
      </c>
      <c r="G35" s="37"/>
    </row>
    <row r="36" spans="2:7" ht="33.5" customHeight="1">
      <c r="B36" s="231">
        <v>1</v>
      </c>
      <c r="C36" s="275" t="s">
        <v>107</v>
      </c>
      <c r="D36" s="276"/>
      <c r="E36" s="239" t="s">
        <v>106</v>
      </c>
      <c r="G36" s="37"/>
    </row>
    <row r="37" spans="2:7" ht="31">
      <c r="B37" s="241">
        <v>2</v>
      </c>
      <c r="C37" s="242" t="s">
        <v>114</v>
      </c>
      <c r="D37" s="240"/>
      <c r="E37" s="243" t="s">
        <v>110</v>
      </c>
      <c r="G37" s="37"/>
    </row>
  </sheetData>
  <mergeCells count="22">
    <mergeCell ref="C36:D36"/>
    <mergeCell ref="B30:E30"/>
    <mergeCell ref="B24:E24"/>
    <mergeCell ref="B25:E25"/>
    <mergeCell ref="B26:E26"/>
    <mergeCell ref="B32:D32"/>
    <mergeCell ref="B18:E18"/>
    <mergeCell ref="B34:E34"/>
    <mergeCell ref="B33:E33"/>
    <mergeCell ref="C35:D35"/>
    <mergeCell ref="B2:E2"/>
    <mergeCell ref="B3:E3"/>
    <mergeCell ref="B5:E5"/>
    <mergeCell ref="B6:E6"/>
    <mergeCell ref="B17:E17"/>
    <mergeCell ref="B8:C8"/>
    <mergeCell ref="D8:E8"/>
    <mergeCell ref="B19:E20"/>
    <mergeCell ref="B28:E28"/>
    <mergeCell ref="B23:E23"/>
    <mergeCell ref="B29:E29"/>
    <mergeCell ref="B27:E27"/>
  </mergeCells>
  <phoneticPr fontId="0" type="noConversion"/>
  <hyperlinks>
    <hyperlink ref="D13" location="'Retail Margins Recon G.Belfast'!A1" display="Retail Margins Recon G.Belfast" xr:uid="{00000000-0004-0000-0000-000000000000}"/>
    <hyperlink ref="D14" location="'Retail Margins Recon TenTowns'!A1" display="Retail Margins Recon TenTowns" xr:uid="{00000000-0004-0000-0000-000001000000}"/>
    <hyperlink ref="D12" location="'Change Control'!A1" display="Change Control" xr:uid="{00000000-0004-0000-0000-000002000000}"/>
    <hyperlink ref="D15" location="'Retail Margins Recon West'!A1" display="Retail Margins Recon West" xr:uid="{00000000-0004-0000-0000-000003000000}"/>
    <hyperlink ref="B30:E30" r:id="rId1" display=" (https://www.uregni.gov.uk/publications/remm-final-decisions)" xr:uid="{00000000-0004-0000-0000-000004000000}"/>
  </hyperlinks>
  <pageMargins left="0.74803149606299213" right="0.74803149606299213" top="0.98425196850393704" bottom="0.98425196850393704" header="0.51181102362204722" footer="0.51181102362204722"/>
  <pageSetup paperSize="9" scale="52" orientation="portrait" horizontalDpi="4294967292" r:id="rId2"/>
  <headerFooter alignWithMargins="0">
    <oddHeader>&amp;R&amp;G</oddHeader>
    <oddFooter>&amp;R&amp;F</oddFoot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0"/>
  <sheetViews>
    <sheetView showGridLines="0" workbookViewId="0">
      <selection activeCell="C2" sqref="C2"/>
    </sheetView>
  </sheetViews>
  <sheetFormatPr defaultRowHeight="15.5"/>
  <cols>
    <col min="1" max="1" width="2.84375" customWidth="1"/>
    <col min="2" max="2" width="16.07421875" customWidth="1"/>
    <col min="4" max="4" width="1.69140625" customWidth="1"/>
    <col min="5" max="5" width="18" customWidth="1"/>
    <col min="7" max="7" width="2.07421875" customWidth="1"/>
    <col min="8" max="8" width="13.4609375" customWidth="1"/>
  </cols>
  <sheetData>
    <row r="1" spans="1:9">
      <c r="A1" s="1" t="s">
        <v>0</v>
      </c>
      <c r="B1" s="1"/>
      <c r="C1" s="1"/>
      <c r="E1" s="1"/>
    </row>
    <row r="2" spans="1:9" ht="7.5" customHeight="1">
      <c r="A2" s="1"/>
      <c r="B2" s="1"/>
      <c r="C2" s="1"/>
      <c r="E2" s="1"/>
    </row>
    <row r="3" spans="1:9">
      <c r="F3" s="280" t="s">
        <v>1</v>
      </c>
      <c r="G3" s="280"/>
      <c r="H3" t="s">
        <v>2</v>
      </c>
    </row>
    <row r="4" spans="1:9">
      <c r="A4" s="2">
        <v>1</v>
      </c>
      <c r="B4" t="s">
        <v>3</v>
      </c>
      <c r="F4" s="281"/>
      <c r="G4" s="282"/>
      <c r="H4" s="3"/>
    </row>
    <row r="5" spans="1:9">
      <c r="A5" s="2"/>
    </row>
    <row r="6" spans="1:9">
      <c r="A6" s="2">
        <v>2</v>
      </c>
      <c r="B6" t="s">
        <v>4</v>
      </c>
    </row>
    <row r="7" spans="1:9">
      <c r="A7" s="2"/>
    </row>
    <row r="8" spans="1:9">
      <c r="A8" s="2"/>
      <c r="B8" s="2" t="s">
        <v>5</v>
      </c>
      <c r="C8" s="3"/>
      <c r="E8" s="4" t="s">
        <v>6</v>
      </c>
      <c r="F8" s="3"/>
      <c r="H8" t="s">
        <v>7</v>
      </c>
      <c r="I8" s="3"/>
    </row>
    <row r="9" spans="1:9">
      <c r="A9" s="2"/>
      <c r="B9" s="2" t="s">
        <v>8</v>
      </c>
      <c r="C9" s="3"/>
      <c r="E9" s="4" t="s">
        <v>9</v>
      </c>
      <c r="F9" s="3"/>
      <c r="H9" t="s">
        <v>10</v>
      </c>
      <c r="I9" s="3"/>
    </row>
    <row r="10" spans="1:9">
      <c r="A10" s="2"/>
    </row>
    <row r="11" spans="1:9">
      <c r="A11" s="2">
        <v>3</v>
      </c>
      <c r="B11" t="s">
        <v>11</v>
      </c>
      <c r="F11" s="2" t="s">
        <v>12</v>
      </c>
    </row>
    <row r="12" spans="1:9">
      <c r="A12" s="2"/>
      <c r="B12" t="s">
        <v>13</v>
      </c>
    </row>
    <row r="13" spans="1:9">
      <c r="A13" s="2"/>
    </row>
    <row r="14" spans="1:9">
      <c r="A14" s="2"/>
    </row>
    <row r="15" spans="1:9">
      <c r="A15" s="2"/>
    </row>
    <row r="16" spans="1:9">
      <c r="A16" s="2"/>
    </row>
    <row r="17" spans="1:2">
      <c r="A17" s="2"/>
    </row>
    <row r="18" spans="1:2">
      <c r="A18" s="2"/>
    </row>
    <row r="19" spans="1:2">
      <c r="A19" s="2"/>
    </row>
    <row r="20" spans="1:2" ht="69.75" customHeight="1">
      <c r="A20" s="2">
        <v>4</v>
      </c>
      <c r="B20" t="s">
        <v>14</v>
      </c>
    </row>
  </sheetData>
  <mergeCells count="2">
    <mergeCell ref="F3:G3"/>
    <mergeCell ref="F4:G4"/>
  </mergeCells>
  <phoneticPr fontId="0" type="noConversion"/>
  <pageMargins left="0.39" right="0.75" top="0.5" bottom="0.25" header="0.17" footer="0.16"/>
  <pageSetup paperSize="9" orientation="landscape" r:id="rId1"/>
  <headerFooter alignWithMargins="0">
    <oddFooter>&amp;R&amp;F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53"/>
  <sheetViews>
    <sheetView view="pageBreakPreview" zoomScale="85" zoomScaleNormal="70" zoomScaleSheetLayoutView="85" workbookViewId="0">
      <selection activeCell="A14" sqref="A14"/>
    </sheetView>
  </sheetViews>
  <sheetFormatPr defaultColWidth="8.84375" defaultRowHeight="13"/>
  <cols>
    <col min="1" max="1" width="3.4609375" style="55" customWidth="1"/>
    <col min="2" max="2" width="2.765625" style="55" customWidth="1"/>
    <col min="3" max="3" width="4.84375" style="55" customWidth="1"/>
    <col min="4" max="4" width="61.07421875" style="61" customWidth="1"/>
    <col min="5" max="6" width="19.4609375" style="54" customWidth="1"/>
    <col min="7" max="7" width="19.4609375" style="55" customWidth="1"/>
    <col min="8" max="9" width="19.4609375" style="54" customWidth="1"/>
    <col min="10" max="10" width="17" style="56" customWidth="1"/>
    <col min="11" max="11" width="2.4609375" style="55" customWidth="1"/>
    <col min="12" max="12" width="4" style="55" customWidth="1"/>
    <col min="13" max="13" width="2.53515625" style="55" customWidth="1"/>
    <col min="14" max="14" width="6" style="55" customWidth="1"/>
    <col min="15" max="15" width="26.765625" style="55" customWidth="1"/>
    <col min="16" max="16" width="26.69140625" style="55" customWidth="1"/>
    <col min="17" max="17" width="2.4609375" style="55" customWidth="1"/>
    <col min="18" max="18" width="6" style="55" customWidth="1"/>
    <col min="19" max="19" width="2.53515625" style="55" customWidth="1"/>
    <col min="20" max="20" width="17.53515625" style="55" customWidth="1"/>
    <col min="21" max="21" width="63.765625" style="55" customWidth="1"/>
    <col min="22" max="22" width="4.4609375" style="55" customWidth="1"/>
    <col min="23" max="23" width="4.07421875" style="55" customWidth="1"/>
    <col min="24" max="24" width="11" style="55" customWidth="1"/>
    <col min="25" max="16384" width="8.84375" style="55"/>
  </cols>
  <sheetData>
    <row r="1" spans="1:24" ht="15" thickBot="1">
      <c r="A1" s="283" t="s">
        <v>41</v>
      </c>
      <c r="B1" s="283"/>
      <c r="C1" s="283"/>
      <c r="D1" s="283"/>
    </row>
    <row r="2" spans="1:24" ht="20">
      <c r="B2" s="57"/>
      <c r="C2" s="58"/>
      <c r="D2" s="284" t="s">
        <v>101</v>
      </c>
      <c r="E2" s="284"/>
      <c r="F2" s="284"/>
      <c r="G2" s="284"/>
      <c r="H2" s="284"/>
      <c r="I2" s="284"/>
      <c r="J2" s="284"/>
      <c r="K2" s="284"/>
      <c r="L2" s="284"/>
      <c r="M2" s="284"/>
      <c r="N2" s="284"/>
      <c r="O2" s="284"/>
      <c r="P2" s="284"/>
      <c r="Q2" s="284"/>
      <c r="R2" s="284"/>
      <c r="S2" s="284"/>
      <c r="T2" s="284"/>
      <c r="U2" s="284"/>
      <c r="V2" s="59"/>
    </row>
    <row r="3" spans="1:24" ht="13.5" thickBot="1">
      <c r="B3" s="60"/>
      <c r="V3" s="62"/>
    </row>
    <row r="4" spans="1:24" ht="18">
      <c r="B4" s="60"/>
      <c r="D4" s="285" t="s">
        <v>18</v>
      </c>
      <c r="E4" s="285"/>
      <c r="F4" s="285"/>
      <c r="G4" s="285"/>
      <c r="H4" s="285"/>
      <c r="I4" s="285"/>
      <c r="J4" s="285"/>
      <c r="K4" s="285"/>
      <c r="L4" s="285"/>
      <c r="M4" s="285"/>
      <c r="N4" s="285"/>
      <c r="O4" s="285"/>
      <c r="P4" s="285"/>
      <c r="Q4" s="285"/>
      <c r="R4" s="285"/>
      <c r="S4" s="285"/>
      <c r="T4" s="285"/>
      <c r="U4" s="285"/>
      <c r="V4" s="62"/>
      <c r="X4" s="286" t="s">
        <v>77</v>
      </c>
    </row>
    <row r="5" spans="1:24" ht="18" customHeight="1">
      <c r="B5" s="60"/>
      <c r="D5" s="285" t="s">
        <v>109</v>
      </c>
      <c r="E5" s="285"/>
      <c r="F5" s="285"/>
      <c r="G5" s="285"/>
      <c r="H5" s="285"/>
      <c r="I5" s="285"/>
      <c r="J5" s="285"/>
      <c r="K5" s="285"/>
      <c r="L5" s="285"/>
      <c r="M5" s="285"/>
      <c r="N5" s="285"/>
      <c r="O5" s="285"/>
      <c r="P5" s="285"/>
      <c r="Q5" s="285"/>
      <c r="R5" s="285"/>
      <c r="S5" s="285"/>
      <c r="T5" s="285"/>
      <c r="U5" s="285"/>
      <c r="V5" s="62"/>
      <c r="X5" s="287"/>
    </row>
    <row r="6" spans="1:24" ht="14">
      <c r="B6" s="60"/>
      <c r="D6" s="13"/>
      <c r="E6" s="13"/>
      <c r="F6" s="13"/>
      <c r="G6" s="13"/>
      <c r="H6" s="63"/>
      <c r="I6" s="63"/>
      <c r="V6" s="62"/>
      <c r="X6" s="287"/>
    </row>
    <row r="7" spans="1:24" ht="20">
      <c r="B7" s="60"/>
      <c r="D7" s="289" t="s">
        <v>54</v>
      </c>
      <c r="E7" s="289"/>
      <c r="F7" s="289"/>
      <c r="G7" s="289"/>
      <c r="H7" s="289"/>
      <c r="I7" s="289"/>
      <c r="J7" s="289"/>
      <c r="K7" s="289"/>
      <c r="L7" s="289"/>
      <c r="M7" s="289"/>
      <c r="N7" s="289"/>
      <c r="O7" s="289"/>
      <c r="P7" s="289"/>
      <c r="Q7" s="289"/>
      <c r="R7" s="289"/>
      <c r="S7" s="289"/>
      <c r="T7" s="289"/>
      <c r="U7" s="289"/>
      <c r="V7" s="62"/>
      <c r="X7" s="287"/>
    </row>
    <row r="8" spans="1:24">
      <c r="B8" s="60"/>
      <c r="V8" s="62"/>
      <c r="X8" s="287"/>
    </row>
    <row r="9" spans="1:24">
      <c r="B9" s="60"/>
      <c r="V9" s="62"/>
      <c r="X9" s="287"/>
    </row>
    <row r="10" spans="1:24" ht="15.5">
      <c r="B10" s="60"/>
      <c r="D10" s="290" t="s">
        <v>23</v>
      </c>
      <c r="E10" s="290"/>
      <c r="F10" s="290"/>
      <c r="G10" s="290"/>
      <c r="H10" s="290"/>
      <c r="V10" s="62"/>
      <c r="X10" s="287"/>
    </row>
    <row r="11" spans="1:24" ht="15.5">
      <c r="B11" s="60"/>
      <c r="D11" s="64" t="s">
        <v>24</v>
      </c>
      <c r="E11" s="291"/>
      <c r="F11" s="291"/>
      <c r="G11" s="291"/>
      <c r="H11" s="291"/>
      <c r="V11" s="62"/>
      <c r="X11" s="287"/>
    </row>
    <row r="12" spans="1:24" ht="16" thickBot="1">
      <c r="B12" s="60"/>
      <c r="D12" s="64" t="s">
        <v>26</v>
      </c>
      <c r="E12" s="291"/>
      <c r="F12" s="291"/>
      <c r="G12" s="291"/>
      <c r="H12" s="291"/>
      <c r="V12" s="62"/>
      <c r="X12" s="288"/>
    </row>
    <row r="13" spans="1:24" ht="15.5">
      <c r="B13" s="60"/>
      <c r="D13" s="14" t="s">
        <v>25</v>
      </c>
      <c r="E13" s="291"/>
      <c r="F13" s="291"/>
      <c r="G13" s="291"/>
      <c r="H13" s="291"/>
      <c r="V13" s="62"/>
    </row>
    <row r="14" spans="1:24" ht="13.5" thickBot="1">
      <c r="B14" s="65"/>
      <c r="C14" s="66"/>
      <c r="D14" s="67"/>
      <c r="E14" s="68"/>
      <c r="F14" s="68"/>
      <c r="G14" s="66"/>
      <c r="H14" s="68"/>
      <c r="I14" s="68"/>
      <c r="J14" s="69"/>
      <c r="K14" s="66"/>
      <c r="L14" s="66"/>
      <c r="M14" s="66"/>
      <c r="N14" s="66"/>
      <c r="O14" s="66"/>
      <c r="P14" s="66"/>
      <c r="Q14" s="66"/>
      <c r="R14" s="66"/>
      <c r="S14" s="66"/>
      <c r="T14" s="66"/>
      <c r="U14" s="66"/>
      <c r="V14" s="70"/>
    </row>
    <row r="15" spans="1:24" ht="13.5" thickBot="1"/>
    <row r="16" spans="1:24" ht="13.5" thickBot="1">
      <c r="B16" s="57"/>
      <c r="C16" s="58"/>
      <c r="D16" s="71"/>
      <c r="E16" s="72"/>
      <c r="F16" s="72"/>
      <c r="G16" s="58"/>
      <c r="H16" s="72"/>
      <c r="I16" s="72"/>
      <c r="J16" s="73"/>
      <c r="K16" s="59"/>
      <c r="M16" s="57"/>
      <c r="N16" s="58"/>
      <c r="O16" s="58"/>
      <c r="P16" s="58"/>
      <c r="Q16" s="59"/>
      <c r="S16" s="57"/>
      <c r="T16" s="58"/>
      <c r="U16" s="58"/>
      <c r="V16" s="59"/>
    </row>
    <row r="17" spans="2:24" ht="111.75" customHeight="1">
      <c r="B17" s="60"/>
      <c r="D17" s="292" t="s">
        <v>81</v>
      </c>
      <c r="E17" s="292"/>
      <c r="F17" s="292"/>
      <c r="G17" s="292"/>
      <c r="H17" s="292"/>
      <c r="I17" s="292"/>
      <c r="J17" s="292"/>
      <c r="K17" s="292"/>
      <c r="M17" s="60"/>
      <c r="N17" s="319" t="s">
        <v>56</v>
      </c>
      <c r="O17" s="319"/>
      <c r="P17" s="319"/>
      <c r="Q17" s="74"/>
      <c r="R17" s="75"/>
      <c r="S17" s="76"/>
      <c r="T17" s="292" t="s">
        <v>75</v>
      </c>
      <c r="U17" s="292"/>
      <c r="V17" s="62"/>
      <c r="X17" s="293" t="s">
        <v>85</v>
      </c>
    </row>
    <row r="18" spans="2:24" ht="13.5" thickBot="1">
      <c r="B18" s="60"/>
      <c r="K18" s="62"/>
      <c r="M18" s="60"/>
      <c r="O18" s="61"/>
      <c r="P18" s="56"/>
      <c r="Q18" s="77"/>
      <c r="R18" s="56"/>
      <c r="S18" s="78"/>
      <c r="V18" s="62"/>
      <c r="X18" s="294"/>
    </row>
    <row r="19" spans="2:24" ht="15" customHeight="1" thickBot="1">
      <c r="B19" s="60"/>
      <c r="C19" s="118"/>
      <c r="D19" s="119"/>
      <c r="E19" s="296" t="s">
        <v>22</v>
      </c>
      <c r="F19" s="297"/>
      <c r="G19" s="297"/>
      <c r="H19" s="297"/>
      <c r="I19" s="298"/>
      <c r="J19" s="121"/>
      <c r="K19" s="62"/>
      <c r="M19" s="60"/>
      <c r="O19" s="61"/>
      <c r="P19" s="56"/>
      <c r="Q19" s="77"/>
      <c r="R19" s="56"/>
      <c r="S19" s="78"/>
      <c r="V19" s="62"/>
      <c r="X19" s="294"/>
    </row>
    <row r="20" spans="2:24" s="79" customFormat="1" ht="93.75" customHeight="1" thickBot="1">
      <c r="B20" s="80"/>
      <c r="C20" s="122"/>
      <c r="D20" s="123" t="s">
        <v>21</v>
      </c>
      <c r="E20" s="124" t="s">
        <v>19</v>
      </c>
      <c r="F20" s="124" t="s">
        <v>20</v>
      </c>
      <c r="G20" s="125" t="s">
        <v>17</v>
      </c>
      <c r="H20" s="124" t="s">
        <v>60</v>
      </c>
      <c r="I20" s="126" t="s">
        <v>61</v>
      </c>
      <c r="J20" s="127" t="s">
        <v>16</v>
      </c>
      <c r="K20" s="81"/>
      <c r="M20" s="80"/>
      <c r="O20" s="50" t="s">
        <v>21</v>
      </c>
      <c r="P20" s="51" t="s">
        <v>16</v>
      </c>
      <c r="Q20" s="15"/>
      <c r="R20" s="21"/>
      <c r="S20" s="22"/>
      <c r="T20" s="50" t="s">
        <v>42</v>
      </c>
      <c r="U20" s="51" t="s">
        <v>57</v>
      </c>
      <c r="V20" s="15"/>
      <c r="X20" s="294"/>
    </row>
    <row r="21" spans="2:24" s="82" customFormat="1" ht="54.75" customHeight="1">
      <c r="B21" s="83"/>
      <c r="C21" s="122"/>
      <c r="D21" s="128" t="s">
        <v>72</v>
      </c>
      <c r="E21" s="129"/>
      <c r="F21" s="129"/>
      <c r="G21" s="130"/>
      <c r="H21" s="129"/>
      <c r="I21" s="129"/>
      <c r="J21" s="131">
        <f>SUM(E21:I21)</f>
        <v>0</v>
      </c>
      <c r="K21" s="85"/>
      <c r="M21" s="83"/>
      <c r="O21" s="84" t="s">
        <v>62</v>
      </c>
      <c r="P21" s="52"/>
      <c r="Q21" s="16"/>
      <c r="R21" s="23"/>
      <c r="S21" s="24"/>
      <c r="T21" s="183">
        <f>P21-J21</f>
        <v>0</v>
      </c>
      <c r="U21" s="52"/>
      <c r="V21" s="16"/>
      <c r="X21" s="294"/>
    </row>
    <row r="22" spans="2:24" s="86" customFormat="1" ht="66.75" customHeight="1" thickBot="1">
      <c r="B22" s="87"/>
      <c r="C22" s="118"/>
      <c r="D22" s="132" t="s">
        <v>73</v>
      </c>
      <c r="E22" s="133"/>
      <c r="F22" s="133"/>
      <c r="G22" s="134"/>
      <c r="H22" s="133"/>
      <c r="I22" s="133"/>
      <c r="J22" s="135">
        <f>SUM(E22:I22)</f>
        <v>0</v>
      </c>
      <c r="K22" s="89"/>
      <c r="M22" s="87"/>
      <c r="O22" s="88" t="s">
        <v>28</v>
      </c>
      <c r="P22" s="53"/>
      <c r="Q22" s="16"/>
      <c r="R22" s="23"/>
      <c r="S22" s="24"/>
      <c r="T22" s="186">
        <f>P22-J22</f>
        <v>0</v>
      </c>
      <c r="U22" s="53"/>
      <c r="V22" s="16"/>
      <c r="X22" s="294"/>
    </row>
    <row r="23" spans="2:24" ht="15.5">
      <c r="B23" s="60"/>
      <c r="C23" s="118"/>
      <c r="D23" s="119"/>
      <c r="E23" s="120"/>
      <c r="F23" s="120"/>
      <c r="G23" s="118"/>
      <c r="H23" s="120"/>
      <c r="I23" s="120"/>
      <c r="J23" s="121"/>
      <c r="K23" s="62"/>
      <c r="M23" s="60"/>
      <c r="O23" s="61"/>
      <c r="P23" s="56"/>
      <c r="Q23" s="77"/>
      <c r="R23" s="56"/>
      <c r="S23" s="78"/>
      <c r="V23" s="62"/>
      <c r="X23" s="294"/>
    </row>
    <row r="24" spans="2:24" s="79" customFormat="1" ht="16.5" customHeight="1" thickBot="1">
      <c r="B24" s="80"/>
      <c r="C24" s="118"/>
      <c r="D24" s="119"/>
      <c r="E24" s="120"/>
      <c r="F24" s="120"/>
      <c r="G24" s="118"/>
      <c r="H24" s="120"/>
      <c r="I24" s="120"/>
      <c r="J24" s="121"/>
      <c r="K24" s="81"/>
      <c r="M24" s="80"/>
      <c r="O24" s="90"/>
      <c r="P24" s="91"/>
      <c r="Q24" s="92"/>
      <c r="R24" s="91"/>
      <c r="S24" s="93"/>
      <c r="V24" s="81"/>
      <c r="X24" s="294"/>
    </row>
    <row r="25" spans="2:24" s="94" customFormat="1" ht="16" thickBot="1">
      <c r="B25" s="95"/>
      <c r="C25" s="122"/>
      <c r="D25" s="136"/>
      <c r="E25" s="321" t="s">
        <v>22</v>
      </c>
      <c r="F25" s="322"/>
      <c r="G25" s="322"/>
      <c r="H25" s="322"/>
      <c r="I25" s="323"/>
      <c r="J25" s="137"/>
      <c r="K25" s="96"/>
      <c r="M25" s="95"/>
      <c r="Q25" s="25"/>
      <c r="R25" s="26"/>
      <c r="S25" s="27"/>
      <c r="V25" s="15"/>
      <c r="X25" s="294"/>
    </row>
    <row r="26" spans="2:24" s="97" customFormat="1" ht="99" customHeight="1" thickBot="1">
      <c r="B26" s="98"/>
      <c r="C26" s="301"/>
      <c r="D26" s="302"/>
      <c r="E26" s="125" t="s">
        <v>19</v>
      </c>
      <c r="F26" s="124" t="s">
        <v>20</v>
      </c>
      <c r="G26" s="124" t="s">
        <v>17</v>
      </c>
      <c r="H26" s="124" t="s">
        <v>60</v>
      </c>
      <c r="I26" s="126" t="s">
        <v>61</v>
      </c>
      <c r="J26" s="127" t="s">
        <v>16</v>
      </c>
      <c r="K26" s="99"/>
      <c r="M26" s="98"/>
      <c r="N26" s="299"/>
      <c r="O26" s="300"/>
      <c r="P26" s="178" t="s">
        <v>16</v>
      </c>
      <c r="Q26" s="16"/>
      <c r="R26" s="23"/>
      <c r="S26" s="24"/>
      <c r="T26" s="189" t="s">
        <v>42</v>
      </c>
      <c r="U26" s="190" t="s">
        <v>51</v>
      </c>
      <c r="V26" s="16"/>
      <c r="X26" s="294"/>
    </row>
    <row r="27" spans="2:24" s="79" customFormat="1" ht="46.5" customHeight="1" thickBot="1">
      <c r="B27" s="98"/>
      <c r="C27" s="324" t="s">
        <v>63</v>
      </c>
      <c r="D27" s="325"/>
      <c r="E27" s="138"/>
      <c r="F27" s="139"/>
      <c r="G27" s="140"/>
      <c r="H27" s="139"/>
      <c r="I27" s="139"/>
      <c r="J27" s="141">
        <f t="shared" ref="J27" si="0">SUM(E27:I27)</f>
        <v>0</v>
      </c>
      <c r="K27" s="81"/>
      <c r="M27" s="98"/>
      <c r="N27" s="303" t="s">
        <v>32</v>
      </c>
      <c r="O27" s="304"/>
      <c r="P27" s="180"/>
      <c r="Q27" s="16"/>
      <c r="R27" s="23"/>
      <c r="S27" s="24"/>
      <c r="T27" s="191">
        <f t="shared" ref="T27:T33" si="1">P27-J27</f>
        <v>0</v>
      </c>
      <c r="U27" s="192"/>
      <c r="V27" s="16"/>
      <c r="X27" s="294"/>
    </row>
    <row r="28" spans="2:24" s="97" customFormat="1" ht="51" customHeight="1">
      <c r="B28" s="98"/>
      <c r="C28" s="316" t="s">
        <v>31</v>
      </c>
      <c r="D28" s="142" t="s">
        <v>33</v>
      </c>
      <c r="E28" s="143"/>
      <c r="F28" s="143"/>
      <c r="G28" s="144"/>
      <c r="H28" s="143"/>
      <c r="I28" s="143"/>
      <c r="J28" s="145">
        <f>SUM(E28:I28)</f>
        <v>0</v>
      </c>
      <c r="K28" s="99"/>
      <c r="M28" s="98"/>
      <c r="N28" s="331" t="s">
        <v>31</v>
      </c>
      <c r="O28" s="100" t="s">
        <v>33</v>
      </c>
      <c r="P28" s="181"/>
      <c r="Q28" s="16"/>
      <c r="R28" s="23"/>
      <c r="S28" s="24"/>
      <c r="T28" s="188">
        <f t="shared" si="1"/>
        <v>0</v>
      </c>
      <c r="U28" s="179"/>
      <c r="V28" s="16"/>
      <c r="X28" s="294"/>
    </row>
    <row r="29" spans="2:24" s="97" customFormat="1" ht="53.25" customHeight="1">
      <c r="B29" s="98"/>
      <c r="C29" s="317"/>
      <c r="D29" s="146" t="s">
        <v>34</v>
      </c>
      <c r="E29" s="129"/>
      <c r="F29" s="129"/>
      <c r="G29" s="130"/>
      <c r="H29" s="129"/>
      <c r="I29" s="129"/>
      <c r="J29" s="131">
        <f t="shared" ref="J29:J31" si="2">SUM(E29:I29)</f>
        <v>0</v>
      </c>
      <c r="K29" s="99"/>
      <c r="M29" s="98"/>
      <c r="N29" s="332"/>
      <c r="O29" s="101" t="s">
        <v>34</v>
      </c>
      <c r="P29" s="52"/>
      <c r="Q29" s="16"/>
      <c r="R29" s="23"/>
      <c r="S29" s="24"/>
      <c r="T29" s="183">
        <f t="shared" si="1"/>
        <v>0</v>
      </c>
      <c r="U29" s="52"/>
      <c r="V29" s="16"/>
      <c r="X29" s="294"/>
    </row>
    <row r="30" spans="2:24" s="97" customFormat="1" ht="40.5" customHeight="1">
      <c r="B30" s="98"/>
      <c r="C30" s="317"/>
      <c r="D30" s="146" t="s">
        <v>35</v>
      </c>
      <c r="E30" s="129"/>
      <c r="F30" s="129"/>
      <c r="G30" s="130"/>
      <c r="H30" s="129"/>
      <c r="I30" s="129"/>
      <c r="J30" s="131">
        <f t="shared" si="2"/>
        <v>0</v>
      </c>
      <c r="K30" s="99"/>
      <c r="M30" s="98"/>
      <c r="N30" s="332"/>
      <c r="O30" s="101" t="s">
        <v>35</v>
      </c>
      <c r="P30" s="52"/>
      <c r="Q30" s="16"/>
      <c r="R30" s="23"/>
      <c r="S30" s="24"/>
      <c r="T30" s="183">
        <f t="shared" si="1"/>
        <v>0</v>
      </c>
      <c r="U30" s="52"/>
      <c r="V30" s="16"/>
      <c r="X30" s="294"/>
    </row>
    <row r="31" spans="2:24" s="97" customFormat="1" ht="42.75" customHeight="1">
      <c r="B31" s="98"/>
      <c r="C31" s="317"/>
      <c r="D31" s="146" t="s">
        <v>36</v>
      </c>
      <c r="E31" s="129"/>
      <c r="F31" s="129"/>
      <c r="G31" s="130"/>
      <c r="H31" s="129"/>
      <c r="I31" s="129"/>
      <c r="J31" s="131">
        <f t="shared" si="2"/>
        <v>0</v>
      </c>
      <c r="K31" s="99"/>
      <c r="M31" s="98"/>
      <c r="N31" s="332"/>
      <c r="O31" s="101" t="s">
        <v>36</v>
      </c>
      <c r="P31" s="52"/>
      <c r="Q31" s="16"/>
      <c r="R31" s="23"/>
      <c r="S31" s="24"/>
      <c r="T31" s="183">
        <f t="shared" si="1"/>
        <v>0</v>
      </c>
      <c r="U31" s="52"/>
      <c r="V31" s="16"/>
      <c r="X31" s="294"/>
    </row>
    <row r="32" spans="2:24" s="97" customFormat="1" ht="34.5" customHeight="1" thickBot="1">
      <c r="B32" s="98"/>
      <c r="C32" s="318"/>
      <c r="D32" s="147" t="s">
        <v>37</v>
      </c>
      <c r="E32" s="148">
        <f t="shared" ref="E32:J32" si="3">SUM(E28:E31)</f>
        <v>0</v>
      </c>
      <c r="F32" s="148">
        <f t="shared" si="3"/>
        <v>0</v>
      </c>
      <c r="G32" s="148">
        <f t="shared" si="3"/>
        <v>0</v>
      </c>
      <c r="H32" s="148">
        <f t="shared" si="3"/>
        <v>0</v>
      </c>
      <c r="I32" s="148">
        <f t="shared" si="3"/>
        <v>0</v>
      </c>
      <c r="J32" s="149">
        <f t="shared" si="3"/>
        <v>0</v>
      </c>
      <c r="K32" s="99"/>
      <c r="M32" s="98"/>
      <c r="N32" s="333"/>
      <c r="O32" s="182" t="s">
        <v>37</v>
      </c>
      <c r="P32" s="45">
        <f>SUM(P28:P31)</f>
        <v>0</v>
      </c>
      <c r="Q32" s="17"/>
      <c r="R32" s="28"/>
      <c r="S32" s="29"/>
      <c r="T32" s="186">
        <f t="shared" si="1"/>
        <v>0</v>
      </c>
      <c r="U32" s="53"/>
      <c r="V32" s="17"/>
      <c r="X32" s="294"/>
    </row>
    <row r="33" spans="2:26" s="97" customFormat="1" ht="34.5" customHeight="1">
      <c r="B33" s="98"/>
      <c r="C33" s="326" t="s">
        <v>39</v>
      </c>
      <c r="D33" s="150" t="s">
        <v>44</v>
      </c>
      <c r="E33" s="151">
        <f t="shared" ref="E33:J33" si="4">(E27-E32)</f>
        <v>0</v>
      </c>
      <c r="F33" s="151">
        <f t="shared" si="4"/>
        <v>0</v>
      </c>
      <c r="G33" s="151">
        <f t="shared" si="4"/>
        <v>0</v>
      </c>
      <c r="H33" s="151">
        <f t="shared" si="4"/>
        <v>0</v>
      </c>
      <c r="I33" s="151">
        <f t="shared" si="4"/>
        <v>0</v>
      </c>
      <c r="J33" s="152">
        <f t="shared" si="4"/>
        <v>0</v>
      </c>
      <c r="K33" s="99"/>
      <c r="M33" s="98"/>
      <c r="N33" s="329" t="s">
        <v>39</v>
      </c>
      <c r="O33" s="40" t="s">
        <v>29</v>
      </c>
      <c r="P33" s="46">
        <f>(P27-P32)</f>
        <v>0</v>
      </c>
      <c r="Q33" s="18"/>
      <c r="R33" s="30"/>
      <c r="S33" s="31"/>
      <c r="T33" s="188">
        <f t="shared" si="1"/>
        <v>0</v>
      </c>
      <c r="U33" s="193"/>
      <c r="V33" s="18"/>
      <c r="X33" s="294"/>
    </row>
    <row r="34" spans="2:26" s="97" customFormat="1" ht="35.25" customHeight="1">
      <c r="B34" s="98"/>
      <c r="C34" s="327"/>
      <c r="D34" s="153" t="s">
        <v>30</v>
      </c>
      <c r="E34" s="154" t="e">
        <f t="shared" ref="E34:J34" si="5">E33/E27</f>
        <v>#DIV/0!</v>
      </c>
      <c r="F34" s="154" t="e">
        <f t="shared" si="5"/>
        <v>#DIV/0!</v>
      </c>
      <c r="G34" s="154" t="e">
        <f t="shared" si="5"/>
        <v>#DIV/0!</v>
      </c>
      <c r="H34" s="154" t="e">
        <f t="shared" si="5"/>
        <v>#DIV/0!</v>
      </c>
      <c r="I34" s="154" t="e">
        <f t="shared" si="5"/>
        <v>#DIV/0!</v>
      </c>
      <c r="J34" s="155" t="e">
        <f t="shared" si="5"/>
        <v>#DIV/0!</v>
      </c>
      <c r="K34" s="99"/>
      <c r="M34" s="98"/>
      <c r="N34" s="329"/>
      <c r="O34" s="41" t="s">
        <v>30</v>
      </c>
      <c r="P34" s="47" t="e">
        <f>P33/P27</f>
        <v>#DIV/0!</v>
      </c>
      <c r="Q34" s="42"/>
      <c r="R34" s="43"/>
      <c r="S34" s="44"/>
      <c r="T34" s="183" t="e">
        <f>P34-J33</f>
        <v>#DIV/0!</v>
      </c>
      <c r="U34" s="184"/>
      <c r="V34" s="42"/>
      <c r="X34" s="294"/>
      <c r="Z34" s="102"/>
    </row>
    <row r="35" spans="2:26" s="97" customFormat="1" ht="35.25" customHeight="1">
      <c r="B35" s="98"/>
      <c r="C35" s="327"/>
      <c r="D35" s="153" t="s">
        <v>38</v>
      </c>
      <c r="E35" s="156" t="e">
        <f t="shared" ref="E35:J35" si="6">E33/E22</f>
        <v>#DIV/0!</v>
      </c>
      <c r="F35" s="156" t="e">
        <f t="shared" si="6"/>
        <v>#DIV/0!</v>
      </c>
      <c r="G35" s="156" t="e">
        <f t="shared" si="6"/>
        <v>#DIV/0!</v>
      </c>
      <c r="H35" s="156" t="e">
        <f t="shared" si="6"/>
        <v>#DIV/0!</v>
      </c>
      <c r="I35" s="156" t="e">
        <f t="shared" si="6"/>
        <v>#DIV/0!</v>
      </c>
      <c r="J35" s="157" t="e">
        <f t="shared" si="6"/>
        <v>#DIV/0!</v>
      </c>
      <c r="K35" s="99"/>
      <c r="M35" s="98"/>
      <c r="N35" s="329"/>
      <c r="O35" s="41" t="s">
        <v>38</v>
      </c>
      <c r="P35" s="48" t="e">
        <f>P33/P22</f>
        <v>#DIV/0!</v>
      </c>
      <c r="Q35" s="42"/>
      <c r="R35" s="43"/>
      <c r="S35" s="44"/>
      <c r="T35" s="183" t="e">
        <f>P35-J34</f>
        <v>#DIV/0!</v>
      </c>
      <c r="U35" s="185"/>
      <c r="V35" s="42"/>
      <c r="X35" s="294"/>
      <c r="Z35" s="102"/>
    </row>
    <row r="36" spans="2:26" s="97" customFormat="1" ht="35.25" customHeight="1">
      <c r="B36" s="98"/>
      <c r="C36" s="328"/>
      <c r="D36" s="153" t="s">
        <v>58</v>
      </c>
      <c r="E36" s="158" t="e">
        <f t="shared" ref="E36:J36" si="7">+E33/E21</f>
        <v>#DIV/0!</v>
      </c>
      <c r="F36" s="158" t="e">
        <f t="shared" si="7"/>
        <v>#DIV/0!</v>
      </c>
      <c r="G36" s="158" t="e">
        <f t="shared" si="7"/>
        <v>#DIV/0!</v>
      </c>
      <c r="H36" s="158" t="e">
        <f t="shared" si="7"/>
        <v>#DIV/0!</v>
      </c>
      <c r="I36" s="158" t="e">
        <f t="shared" si="7"/>
        <v>#DIV/0!</v>
      </c>
      <c r="J36" s="158" t="e">
        <f t="shared" si="7"/>
        <v>#DIV/0!</v>
      </c>
      <c r="K36" s="99"/>
      <c r="M36" s="98"/>
      <c r="N36" s="330"/>
      <c r="O36" s="104" t="s">
        <v>59</v>
      </c>
      <c r="P36" s="103" t="e">
        <f>+P33/P21</f>
        <v>#DIV/0!</v>
      </c>
      <c r="Q36" s="42"/>
      <c r="R36" s="43"/>
      <c r="S36" s="44"/>
      <c r="T36" s="183" t="e">
        <f>P36-J35</f>
        <v>#DIV/0!</v>
      </c>
      <c r="U36" s="185"/>
      <c r="V36" s="42"/>
      <c r="X36" s="294"/>
    </row>
    <row r="37" spans="2:26" s="106" customFormat="1" ht="38.25" customHeight="1" thickBot="1">
      <c r="B37" s="105"/>
      <c r="C37" s="335" t="s">
        <v>43</v>
      </c>
      <c r="D37" s="336"/>
      <c r="E37" s="159" t="e">
        <f t="shared" ref="E37:J37" si="8">E27/E22</f>
        <v>#DIV/0!</v>
      </c>
      <c r="F37" s="159" t="e">
        <f t="shared" si="8"/>
        <v>#DIV/0!</v>
      </c>
      <c r="G37" s="159" t="e">
        <f t="shared" si="8"/>
        <v>#DIV/0!</v>
      </c>
      <c r="H37" s="159" t="e">
        <f t="shared" si="8"/>
        <v>#DIV/0!</v>
      </c>
      <c r="I37" s="159" t="e">
        <f t="shared" si="8"/>
        <v>#DIV/0!</v>
      </c>
      <c r="J37" s="160" t="e">
        <f t="shared" si="8"/>
        <v>#DIV/0!</v>
      </c>
      <c r="K37" s="107"/>
      <c r="M37" s="105"/>
      <c r="N37" s="305" t="s">
        <v>43</v>
      </c>
      <c r="O37" s="306"/>
      <c r="P37" s="49" t="e">
        <f>P27/P22</f>
        <v>#DIV/0!</v>
      </c>
      <c r="Q37" s="77"/>
      <c r="R37" s="56"/>
      <c r="S37" s="78"/>
      <c r="T37" s="186" t="e">
        <f>P37-J36</f>
        <v>#DIV/0!</v>
      </c>
      <c r="U37" s="187"/>
      <c r="V37" s="107"/>
      <c r="X37" s="294"/>
    </row>
    <row r="38" spans="2:26" s="106" customFormat="1" ht="20.25" customHeight="1" thickBot="1">
      <c r="B38" s="105"/>
      <c r="C38" s="161"/>
      <c r="D38" s="162"/>
      <c r="E38" s="163"/>
      <c r="F38" s="163"/>
      <c r="G38" s="164"/>
      <c r="H38" s="163"/>
      <c r="I38" s="163"/>
      <c r="J38" s="121"/>
      <c r="K38" s="107"/>
      <c r="M38" s="105"/>
      <c r="N38" s="310" t="s">
        <v>48</v>
      </c>
      <c r="O38" s="311"/>
      <c r="P38" s="314"/>
      <c r="Q38" s="77"/>
      <c r="R38" s="56"/>
      <c r="S38" s="78"/>
      <c r="V38" s="107"/>
      <c r="X38" s="294"/>
    </row>
    <row r="39" spans="2:26" s="106" customFormat="1" ht="39" customHeight="1" thickBot="1">
      <c r="B39" s="105"/>
      <c r="C39" s="337" t="s">
        <v>64</v>
      </c>
      <c r="D39" s="165" t="s">
        <v>53</v>
      </c>
      <c r="E39" s="166" t="e">
        <f>E31/$J$27</f>
        <v>#DIV/0!</v>
      </c>
      <c r="F39" s="166" t="e">
        <f t="shared" ref="F39:J39" si="9">F31/$J$27</f>
        <v>#DIV/0!</v>
      </c>
      <c r="G39" s="166" t="e">
        <f t="shared" si="9"/>
        <v>#DIV/0!</v>
      </c>
      <c r="H39" s="166" t="e">
        <f t="shared" si="9"/>
        <v>#DIV/0!</v>
      </c>
      <c r="I39" s="166" t="e">
        <f t="shared" si="9"/>
        <v>#DIV/0!</v>
      </c>
      <c r="J39" s="167" t="e">
        <f t="shared" si="9"/>
        <v>#DIV/0!</v>
      </c>
      <c r="K39" s="107"/>
      <c r="M39" s="105"/>
      <c r="N39" s="312"/>
      <c r="O39" s="313"/>
      <c r="P39" s="315"/>
      <c r="Q39" s="77"/>
      <c r="R39" s="56"/>
      <c r="S39" s="78"/>
      <c r="V39" s="107"/>
      <c r="X39" s="294"/>
    </row>
    <row r="40" spans="2:26" s="97" customFormat="1" ht="132" customHeight="1" thickBot="1">
      <c r="B40" s="108"/>
      <c r="C40" s="338"/>
      <c r="D40" s="168" t="s">
        <v>65</v>
      </c>
      <c r="E40" s="307"/>
      <c r="F40" s="308"/>
      <c r="G40" s="308"/>
      <c r="H40" s="308"/>
      <c r="I40" s="308"/>
      <c r="J40" s="309"/>
      <c r="K40" s="109"/>
      <c r="M40" s="98"/>
      <c r="N40" s="310" t="s">
        <v>79</v>
      </c>
      <c r="O40" s="311"/>
      <c r="P40" s="314"/>
      <c r="Q40" s="99"/>
      <c r="S40" s="98"/>
      <c r="V40" s="99"/>
      <c r="X40" s="295"/>
    </row>
    <row r="41" spans="2:26" s="106" customFormat="1" ht="16" thickBot="1">
      <c r="C41" s="161"/>
      <c r="D41" s="162"/>
      <c r="E41" s="163"/>
      <c r="F41" s="163"/>
      <c r="G41" s="164"/>
      <c r="H41" s="163"/>
      <c r="I41" s="163"/>
      <c r="J41" s="121"/>
      <c r="M41" s="105"/>
      <c r="N41" s="312"/>
      <c r="O41" s="313"/>
      <c r="P41" s="315"/>
      <c r="Q41" s="107"/>
      <c r="S41" s="105"/>
      <c r="V41" s="107"/>
    </row>
    <row r="42" spans="2:26" s="106" customFormat="1" ht="96.75" customHeight="1">
      <c r="C42" s="316" t="s">
        <v>66</v>
      </c>
      <c r="D42" s="169" t="s">
        <v>67</v>
      </c>
      <c r="E42" s="170" t="s">
        <v>19</v>
      </c>
      <c r="F42" s="170" t="s">
        <v>20</v>
      </c>
      <c r="G42" s="170" t="s">
        <v>17</v>
      </c>
      <c r="H42" s="170" t="s">
        <v>60</v>
      </c>
      <c r="I42" s="170" t="s">
        <v>61</v>
      </c>
      <c r="J42" s="171" t="s">
        <v>16</v>
      </c>
      <c r="M42" s="105"/>
      <c r="Q42" s="107"/>
      <c r="S42" s="105"/>
      <c r="V42" s="107"/>
    </row>
    <row r="43" spans="2:26" s="97" customFormat="1" ht="29.25" customHeight="1">
      <c r="C43" s="317"/>
      <c r="D43" s="173" t="s">
        <v>68</v>
      </c>
      <c r="E43" s="174">
        <f>+E33</f>
        <v>0</v>
      </c>
      <c r="F43" s="174">
        <f t="shared" ref="F43:J43" si="10">+F33</f>
        <v>0</v>
      </c>
      <c r="G43" s="174">
        <f t="shared" si="10"/>
        <v>0</v>
      </c>
      <c r="H43" s="174">
        <f t="shared" si="10"/>
        <v>0</v>
      </c>
      <c r="I43" s="174">
        <f t="shared" si="10"/>
        <v>0</v>
      </c>
      <c r="J43" s="175">
        <f t="shared" si="10"/>
        <v>0</v>
      </c>
      <c r="M43" s="98"/>
      <c r="Q43" s="99"/>
      <c r="S43" s="98"/>
      <c r="V43" s="99"/>
    </row>
    <row r="44" spans="2:26" s="97" customFormat="1" ht="29.25" customHeight="1">
      <c r="C44" s="317"/>
      <c r="D44" s="173" t="s">
        <v>69</v>
      </c>
      <c r="E44" s="129"/>
      <c r="F44" s="129"/>
      <c r="G44" s="129"/>
      <c r="H44" s="129"/>
      <c r="I44" s="129"/>
      <c r="J44" s="172"/>
      <c r="M44" s="98"/>
      <c r="Q44" s="99"/>
      <c r="S44" s="98"/>
      <c r="V44" s="99"/>
    </row>
    <row r="45" spans="2:26" s="97" customFormat="1" ht="29.25" customHeight="1">
      <c r="C45" s="317"/>
      <c r="D45" s="173" t="s">
        <v>70</v>
      </c>
      <c r="E45" s="129"/>
      <c r="F45" s="129"/>
      <c r="G45" s="129"/>
      <c r="H45" s="129"/>
      <c r="I45" s="129"/>
      <c r="J45" s="172"/>
      <c r="M45" s="98"/>
      <c r="Q45" s="99"/>
      <c r="S45" s="98"/>
      <c r="V45" s="99"/>
    </row>
    <row r="46" spans="2:26" s="97" customFormat="1" ht="29.25" customHeight="1" thickBot="1">
      <c r="C46" s="318"/>
      <c r="D46" s="147" t="s">
        <v>71</v>
      </c>
      <c r="E46" s="176">
        <f>+E43-E44-E45</f>
        <v>0</v>
      </c>
      <c r="F46" s="176">
        <f t="shared" ref="F46:J46" si="11">+F43-F44-F45</f>
        <v>0</v>
      </c>
      <c r="G46" s="176">
        <f t="shared" si="11"/>
        <v>0</v>
      </c>
      <c r="H46" s="176">
        <f t="shared" si="11"/>
        <v>0</v>
      </c>
      <c r="I46" s="176">
        <f t="shared" si="11"/>
        <v>0</v>
      </c>
      <c r="J46" s="177">
        <f t="shared" si="11"/>
        <v>0</v>
      </c>
      <c r="M46" s="110"/>
      <c r="N46" s="111"/>
      <c r="O46" s="111"/>
      <c r="P46" s="111"/>
      <c r="Q46" s="109"/>
      <c r="S46" s="110"/>
      <c r="T46" s="111"/>
      <c r="U46" s="111"/>
      <c r="V46" s="109"/>
    </row>
    <row r="47" spans="2:26" s="106" customFormat="1">
      <c r="D47" s="112"/>
      <c r="E47" s="113"/>
      <c r="F47" s="113"/>
      <c r="H47" s="113"/>
      <c r="I47" s="113"/>
      <c r="J47" s="56"/>
    </row>
    <row r="48" spans="2:26" s="106" customFormat="1" ht="14">
      <c r="D48" s="114" t="s">
        <v>15</v>
      </c>
      <c r="E48" s="115"/>
      <c r="F48" s="115"/>
      <c r="G48" s="116"/>
      <c r="H48" s="115"/>
      <c r="I48" s="115"/>
      <c r="J48" s="117"/>
    </row>
    <row r="49" spans="4:26" s="106" customFormat="1" ht="29.25" customHeight="1">
      <c r="D49" s="334" t="s">
        <v>99</v>
      </c>
      <c r="E49" s="334"/>
      <c r="F49" s="334"/>
      <c r="G49" s="334"/>
      <c r="H49" s="334"/>
      <c r="I49" s="334"/>
      <c r="J49" s="334"/>
      <c r="Z49" s="102"/>
    </row>
    <row r="50" spans="4:26" s="106" customFormat="1" ht="29.25" customHeight="1">
      <c r="D50" s="238" t="s">
        <v>100</v>
      </c>
      <c r="E50" s="237"/>
      <c r="F50" s="237"/>
      <c r="G50" s="237"/>
      <c r="H50" s="237"/>
      <c r="I50" s="237"/>
      <c r="J50" s="237"/>
      <c r="Z50" s="102"/>
    </row>
    <row r="51" spans="4:26" s="106" customFormat="1" ht="27" customHeight="1">
      <c r="D51" s="236" t="s">
        <v>49</v>
      </c>
      <c r="E51" s="236"/>
      <c r="F51" s="236"/>
      <c r="G51" s="236"/>
      <c r="H51" s="236"/>
      <c r="I51" s="236"/>
      <c r="J51" s="236"/>
      <c r="Z51" s="102"/>
    </row>
    <row r="52" spans="4:26" s="106" customFormat="1" ht="30.75" customHeight="1">
      <c r="D52" s="320" t="s">
        <v>50</v>
      </c>
      <c r="E52" s="320"/>
      <c r="F52" s="320"/>
      <c r="G52" s="320"/>
      <c r="H52" s="320"/>
      <c r="I52" s="320"/>
      <c r="J52" s="320"/>
    </row>
    <row r="53" spans="4:26" ht="30.75" customHeight="1">
      <c r="D53" s="320"/>
      <c r="E53" s="320"/>
      <c r="F53" s="320"/>
      <c r="G53" s="320"/>
      <c r="H53" s="320"/>
      <c r="I53" s="320"/>
      <c r="J53" s="320"/>
    </row>
  </sheetData>
  <mergeCells count="36">
    <mergeCell ref="C42:C46"/>
    <mergeCell ref="E13:H13"/>
    <mergeCell ref="N17:P17"/>
    <mergeCell ref="D53:J53"/>
    <mergeCell ref="E25:I25"/>
    <mergeCell ref="C27:D27"/>
    <mergeCell ref="C28:C32"/>
    <mergeCell ref="C33:C36"/>
    <mergeCell ref="N33:N36"/>
    <mergeCell ref="N28:N32"/>
    <mergeCell ref="N38:O39"/>
    <mergeCell ref="D49:J49"/>
    <mergeCell ref="D52:J52"/>
    <mergeCell ref="P38:P39"/>
    <mergeCell ref="C37:D37"/>
    <mergeCell ref="C39:C40"/>
    <mergeCell ref="T17:U17"/>
    <mergeCell ref="X17:X40"/>
    <mergeCell ref="E19:I19"/>
    <mergeCell ref="N26:O26"/>
    <mergeCell ref="C26:D26"/>
    <mergeCell ref="N27:O27"/>
    <mergeCell ref="N37:O37"/>
    <mergeCell ref="E40:J40"/>
    <mergeCell ref="N40:O41"/>
    <mergeCell ref="P40:P41"/>
    <mergeCell ref="D17:K17"/>
    <mergeCell ref="A1:D1"/>
    <mergeCell ref="D2:U2"/>
    <mergeCell ref="D4:U4"/>
    <mergeCell ref="X4:X12"/>
    <mergeCell ref="D5:U5"/>
    <mergeCell ref="D7:U7"/>
    <mergeCell ref="D10:H10"/>
    <mergeCell ref="E11:H11"/>
    <mergeCell ref="E12:H12"/>
  </mergeCells>
  <hyperlinks>
    <hyperlink ref="A1:D1" location="Contents!A1" display="Return to Contents" xr:uid="{00000000-0004-0000-0200-000000000000}"/>
    <hyperlink ref="D50" r:id="rId1" xr:uid="{00000000-0004-0000-0200-000001000000}"/>
  </hyperlinks>
  <pageMargins left="0.70866141732283472" right="0.70866141732283472" top="0.74" bottom="0.56000000000000005" header="0.31496062992125984" footer="0.31496062992125984"/>
  <pageSetup paperSize="9" scale="28" orientation="landscape" r:id="rId2"/>
  <headerFooter>
    <oddHeader>&amp;R&amp;G</oddHeader>
    <oddFooter>&amp;R&amp;F</oddFooter>
  </headerFooter>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53"/>
  <sheetViews>
    <sheetView view="pageBreakPreview" zoomScale="70" zoomScaleNormal="70" zoomScaleSheetLayoutView="70" workbookViewId="0">
      <selection activeCell="E27" sqref="E27:I31"/>
    </sheetView>
  </sheetViews>
  <sheetFormatPr defaultColWidth="8.84375" defaultRowHeight="13"/>
  <cols>
    <col min="1" max="1" width="3.4609375" style="55" customWidth="1"/>
    <col min="2" max="2" width="2.765625" style="55" customWidth="1"/>
    <col min="3" max="3" width="4.84375" style="55" customWidth="1"/>
    <col min="4" max="4" width="61.07421875" style="61" customWidth="1"/>
    <col min="5" max="6" width="19.4609375" style="54" customWidth="1"/>
    <col min="7" max="7" width="19.4609375" style="55" customWidth="1"/>
    <col min="8" max="9" width="19.4609375" style="54" customWidth="1"/>
    <col min="10" max="10" width="17" style="56" customWidth="1"/>
    <col min="11" max="11" width="2.4609375" style="55" customWidth="1"/>
    <col min="12" max="12" width="4" style="55" customWidth="1"/>
    <col min="13" max="13" width="2.53515625" style="55" customWidth="1"/>
    <col min="14" max="14" width="6" style="55" customWidth="1"/>
    <col min="15" max="15" width="26.765625" style="55" customWidth="1"/>
    <col min="16" max="16" width="26.69140625" style="55" customWidth="1"/>
    <col min="17" max="17" width="2.4609375" style="55" customWidth="1"/>
    <col min="18" max="18" width="6" style="55" customWidth="1"/>
    <col min="19" max="19" width="2.53515625" style="55" customWidth="1"/>
    <col min="20" max="20" width="17.53515625" style="55" customWidth="1"/>
    <col min="21" max="21" width="63.765625" style="55" customWidth="1"/>
    <col min="22" max="22" width="4.4609375" style="55" customWidth="1"/>
    <col min="23" max="23" width="4.07421875" style="55" customWidth="1"/>
    <col min="24" max="24" width="11" style="55" customWidth="1"/>
    <col min="25" max="16384" width="8.84375" style="55"/>
  </cols>
  <sheetData>
    <row r="1" spans="1:24" ht="15" thickBot="1">
      <c r="A1" s="283" t="s">
        <v>41</v>
      </c>
      <c r="B1" s="283"/>
      <c r="C1" s="283"/>
      <c r="D1" s="283"/>
    </row>
    <row r="2" spans="1:24" ht="20">
      <c r="B2" s="57"/>
      <c r="C2" s="58"/>
      <c r="D2" s="284" t="s">
        <v>101</v>
      </c>
      <c r="E2" s="284"/>
      <c r="F2" s="284"/>
      <c r="G2" s="284"/>
      <c r="H2" s="284"/>
      <c r="I2" s="284"/>
      <c r="J2" s="284"/>
      <c r="K2" s="284"/>
      <c r="L2" s="284"/>
      <c r="M2" s="284"/>
      <c r="N2" s="284"/>
      <c r="O2" s="284"/>
      <c r="P2" s="284"/>
      <c r="Q2" s="284"/>
      <c r="R2" s="284"/>
      <c r="S2" s="284"/>
      <c r="T2" s="284"/>
      <c r="U2" s="284"/>
      <c r="V2" s="59"/>
    </row>
    <row r="3" spans="1:24" ht="13.5" thickBot="1">
      <c r="B3" s="60"/>
      <c r="V3" s="62"/>
    </row>
    <row r="4" spans="1:24" ht="18">
      <c r="B4" s="60"/>
      <c r="D4" s="339" t="s">
        <v>18</v>
      </c>
      <c r="E4" s="339"/>
      <c r="F4" s="339"/>
      <c r="G4" s="339"/>
      <c r="H4" s="339"/>
      <c r="I4" s="339"/>
      <c r="J4" s="339"/>
      <c r="K4" s="339"/>
      <c r="L4" s="339"/>
      <c r="M4" s="339"/>
      <c r="N4" s="339"/>
      <c r="O4" s="339"/>
      <c r="P4" s="339"/>
      <c r="Q4" s="339"/>
      <c r="R4" s="339"/>
      <c r="S4" s="339"/>
      <c r="T4" s="339"/>
      <c r="U4" s="339"/>
      <c r="V4" s="62"/>
      <c r="X4" s="286" t="s">
        <v>77</v>
      </c>
    </row>
    <row r="5" spans="1:24" ht="18" customHeight="1">
      <c r="B5" s="60"/>
      <c r="D5" s="339" t="s">
        <v>109</v>
      </c>
      <c r="E5" s="339"/>
      <c r="F5" s="339"/>
      <c r="G5" s="339"/>
      <c r="H5" s="339"/>
      <c r="I5" s="339"/>
      <c r="J5" s="339"/>
      <c r="K5" s="339"/>
      <c r="L5" s="339"/>
      <c r="M5" s="339"/>
      <c r="N5" s="339"/>
      <c r="O5" s="339"/>
      <c r="P5" s="339"/>
      <c r="Q5" s="339"/>
      <c r="R5" s="339"/>
      <c r="S5" s="339"/>
      <c r="T5" s="339"/>
      <c r="U5" s="339"/>
      <c r="V5" s="62"/>
      <c r="X5" s="287"/>
    </row>
    <row r="6" spans="1:24" ht="14">
      <c r="B6" s="60"/>
      <c r="D6" s="13"/>
      <c r="E6" s="13"/>
      <c r="F6" s="13"/>
      <c r="G6" s="13"/>
      <c r="H6" s="63"/>
      <c r="I6" s="63"/>
      <c r="V6" s="62"/>
      <c r="X6" s="287"/>
    </row>
    <row r="7" spans="1:24" ht="20">
      <c r="B7" s="60"/>
      <c r="D7" s="289" t="s">
        <v>55</v>
      </c>
      <c r="E7" s="289"/>
      <c r="F7" s="289"/>
      <c r="G7" s="289"/>
      <c r="H7" s="289"/>
      <c r="I7" s="289"/>
      <c r="J7" s="289"/>
      <c r="K7" s="289"/>
      <c r="L7" s="289"/>
      <c r="M7" s="289"/>
      <c r="N7" s="289"/>
      <c r="O7" s="289"/>
      <c r="P7" s="289"/>
      <c r="Q7" s="289"/>
      <c r="R7" s="289"/>
      <c r="S7" s="289"/>
      <c r="T7" s="289"/>
      <c r="U7" s="289"/>
      <c r="V7" s="62"/>
      <c r="X7" s="287"/>
    </row>
    <row r="8" spans="1:24">
      <c r="B8" s="60"/>
      <c r="V8" s="62"/>
      <c r="X8" s="287"/>
    </row>
    <row r="9" spans="1:24">
      <c r="B9" s="60"/>
      <c r="V9" s="62"/>
      <c r="X9" s="287"/>
    </row>
    <row r="10" spans="1:24" ht="15.5">
      <c r="B10" s="60"/>
      <c r="D10" s="290" t="s">
        <v>23</v>
      </c>
      <c r="E10" s="290"/>
      <c r="F10" s="290"/>
      <c r="G10" s="290"/>
      <c r="H10" s="290"/>
      <c r="V10" s="62"/>
      <c r="X10" s="287"/>
    </row>
    <row r="11" spans="1:24" ht="15.5">
      <c r="B11" s="60"/>
      <c r="D11" s="64" t="s">
        <v>24</v>
      </c>
      <c r="E11" s="340"/>
      <c r="F11" s="340"/>
      <c r="G11" s="340"/>
      <c r="H11" s="340"/>
      <c r="V11" s="62"/>
      <c r="X11" s="287"/>
    </row>
    <row r="12" spans="1:24" ht="16" thickBot="1">
      <c r="B12" s="60"/>
      <c r="D12" s="64" t="s">
        <v>26</v>
      </c>
      <c r="E12" s="340"/>
      <c r="F12" s="340"/>
      <c r="G12" s="340"/>
      <c r="H12" s="340"/>
      <c r="V12" s="62"/>
      <c r="X12" s="288"/>
    </row>
    <row r="13" spans="1:24" ht="15.5">
      <c r="B13" s="60"/>
      <c r="D13" s="14" t="s">
        <v>25</v>
      </c>
      <c r="E13" s="340"/>
      <c r="F13" s="340"/>
      <c r="G13" s="340"/>
      <c r="H13" s="340"/>
      <c r="V13" s="62"/>
    </row>
    <row r="14" spans="1:24" ht="13.5" thickBot="1">
      <c r="B14" s="65"/>
      <c r="C14" s="66"/>
      <c r="D14" s="67"/>
      <c r="E14" s="68"/>
      <c r="F14" s="68"/>
      <c r="G14" s="66"/>
      <c r="H14" s="68"/>
      <c r="I14" s="68"/>
      <c r="J14" s="69"/>
      <c r="K14" s="66"/>
      <c r="L14" s="66"/>
      <c r="M14" s="66"/>
      <c r="N14" s="66"/>
      <c r="O14" s="66"/>
      <c r="P14" s="66"/>
      <c r="Q14" s="66"/>
      <c r="R14" s="66"/>
      <c r="S14" s="66"/>
      <c r="T14" s="66"/>
      <c r="U14" s="66"/>
      <c r="V14" s="70"/>
    </row>
    <row r="15" spans="1:24" ht="13.5" thickBot="1"/>
    <row r="16" spans="1:24" ht="13.5" thickBot="1">
      <c r="B16" s="57"/>
      <c r="C16" s="58"/>
      <c r="D16" s="71"/>
      <c r="E16" s="72"/>
      <c r="F16" s="72"/>
      <c r="G16" s="58"/>
      <c r="H16" s="72"/>
      <c r="I16" s="72"/>
      <c r="J16" s="73"/>
      <c r="K16" s="59"/>
      <c r="M16" s="57"/>
      <c r="N16" s="58"/>
      <c r="O16" s="58"/>
      <c r="P16" s="58"/>
      <c r="Q16" s="59"/>
      <c r="S16" s="57"/>
      <c r="T16" s="58"/>
      <c r="U16" s="58"/>
      <c r="V16" s="59"/>
    </row>
    <row r="17" spans="2:24" ht="111.75" customHeight="1">
      <c r="B17" s="60"/>
      <c r="C17" s="292" t="s">
        <v>81</v>
      </c>
      <c r="D17" s="292"/>
      <c r="E17" s="292"/>
      <c r="F17" s="292"/>
      <c r="G17" s="292"/>
      <c r="H17" s="292"/>
      <c r="I17" s="292"/>
      <c r="J17" s="292"/>
      <c r="K17" s="62"/>
      <c r="M17" s="60"/>
      <c r="N17" s="319" t="s">
        <v>56</v>
      </c>
      <c r="O17" s="319"/>
      <c r="P17" s="319"/>
      <c r="Q17" s="74"/>
      <c r="R17" s="75"/>
      <c r="S17" s="76"/>
      <c r="T17" s="292" t="s">
        <v>75</v>
      </c>
      <c r="U17" s="292"/>
      <c r="V17" s="62"/>
      <c r="X17" s="293" t="s">
        <v>85</v>
      </c>
    </row>
    <row r="18" spans="2:24" ht="13.5" thickBot="1">
      <c r="B18" s="60"/>
      <c r="K18" s="62"/>
      <c r="M18" s="60"/>
      <c r="O18" s="61"/>
      <c r="P18" s="56"/>
      <c r="Q18" s="77"/>
      <c r="R18" s="56"/>
      <c r="S18" s="78"/>
      <c r="V18" s="62"/>
      <c r="X18" s="294"/>
    </row>
    <row r="19" spans="2:24" ht="15" customHeight="1" thickBot="1">
      <c r="B19" s="60"/>
      <c r="C19" s="118"/>
      <c r="D19" s="119"/>
      <c r="E19" s="296" t="s">
        <v>22</v>
      </c>
      <c r="F19" s="297"/>
      <c r="G19" s="297"/>
      <c r="H19" s="297"/>
      <c r="I19" s="298"/>
      <c r="J19" s="121"/>
      <c r="K19" s="62"/>
      <c r="M19" s="60"/>
      <c r="O19" s="61"/>
      <c r="P19" s="56"/>
      <c r="Q19" s="77"/>
      <c r="R19" s="56"/>
      <c r="S19" s="78"/>
      <c r="V19" s="62"/>
      <c r="X19" s="294"/>
    </row>
    <row r="20" spans="2:24" s="79" customFormat="1" ht="93.75" customHeight="1" thickBot="1">
      <c r="B20" s="80"/>
      <c r="C20" s="122"/>
      <c r="D20" s="123" t="s">
        <v>21</v>
      </c>
      <c r="E20" s="124" t="s">
        <v>19</v>
      </c>
      <c r="F20" s="124" t="s">
        <v>20</v>
      </c>
      <c r="G20" s="125" t="s">
        <v>17</v>
      </c>
      <c r="H20" s="124" t="s">
        <v>60</v>
      </c>
      <c r="I20" s="126" t="s">
        <v>61</v>
      </c>
      <c r="J20" s="127" t="s">
        <v>16</v>
      </c>
      <c r="K20" s="81"/>
      <c r="M20" s="80"/>
      <c r="O20" s="50" t="s">
        <v>21</v>
      </c>
      <c r="P20" s="51" t="s">
        <v>16</v>
      </c>
      <c r="Q20" s="15"/>
      <c r="R20" s="21"/>
      <c r="S20" s="22"/>
      <c r="T20" s="50" t="s">
        <v>42</v>
      </c>
      <c r="U20" s="51" t="s">
        <v>57</v>
      </c>
      <c r="V20" s="15"/>
      <c r="X20" s="294"/>
    </row>
    <row r="21" spans="2:24" s="82" customFormat="1" ht="54.75" customHeight="1">
      <c r="B21" s="83"/>
      <c r="C21" s="122"/>
      <c r="D21" s="128" t="s">
        <v>72</v>
      </c>
      <c r="E21" s="194"/>
      <c r="F21" s="194"/>
      <c r="G21" s="195"/>
      <c r="H21" s="194"/>
      <c r="I21" s="194"/>
      <c r="J21" s="131">
        <f>SUM(E21:I21)</f>
        <v>0</v>
      </c>
      <c r="K21" s="85"/>
      <c r="M21" s="83"/>
      <c r="O21" s="84" t="s">
        <v>62</v>
      </c>
      <c r="P21" s="198"/>
      <c r="Q21" s="16"/>
      <c r="R21" s="23"/>
      <c r="S21" s="24"/>
      <c r="T21" s="183">
        <f>P21-J21</f>
        <v>0</v>
      </c>
      <c r="U21" s="198"/>
      <c r="V21" s="16"/>
      <c r="X21" s="294"/>
    </row>
    <row r="22" spans="2:24" s="86" customFormat="1" ht="66.75" customHeight="1" thickBot="1">
      <c r="B22" s="87"/>
      <c r="C22" s="118"/>
      <c r="D22" s="132" t="s">
        <v>73</v>
      </c>
      <c r="E22" s="196"/>
      <c r="F22" s="196"/>
      <c r="G22" s="197"/>
      <c r="H22" s="196"/>
      <c r="I22" s="196"/>
      <c r="J22" s="135">
        <f>SUM(E22:I22)</f>
        <v>0</v>
      </c>
      <c r="K22" s="89"/>
      <c r="M22" s="87"/>
      <c r="O22" s="88" t="s">
        <v>28</v>
      </c>
      <c r="P22" s="199"/>
      <c r="Q22" s="16"/>
      <c r="R22" s="23"/>
      <c r="S22" s="24"/>
      <c r="T22" s="186">
        <f>P22-J22</f>
        <v>0</v>
      </c>
      <c r="U22" s="199"/>
      <c r="V22" s="16"/>
      <c r="X22" s="294"/>
    </row>
    <row r="23" spans="2:24" ht="15.5">
      <c r="B23" s="60"/>
      <c r="C23" s="118"/>
      <c r="D23" s="119"/>
      <c r="E23" s="120"/>
      <c r="F23" s="120"/>
      <c r="G23" s="118"/>
      <c r="H23" s="120"/>
      <c r="I23" s="120"/>
      <c r="J23" s="121"/>
      <c r="K23" s="62"/>
      <c r="M23" s="60"/>
      <c r="O23" s="61"/>
      <c r="P23" s="56"/>
      <c r="Q23" s="77"/>
      <c r="R23" s="56"/>
      <c r="S23" s="78"/>
      <c r="V23" s="62"/>
      <c r="X23" s="294"/>
    </row>
    <row r="24" spans="2:24" s="79" customFormat="1" ht="16.5" customHeight="1" thickBot="1">
      <c r="B24" s="80"/>
      <c r="C24" s="118"/>
      <c r="D24" s="119"/>
      <c r="E24" s="120"/>
      <c r="F24" s="120"/>
      <c r="G24" s="118"/>
      <c r="H24" s="120"/>
      <c r="I24" s="120"/>
      <c r="J24" s="121"/>
      <c r="K24" s="81"/>
      <c r="M24" s="80"/>
      <c r="O24" s="90"/>
      <c r="P24" s="91"/>
      <c r="Q24" s="92"/>
      <c r="R24" s="91"/>
      <c r="S24" s="93"/>
      <c r="V24" s="81"/>
      <c r="X24" s="294"/>
    </row>
    <row r="25" spans="2:24" s="94" customFormat="1" ht="16" thickBot="1">
      <c r="B25" s="95"/>
      <c r="C25" s="122"/>
      <c r="D25" s="136"/>
      <c r="E25" s="321" t="s">
        <v>22</v>
      </c>
      <c r="F25" s="322"/>
      <c r="G25" s="322"/>
      <c r="H25" s="322"/>
      <c r="I25" s="323"/>
      <c r="J25" s="137"/>
      <c r="K25" s="96"/>
      <c r="M25" s="95"/>
      <c r="Q25" s="25"/>
      <c r="R25" s="26"/>
      <c r="S25" s="27"/>
      <c r="V25" s="15"/>
      <c r="X25" s="294"/>
    </row>
    <row r="26" spans="2:24" s="97" customFormat="1" ht="99" customHeight="1" thickBot="1">
      <c r="B26" s="98"/>
      <c r="C26" s="301"/>
      <c r="D26" s="302"/>
      <c r="E26" s="125" t="s">
        <v>19</v>
      </c>
      <c r="F26" s="124" t="s">
        <v>20</v>
      </c>
      <c r="G26" s="124" t="s">
        <v>17</v>
      </c>
      <c r="H26" s="124" t="s">
        <v>60</v>
      </c>
      <c r="I26" s="126" t="s">
        <v>61</v>
      </c>
      <c r="J26" s="127" t="s">
        <v>16</v>
      </c>
      <c r="K26" s="99"/>
      <c r="M26" s="98"/>
      <c r="N26" s="299"/>
      <c r="O26" s="300"/>
      <c r="P26" s="178" t="s">
        <v>16</v>
      </c>
      <c r="Q26" s="16"/>
      <c r="R26" s="23"/>
      <c r="S26" s="24"/>
      <c r="T26" s="189" t="s">
        <v>42</v>
      </c>
      <c r="U26" s="190" t="s">
        <v>51</v>
      </c>
      <c r="V26" s="16"/>
      <c r="X26" s="294"/>
    </row>
    <row r="27" spans="2:24" s="79" customFormat="1" ht="46.5" customHeight="1" thickBot="1">
      <c r="B27" s="98"/>
      <c r="C27" s="324" t="s">
        <v>63</v>
      </c>
      <c r="D27" s="325"/>
      <c r="E27" s="200"/>
      <c r="F27" s="200"/>
      <c r="G27" s="200"/>
      <c r="H27" s="200"/>
      <c r="I27" s="200"/>
      <c r="J27" s="141">
        <f t="shared" ref="J27" si="0">SUM(E27:I27)</f>
        <v>0</v>
      </c>
      <c r="K27" s="81"/>
      <c r="M27" s="98"/>
      <c r="N27" s="303" t="s">
        <v>32</v>
      </c>
      <c r="O27" s="304"/>
      <c r="P27" s="203"/>
      <c r="Q27" s="16"/>
      <c r="R27" s="23"/>
      <c r="S27" s="24"/>
      <c r="T27" s="191">
        <f t="shared" ref="T27:T33" si="1">P27-J27</f>
        <v>0</v>
      </c>
      <c r="U27" s="205"/>
      <c r="V27" s="16"/>
      <c r="X27" s="294"/>
    </row>
    <row r="28" spans="2:24" s="97" customFormat="1" ht="51" customHeight="1">
      <c r="B28" s="98"/>
      <c r="C28" s="316" t="s">
        <v>31</v>
      </c>
      <c r="D28" s="142" t="s">
        <v>33</v>
      </c>
      <c r="E28" s="201"/>
      <c r="F28" s="201"/>
      <c r="G28" s="202"/>
      <c r="H28" s="201"/>
      <c r="I28" s="201"/>
      <c r="J28" s="145">
        <f>SUM(E28:I28)</f>
        <v>0</v>
      </c>
      <c r="K28" s="99"/>
      <c r="M28" s="98"/>
      <c r="N28" s="331" t="s">
        <v>31</v>
      </c>
      <c r="O28" s="100" t="s">
        <v>33</v>
      </c>
      <c r="P28" s="204"/>
      <c r="Q28" s="16"/>
      <c r="R28" s="23"/>
      <c r="S28" s="24"/>
      <c r="T28" s="188">
        <f t="shared" si="1"/>
        <v>0</v>
      </c>
      <c r="U28" s="206"/>
      <c r="V28" s="16"/>
      <c r="X28" s="294"/>
    </row>
    <row r="29" spans="2:24" s="97" customFormat="1" ht="53.25" customHeight="1">
      <c r="B29" s="98"/>
      <c r="C29" s="317"/>
      <c r="D29" s="146" t="s">
        <v>34</v>
      </c>
      <c r="E29" s="194"/>
      <c r="F29" s="194"/>
      <c r="G29" s="195"/>
      <c r="H29" s="194"/>
      <c r="I29" s="194"/>
      <c r="J29" s="131">
        <f t="shared" ref="J29:J31" si="2">SUM(E29:I29)</f>
        <v>0</v>
      </c>
      <c r="K29" s="99"/>
      <c r="M29" s="98"/>
      <c r="N29" s="332"/>
      <c r="O29" s="101" t="s">
        <v>34</v>
      </c>
      <c r="P29" s="198"/>
      <c r="Q29" s="16"/>
      <c r="R29" s="23"/>
      <c r="S29" s="24"/>
      <c r="T29" s="183">
        <f t="shared" si="1"/>
        <v>0</v>
      </c>
      <c r="U29" s="198"/>
      <c r="V29" s="16"/>
      <c r="X29" s="294"/>
    </row>
    <row r="30" spans="2:24" s="97" customFormat="1" ht="40.5" customHeight="1">
      <c r="B30" s="98"/>
      <c r="C30" s="317"/>
      <c r="D30" s="146" t="s">
        <v>35</v>
      </c>
      <c r="E30" s="194"/>
      <c r="F30" s="194"/>
      <c r="G30" s="195"/>
      <c r="H30" s="194"/>
      <c r="I30" s="194"/>
      <c r="J30" s="131">
        <f t="shared" si="2"/>
        <v>0</v>
      </c>
      <c r="K30" s="99"/>
      <c r="M30" s="98"/>
      <c r="N30" s="332"/>
      <c r="O30" s="101" t="s">
        <v>35</v>
      </c>
      <c r="P30" s="198"/>
      <c r="Q30" s="16"/>
      <c r="R30" s="23"/>
      <c r="S30" s="24"/>
      <c r="T30" s="183">
        <f t="shared" si="1"/>
        <v>0</v>
      </c>
      <c r="U30" s="198"/>
      <c r="V30" s="16"/>
      <c r="X30" s="294"/>
    </row>
    <row r="31" spans="2:24" s="97" customFormat="1" ht="42.75" customHeight="1">
      <c r="B31" s="98"/>
      <c r="C31" s="317"/>
      <c r="D31" s="146" t="s">
        <v>36</v>
      </c>
      <c r="E31" s="194"/>
      <c r="F31" s="194"/>
      <c r="G31" s="195"/>
      <c r="H31" s="194"/>
      <c r="I31" s="194"/>
      <c r="J31" s="131">
        <f t="shared" si="2"/>
        <v>0</v>
      </c>
      <c r="K31" s="99"/>
      <c r="M31" s="98"/>
      <c r="N31" s="332"/>
      <c r="O31" s="101" t="s">
        <v>36</v>
      </c>
      <c r="P31" s="198"/>
      <c r="Q31" s="16"/>
      <c r="R31" s="23"/>
      <c r="S31" s="24"/>
      <c r="T31" s="183">
        <f t="shared" si="1"/>
        <v>0</v>
      </c>
      <c r="U31" s="198"/>
      <c r="V31" s="16"/>
      <c r="X31" s="294"/>
    </row>
    <row r="32" spans="2:24" s="97" customFormat="1" ht="34.5" customHeight="1" thickBot="1">
      <c r="B32" s="98"/>
      <c r="C32" s="318"/>
      <c r="D32" s="147" t="s">
        <v>37</v>
      </c>
      <c r="E32" s="148">
        <f t="shared" ref="E32:J32" si="3">SUM(E28:E31)</f>
        <v>0</v>
      </c>
      <c r="F32" s="148">
        <f t="shared" si="3"/>
        <v>0</v>
      </c>
      <c r="G32" s="148">
        <f t="shared" si="3"/>
        <v>0</v>
      </c>
      <c r="H32" s="148">
        <f t="shared" si="3"/>
        <v>0</v>
      </c>
      <c r="I32" s="148">
        <f t="shared" si="3"/>
        <v>0</v>
      </c>
      <c r="J32" s="149">
        <f t="shared" si="3"/>
        <v>0</v>
      </c>
      <c r="K32" s="99"/>
      <c r="M32" s="98"/>
      <c r="N32" s="333"/>
      <c r="O32" s="182" t="s">
        <v>37</v>
      </c>
      <c r="P32" s="45">
        <f>SUM(P28:P31)</f>
        <v>0</v>
      </c>
      <c r="Q32" s="17"/>
      <c r="R32" s="28"/>
      <c r="S32" s="29"/>
      <c r="T32" s="186">
        <f t="shared" si="1"/>
        <v>0</v>
      </c>
      <c r="U32" s="199"/>
      <c r="V32" s="17"/>
      <c r="X32" s="294"/>
    </row>
    <row r="33" spans="2:26" s="97" customFormat="1" ht="34.5" customHeight="1">
      <c r="B33" s="98"/>
      <c r="C33" s="326" t="s">
        <v>39</v>
      </c>
      <c r="D33" s="150" t="s">
        <v>44</v>
      </c>
      <c r="E33" s="151">
        <f t="shared" ref="E33:J33" si="4">(E27-E32)</f>
        <v>0</v>
      </c>
      <c r="F33" s="151">
        <f t="shared" si="4"/>
        <v>0</v>
      </c>
      <c r="G33" s="151">
        <f t="shared" si="4"/>
        <v>0</v>
      </c>
      <c r="H33" s="151">
        <f t="shared" si="4"/>
        <v>0</v>
      </c>
      <c r="I33" s="151">
        <f t="shared" si="4"/>
        <v>0</v>
      </c>
      <c r="J33" s="152">
        <f t="shared" si="4"/>
        <v>0</v>
      </c>
      <c r="K33" s="99"/>
      <c r="M33" s="98"/>
      <c r="N33" s="329" t="s">
        <v>39</v>
      </c>
      <c r="O33" s="40" t="s">
        <v>29</v>
      </c>
      <c r="P33" s="46">
        <f>(P27-P32)</f>
        <v>0</v>
      </c>
      <c r="Q33" s="18"/>
      <c r="R33" s="30"/>
      <c r="S33" s="31"/>
      <c r="T33" s="188">
        <f t="shared" si="1"/>
        <v>0</v>
      </c>
      <c r="U33" s="207"/>
      <c r="V33" s="18"/>
      <c r="X33" s="294"/>
    </row>
    <row r="34" spans="2:26" s="97" customFormat="1" ht="35.25" customHeight="1">
      <c r="B34" s="98"/>
      <c r="C34" s="327"/>
      <c r="D34" s="153" t="s">
        <v>30</v>
      </c>
      <c r="E34" s="154" t="e">
        <f t="shared" ref="E34:J34" si="5">E33/E27</f>
        <v>#DIV/0!</v>
      </c>
      <c r="F34" s="154" t="e">
        <f t="shared" si="5"/>
        <v>#DIV/0!</v>
      </c>
      <c r="G34" s="154" t="e">
        <f t="shared" si="5"/>
        <v>#DIV/0!</v>
      </c>
      <c r="H34" s="154" t="e">
        <f t="shared" si="5"/>
        <v>#DIV/0!</v>
      </c>
      <c r="I34" s="154" t="e">
        <f t="shared" si="5"/>
        <v>#DIV/0!</v>
      </c>
      <c r="J34" s="155" t="e">
        <f t="shared" si="5"/>
        <v>#DIV/0!</v>
      </c>
      <c r="K34" s="99"/>
      <c r="M34" s="98"/>
      <c r="N34" s="329"/>
      <c r="O34" s="41" t="s">
        <v>30</v>
      </c>
      <c r="P34" s="47" t="e">
        <f>P33/P27</f>
        <v>#DIV/0!</v>
      </c>
      <c r="Q34" s="42"/>
      <c r="R34" s="43"/>
      <c r="S34" s="44"/>
      <c r="T34" s="183" t="e">
        <f>P34-J33</f>
        <v>#DIV/0!</v>
      </c>
      <c r="U34" s="208"/>
      <c r="V34" s="42"/>
      <c r="X34" s="294"/>
      <c r="Z34" s="102"/>
    </row>
    <row r="35" spans="2:26" s="97" customFormat="1" ht="35.25" customHeight="1">
      <c r="B35" s="98"/>
      <c r="C35" s="327"/>
      <c r="D35" s="153" t="s">
        <v>38</v>
      </c>
      <c r="E35" s="156" t="e">
        <f t="shared" ref="E35:J35" si="6">E33/E22</f>
        <v>#DIV/0!</v>
      </c>
      <c r="F35" s="156" t="e">
        <f t="shared" si="6"/>
        <v>#DIV/0!</v>
      </c>
      <c r="G35" s="156" t="e">
        <f t="shared" si="6"/>
        <v>#DIV/0!</v>
      </c>
      <c r="H35" s="156" t="e">
        <f t="shared" si="6"/>
        <v>#DIV/0!</v>
      </c>
      <c r="I35" s="156" t="e">
        <f t="shared" si="6"/>
        <v>#DIV/0!</v>
      </c>
      <c r="J35" s="157" t="e">
        <f t="shared" si="6"/>
        <v>#DIV/0!</v>
      </c>
      <c r="K35" s="99"/>
      <c r="M35" s="98"/>
      <c r="N35" s="329"/>
      <c r="O35" s="41" t="s">
        <v>38</v>
      </c>
      <c r="P35" s="48" t="e">
        <f>P33/P22</f>
        <v>#DIV/0!</v>
      </c>
      <c r="Q35" s="42"/>
      <c r="R35" s="43"/>
      <c r="S35" s="44"/>
      <c r="T35" s="183" t="e">
        <f>P35-J34</f>
        <v>#DIV/0!</v>
      </c>
      <c r="U35" s="209"/>
      <c r="V35" s="42"/>
      <c r="X35" s="294"/>
      <c r="Z35" s="102"/>
    </row>
    <row r="36" spans="2:26" s="97" customFormat="1" ht="35.25" customHeight="1">
      <c r="B36" s="98"/>
      <c r="C36" s="328"/>
      <c r="D36" s="153" t="s">
        <v>58</v>
      </c>
      <c r="E36" s="158" t="e">
        <f t="shared" ref="E36:J36" si="7">+E33/E21</f>
        <v>#DIV/0!</v>
      </c>
      <c r="F36" s="158" t="e">
        <f t="shared" si="7"/>
        <v>#DIV/0!</v>
      </c>
      <c r="G36" s="158" t="e">
        <f t="shared" si="7"/>
        <v>#DIV/0!</v>
      </c>
      <c r="H36" s="158" t="e">
        <f t="shared" si="7"/>
        <v>#DIV/0!</v>
      </c>
      <c r="I36" s="158" t="e">
        <f t="shared" si="7"/>
        <v>#DIV/0!</v>
      </c>
      <c r="J36" s="158" t="e">
        <f t="shared" si="7"/>
        <v>#DIV/0!</v>
      </c>
      <c r="K36" s="99"/>
      <c r="M36" s="98"/>
      <c r="N36" s="330"/>
      <c r="O36" s="104" t="s">
        <v>59</v>
      </c>
      <c r="P36" s="103" t="e">
        <f>+P33/P21</f>
        <v>#DIV/0!</v>
      </c>
      <c r="Q36" s="42"/>
      <c r="R36" s="43"/>
      <c r="S36" s="44"/>
      <c r="T36" s="183" t="e">
        <f>P36-J35</f>
        <v>#DIV/0!</v>
      </c>
      <c r="U36" s="209"/>
      <c r="V36" s="42"/>
      <c r="X36" s="294"/>
    </row>
    <row r="37" spans="2:26" s="106" customFormat="1" ht="38.25" customHeight="1" thickBot="1">
      <c r="B37" s="105"/>
      <c r="C37" s="335" t="s">
        <v>43</v>
      </c>
      <c r="D37" s="336"/>
      <c r="E37" s="159" t="e">
        <f t="shared" ref="E37:J37" si="8">E27/E22</f>
        <v>#DIV/0!</v>
      </c>
      <c r="F37" s="159" t="e">
        <f t="shared" si="8"/>
        <v>#DIV/0!</v>
      </c>
      <c r="G37" s="159" t="e">
        <f t="shared" si="8"/>
        <v>#DIV/0!</v>
      </c>
      <c r="H37" s="159" t="e">
        <f t="shared" si="8"/>
        <v>#DIV/0!</v>
      </c>
      <c r="I37" s="159" t="e">
        <f t="shared" si="8"/>
        <v>#DIV/0!</v>
      </c>
      <c r="J37" s="160" t="e">
        <f t="shared" si="8"/>
        <v>#DIV/0!</v>
      </c>
      <c r="K37" s="107"/>
      <c r="M37" s="105"/>
      <c r="N37" s="305" t="s">
        <v>43</v>
      </c>
      <c r="O37" s="306"/>
      <c r="P37" s="49" t="e">
        <f>P27/P22</f>
        <v>#DIV/0!</v>
      </c>
      <c r="Q37" s="77"/>
      <c r="R37" s="56"/>
      <c r="S37" s="78"/>
      <c r="T37" s="186" t="e">
        <f>P37-J36</f>
        <v>#DIV/0!</v>
      </c>
      <c r="U37" s="210"/>
      <c r="V37" s="107"/>
      <c r="X37" s="294"/>
    </row>
    <row r="38" spans="2:26" s="106" customFormat="1" ht="20.25" customHeight="1" thickBot="1">
      <c r="B38" s="105"/>
      <c r="C38" s="161"/>
      <c r="D38" s="162"/>
      <c r="E38" s="163"/>
      <c r="F38" s="163"/>
      <c r="G38" s="164"/>
      <c r="H38" s="163"/>
      <c r="I38" s="163"/>
      <c r="J38" s="121"/>
      <c r="K38" s="107"/>
      <c r="M38" s="105"/>
      <c r="N38" s="310" t="s">
        <v>48</v>
      </c>
      <c r="O38" s="311"/>
      <c r="P38" s="341"/>
      <c r="Q38" s="77"/>
      <c r="R38" s="56"/>
      <c r="S38" s="78"/>
      <c r="V38" s="107"/>
      <c r="X38" s="294"/>
    </row>
    <row r="39" spans="2:26" s="106" customFormat="1" ht="39" customHeight="1" thickBot="1">
      <c r="B39" s="105"/>
      <c r="C39" s="337" t="s">
        <v>64</v>
      </c>
      <c r="D39" s="165" t="s">
        <v>53</v>
      </c>
      <c r="E39" s="166" t="e">
        <f>E31/$J$27</f>
        <v>#DIV/0!</v>
      </c>
      <c r="F39" s="166" t="e">
        <f>F31/$J$27</f>
        <v>#DIV/0!</v>
      </c>
      <c r="G39" s="166" t="e">
        <f>G31/$J$27</f>
        <v>#DIV/0!</v>
      </c>
      <c r="H39" s="166" t="e">
        <f>H31/$J$27</f>
        <v>#DIV/0!</v>
      </c>
      <c r="I39" s="166" t="e">
        <f>I31/$J$27</f>
        <v>#DIV/0!</v>
      </c>
      <c r="J39" s="167" t="e">
        <f>J31/J27</f>
        <v>#DIV/0!</v>
      </c>
      <c r="K39" s="107"/>
      <c r="M39" s="105"/>
      <c r="N39" s="312"/>
      <c r="O39" s="313"/>
      <c r="P39" s="342"/>
      <c r="Q39" s="77"/>
      <c r="R39" s="56"/>
      <c r="S39" s="78"/>
      <c r="V39" s="107"/>
      <c r="X39" s="294"/>
    </row>
    <row r="40" spans="2:26" s="97" customFormat="1" ht="132" customHeight="1" thickBot="1">
      <c r="B40" s="108"/>
      <c r="C40" s="338"/>
      <c r="D40" s="168" t="s">
        <v>65</v>
      </c>
      <c r="E40" s="343"/>
      <c r="F40" s="344"/>
      <c r="G40" s="344"/>
      <c r="H40" s="344"/>
      <c r="I40" s="344"/>
      <c r="J40" s="345"/>
      <c r="K40" s="109"/>
      <c r="M40" s="98"/>
      <c r="N40" s="310" t="s">
        <v>79</v>
      </c>
      <c r="O40" s="311"/>
      <c r="P40" s="341"/>
      <c r="Q40" s="99"/>
      <c r="S40" s="98"/>
      <c r="V40" s="99"/>
      <c r="X40" s="295"/>
    </row>
    <row r="41" spans="2:26" s="106" customFormat="1" ht="16" thickBot="1">
      <c r="C41" s="161"/>
      <c r="D41" s="162"/>
      <c r="E41" s="163"/>
      <c r="F41" s="163"/>
      <c r="G41" s="164"/>
      <c r="H41" s="163"/>
      <c r="I41" s="163"/>
      <c r="J41" s="121"/>
      <c r="M41" s="105"/>
      <c r="N41" s="312"/>
      <c r="O41" s="313"/>
      <c r="P41" s="342"/>
      <c r="Q41" s="107"/>
      <c r="S41" s="105"/>
      <c r="V41" s="107"/>
    </row>
    <row r="42" spans="2:26" s="106" customFormat="1" ht="96.75" customHeight="1">
      <c r="C42" s="316" t="s">
        <v>66</v>
      </c>
      <c r="D42" s="169" t="s">
        <v>67</v>
      </c>
      <c r="E42" s="170" t="s">
        <v>19</v>
      </c>
      <c r="F42" s="170" t="s">
        <v>20</v>
      </c>
      <c r="G42" s="170" t="s">
        <v>17</v>
      </c>
      <c r="H42" s="170" t="s">
        <v>60</v>
      </c>
      <c r="I42" s="170" t="s">
        <v>61</v>
      </c>
      <c r="J42" s="171" t="s">
        <v>16</v>
      </c>
      <c r="M42" s="105"/>
      <c r="Q42" s="107"/>
      <c r="S42" s="105"/>
      <c r="V42" s="107"/>
    </row>
    <row r="43" spans="2:26" s="97" customFormat="1" ht="29.25" customHeight="1">
      <c r="C43" s="317"/>
      <c r="D43" s="173" t="s">
        <v>68</v>
      </c>
      <c r="E43" s="174">
        <f>+E33</f>
        <v>0</v>
      </c>
      <c r="F43" s="174">
        <f t="shared" ref="F43:J43" si="9">+F33</f>
        <v>0</v>
      </c>
      <c r="G43" s="174">
        <f t="shared" si="9"/>
        <v>0</v>
      </c>
      <c r="H43" s="174">
        <f t="shared" si="9"/>
        <v>0</v>
      </c>
      <c r="I43" s="174">
        <f t="shared" si="9"/>
        <v>0</v>
      </c>
      <c r="J43" s="175">
        <f t="shared" si="9"/>
        <v>0</v>
      </c>
      <c r="M43" s="98"/>
      <c r="Q43" s="99"/>
      <c r="S43" s="98"/>
      <c r="V43" s="99"/>
    </row>
    <row r="44" spans="2:26" s="97" customFormat="1" ht="29.25" customHeight="1">
      <c r="C44" s="317"/>
      <c r="D44" s="173" t="s">
        <v>69</v>
      </c>
      <c r="E44" s="194"/>
      <c r="F44" s="194"/>
      <c r="G44" s="194"/>
      <c r="H44" s="194"/>
      <c r="I44" s="194"/>
      <c r="J44" s="211"/>
      <c r="M44" s="98"/>
      <c r="Q44" s="99"/>
      <c r="S44" s="98"/>
      <c r="V44" s="99"/>
    </row>
    <row r="45" spans="2:26" s="97" customFormat="1" ht="29.25" customHeight="1">
      <c r="C45" s="317"/>
      <c r="D45" s="173" t="s">
        <v>70</v>
      </c>
      <c r="E45" s="194"/>
      <c r="F45" s="194"/>
      <c r="G45" s="194"/>
      <c r="H45" s="194"/>
      <c r="I45" s="194"/>
      <c r="J45" s="211"/>
      <c r="M45" s="98"/>
      <c r="Q45" s="99"/>
      <c r="S45" s="98"/>
      <c r="V45" s="99"/>
    </row>
    <row r="46" spans="2:26" s="97" customFormat="1" ht="29.25" customHeight="1" thickBot="1">
      <c r="C46" s="318"/>
      <c r="D46" s="147" t="s">
        <v>71</v>
      </c>
      <c r="E46" s="176">
        <f>+E43-E44-E45</f>
        <v>0</v>
      </c>
      <c r="F46" s="176">
        <f t="shared" ref="F46:J46" si="10">+F43-F44-F45</f>
        <v>0</v>
      </c>
      <c r="G46" s="176">
        <f t="shared" si="10"/>
        <v>0</v>
      </c>
      <c r="H46" s="176">
        <f t="shared" si="10"/>
        <v>0</v>
      </c>
      <c r="I46" s="176">
        <f t="shared" si="10"/>
        <v>0</v>
      </c>
      <c r="J46" s="177">
        <f t="shared" si="10"/>
        <v>0</v>
      </c>
      <c r="M46" s="110"/>
      <c r="N46" s="111"/>
      <c r="O46" s="111"/>
      <c r="P46" s="111"/>
      <c r="Q46" s="109"/>
      <c r="S46" s="110"/>
      <c r="T46" s="111"/>
      <c r="U46" s="111"/>
      <c r="V46" s="109"/>
    </row>
    <row r="47" spans="2:26" s="106" customFormat="1">
      <c r="D47" s="112"/>
      <c r="E47" s="113"/>
      <c r="F47" s="113"/>
      <c r="H47" s="113"/>
      <c r="I47" s="113"/>
      <c r="J47" s="56"/>
    </row>
    <row r="48" spans="2:26" s="106" customFormat="1" ht="14">
      <c r="D48" s="114" t="s">
        <v>15</v>
      </c>
      <c r="E48" s="115"/>
      <c r="F48" s="115"/>
      <c r="G48" s="116"/>
      <c r="H48" s="115"/>
      <c r="I48" s="115"/>
      <c r="J48" s="117"/>
    </row>
    <row r="49" spans="4:26" s="106" customFormat="1" ht="29.25" customHeight="1">
      <c r="D49" s="334" t="s">
        <v>86</v>
      </c>
      <c r="E49" s="334"/>
      <c r="F49" s="334"/>
      <c r="G49" s="334"/>
      <c r="H49" s="334"/>
      <c r="I49" s="334"/>
      <c r="J49" s="334"/>
      <c r="Z49" s="102"/>
    </row>
    <row r="50" spans="4:26" s="106" customFormat="1" ht="29.25" customHeight="1">
      <c r="D50" s="238" t="s">
        <v>100</v>
      </c>
      <c r="E50" s="237"/>
      <c r="F50" s="237"/>
      <c r="G50" s="237"/>
      <c r="H50" s="237"/>
      <c r="I50" s="237"/>
      <c r="J50" s="237"/>
      <c r="Z50" s="102"/>
    </row>
    <row r="51" spans="4:26" s="106" customFormat="1" ht="27" customHeight="1">
      <c r="D51" s="236" t="s">
        <v>52</v>
      </c>
      <c r="E51" s="236"/>
      <c r="F51" s="236"/>
      <c r="G51" s="236"/>
      <c r="H51" s="236"/>
      <c r="I51" s="236"/>
      <c r="J51" s="236"/>
      <c r="Z51" s="102"/>
    </row>
    <row r="52" spans="4:26" s="106" customFormat="1" ht="29.25" customHeight="1">
      <c r="D52" s="320" t="s">
        <v>50</v>
      </c>
      <c r="E52" s="320"/>
      <c r="F52" s="320"/>
      <c r="G52" s="320"/>
      <c r="H52" s="320"/>
      <c r="I52" s="320"/>
      <c r="J52" s="320"/>
    </row>
    <row r="53" spans="4:26" ht="30.75" customHeight="1">
      <c r="D53" s="320"/>
      <c r="E53" s="320"/>
      <c r="F53" s="320"/>
      <c r="G53" s="320"/>
      <c r="H53" s="320"/>
      <c r="I53" s="320"/>
      <c r="J53" s="320"/>
    </row>
  </sheetData>
  <mergeCells count="36">
    <mergeCell ref="D52:J52"/>
    <mergeCell ref="D53:J53"/>
    <mergeCell ref="N38:O39"/>
    <mergeCell ref="P38:P39"/>
    <mergeCell ref="C39:C40"/>
    <mergeCell ref="E40:J40"/>
    <mergeCell ref="C42:C46"/>
    <mergeCell ref="D49:J49"/>
    <mergeCell ref="E13:H13"/>
    <mergeCell ref="C17:J17"/>
    <mergeCell ref="N17:P17"/>
    <mergeCell ref="N27:O27"/>
    <mergeCell ref="C28:C32"/>
    <mergeCell ref="N28:N32"/>
    <mergeCell ref="T17:U17"/>
    <mergeCell ref="X17:X40"/>
    <mergeCell ref="E19:I19"/>
    <mergeCell ref="E25:I25"/>
    <mergeCell ref="C26:D26"/>
    <mergeCell ref="N26:O26"/>
    <mergeCell ref="C27:D27"/>
    <mergeCell ref="C37:D37"/>
    <mergeCell ref="N37:O37"/>
    <mergeCell ref="C33:C36"/>
    <mergeCell ref="N33:N36"/>
    <mergeCell ref="N40:O41"/>
    <mergeCell ref="P40:P41"/>
    <mergeCell ref="A1:D1"/>
    <mergeCell ref="D2:U2"/>
    <mergeCell ref="D4:U4"/>
    <mergeCell ref="X4:X12"/>
    <mergeCell ref="D5:U5"/>
    <mergeCell ref="D7:U7"/>
    <mergeCell ref="D10:H10"/>
    <mergeCell ref="E11:H11"/>
    <mergeCell ref="E12:H12"/>
  </mergeCells>
  <hyperlinks>
    <hyperlink ref="A1:D1" location="Contents!A1" display="Return to Contents" xr:uid="{00000000-0004-0000-0300-000000000000}"/>
    <hyperlink ref="D50" r:id="rId1" xr:uid="{00000000-0004-0000-0300-000001000000}"/>
  </hyperlinks>
  <pageMargins left="0.70866141732283472" right="0.70866141732283472" top="0.74" bottom="0.56000000000000005" header="0.31496062992125984" footer="0.31496062992125984"/>
  <pageSetup paperSize="9" scale="28" orientation="landscape" r:id="rId2"/>
  <headerFooter>
    <oddHeader>&amp;R&amp;G</oddHeader>
    <oddFooter>&amp;R&amp;F</oddFooter>
  </headerFooter>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53"/>
  <sheetViews>
    <sheetView view="pageBreakPreview" topLeftCell="A26" zoomScale="70" zoomScaleNormal="70" zoomScaleSheetLayoutView="70" workbookViewId="0">
      <selection activeCell="E27" sqref="E27:I27"/>
    </sheetView>
  </sheetViews>
  <sheetFormatPr defaultColWidth="8.84375" defaultRowHeight="13"/>
  <cols>
    <col min="1" max="1" width="3.4609375" style="55" customWidth="1"/>
    <col min="2" max="2" width="2.765625" style="55" customWidth="1"/>
    <col min="3" max="3" width="4.84375" style="55" customWidth="1"/>
    <col min="4" max="4" width="61.07421875" style="61" customWidth="1"/>
    <col min="5" max="6" width="19.4609375" style="54" customWidth="1"/>
    <col min="7" max="7" width="19.4609375" style="55" customWidth="1"/>
    <col min="8" max="9" width="19.4609375" style="54" customWidth="1"/>
    <col min="10" max="10" width="17" style="56" customWidth="1"/>
    <col min="11" max="11" width="2.4609375" style="55" customWidth="1"/>
    <col min="12" max="12" width="4" style="55" customWidth="1"/>
    <col min="13" max="13" width="2.53515625" style="55" customWidth="1"/>
    <col min="14" max="14" width="6" style="55" customWidth="1"/>
    <col min="15" max="15" width="26.765625" style="55" customWidth="1"/>
    <col min="16" max="16" width="26.69140625" style="55" customWidth="1"/>
    <col min="17" max="17" width="2.4609375" style="55" customWidth="1"/>
    <col min="18" max="18" width="6" style="55" customWidth="1"/>
    <col min="19" max="19" width="2.53515625" style="55" customWidth="1"/>
    <col min="20" max="20" width="17.53515625" style="55" customWidth="1"/>
    <col min="21" max="21" width="63.765625" style="55" customWidth="1"/>
    <col min="22" max="22" width="4.4609375" style="55" customWidth="1"/>
    <col min="23" max="23" width="4.07421875" style="55" customWidth="1"/>
    <col min="24" max="24" width="11" style="55" customWidth="1"/>
    <col min="25" max="16384" width="8.84375" style="55"/>
  </cols>
  <sheetData>
    <row r="1" spans="1:24" ht="15" thickBot="1">
      <c r="A1" s="283" t="s">
        <v>41</v>
      </c>
      <c r="B1" s="283"/>
      <c r="C1" s="283"/>
      <c r="D1" s="283"/>
    </row>
    <row r="2" spans="1:24" ht="20">
      <c r="B2" s="57"/>
      <c r="C2" s="58"/>
      <c r="D2" s="284" t="s">
        <v>101</v>
      </c>
      <c r="E2" s="284"/>
      <c r="F2" s="284"/>
      <c r="G2" s="284"/>
      <c r="H2" s="284"/>
      <c r="I2" s="284"/>
      <c r="J2" s="284"/>
      <c r="K2" s="284"/>
      <c r="L2" s="284"/>
      <c r="M2" s="284"/>
      <c r="N2" s="284"/>
      <c r="O2" s="284"/>
      <c r="P2" s="284"/>
      <c r="Q2" s="284"/>
      <c r="R2" s="284"/>
      <c r="S2" s="284"/>
      <c r="T2" s="284"/>
      <c r="U2" s="284"/>
      <c r="V2" s="59"/>
    </row>
    <row r="3" spans="1:24" ht="13.5" thickBot="1">
      <c r="B3" s="60"/>
      <c r="V3" s="62"/>
    </row>
    <row r="4" spans="1:24" ht="18">
      <c r="B4" s="60"/>
      <c r="D4" s="352" t="s">
        <v>18</v>
      </c>
      <c r="E4" s="352"/>
      <c r="F4" s="352"/>
      <c r="G4" s="352"/>
      <c r="H4" s="352"/>
      <c r="I4" s="352"/>
      <c r="J4" s="352"/>
      <c r="K4" s="352"/>
      <c r="L4" s="352"/>
      <c r="M4" s="352"/>
      <c r="N4" s="352"/>
      <c r="O4" s="352"/>
      <c r="P4" s="352"/>
      <c r="Q4" s="352"/>
      <c r="R4" s="352"/>
      <c r="S4" s="352"/>
      <c r="T4" s="352"/>
      <c r="U4" s="352"/>
      <c r="V4" s="62"/>
      <c r="X4" s="286" t="s">
        <v>77</v>
      </c>
    </row>
    <row r="5" spans="1:24" ht="18" customHeight="1">
      <c r="B5" s="60"/>
      <c r="D5" s="352" t="s">
        <v>109</v>
      </c>
      <c r="E5" s="352"/>
      <c r="F5" s="352"/>
      <c r="G5" s="352"/>
      <c r="H5" s="352"/>
      <c r="I5" s="352"/>
      <c r="J5" s="352"/>
      <c r="K5" s="352"/>
      <c r="L5" s="352"/>
      <c r="M5" s="352"/>
      <c r="N5" s="352"/>
      <c r="O5" s="352"/>
      <c r="P5" s="352"/>
      <c r="Q5" s="352"/>
      <c r="R5" s="352"/>
      <c r="S5" s="352"/>
      <c r="T5" s="352"/>
      <c r="U5" s="352"/>
      <c r="V5" s="62"/>
      <c r="X5" s="287"/>
    </row>
    <row r="6" spans="1:24" ht="14">
      <c r="B6" s="60"/>
      <c r="D6" s="13"/>
      <c r="E6" s="13"/>
      <c r="F6" s="13"/>
      <c r="G6" s="13"/>
      <c r="H6" s="63"/>
      <c r="I6" s="63"/>
      <c r="V6" s="62"/>
      <c r="X6" s="287"/>
    </row>
    <row r="7" spans="1:24" ht="20">
      <c r="B7" s="60"/>
      <c r="D7" s="289" t="s">
        <v>96</v>
      </c>
      <c r="E7" s="289"/>
      <c r="F7" s="289"/>
      <c r="G7" s="289"/>
      <c r="H7" s="289"/>
      <c r="I7" s="289"/>
      <c r="J7" s="289"/>
      <c r="K7" s="289"/>
      <c r="L7" s="289"/>
      <c r="M7" s="289"/>
      <c r="N7" s="289"/>
      <c r="O7" s="289"/>
      <c r="P7" s="289"/>
      <c r="Q7" s="289"/>
      <c r="R7" s="289"/>
      <c r="S7" s="289"/>
      <c r="T7" s="289"/>
      <c r="U7" s="289"/>
      <c r="V7" s="62"/>
      <c r="X7" s="287"/>
    </row>
    <row r="8" spans="1:24">
      <c r="B8" s="60"/>
      <c r="V8" s="62"/>
      <c r="X8" s="287"/>
    </row>
    <row r="9" spans="1:24">
      <c r="B9" s="60"/>
      <c r="V9" s="62"/>
      <c r="X9" s="287"/>
    </row>
    <row r="10" spans="1:24" ht="15.5">
      <c r="B10" s="60"/>
      <c r="D10" s="290" t="s">
        <v>23</v>
      </c>
      <c r="E10" s="290"/>
      <c r="F10" s="290"/>
      <c r="G10" s="290"/>
      <c r="H10" s="290"/>
      <c r="V10" s="62"/>
      <c r="X10" s="287"/>
    </row>
    <row r="11" spans="1:24" ht="15.5">
      <c r="B11" s="60"/>
      <c r="D11" s="64" t="s">
        <v>24</v>
      </c>
      <c r="E11" s="346"/>
      <c r="F11" s="346"/>
      <c r="G11" s="346"/>
      <c r="H11" s="346"/>
      <c r="V11" s="62"/>
      <c r="X11" s="287"/>
    </row>
    <row r="12" spans="1:24" ht="16" thickBot="1">
      <c r="B12" s="60"/>
      <c r="D12" s="64" t="s">
        <v>26</v>
      </c>
      <c r="E12" s="346"/>
      <c r="F12" s="346"/>
      <c r="G12" s="346"/>
      <c r="H12" s="346"/>
      <c r="V12" s="62"/>
      <c r="X12" s="288"/>
    </row>
    <row r="13" spans="1:24" ht="15.5">
      <c r="B13" s="60"/>
      <c r="D13" s="14" t="s">
        <v>25</v>
      </c>
      <c r="E13" s="346"/>
      <c r="F13" s="346"/>
      <c r="G13" s="346"/>
      <c r="H13" s="346"/>
      <c r="V13" s="62"/>
    </row>
    <row r="14" spans="1:24" ht="13.5" thickBot="1">
      <c r="B14" s="65"/>
      <c r="C14" s="66"/>
      <c r="D14" s="67"/>
      <c r="E14" s="68"/>
      <c r="F14" s="68"/>
      <c r="G14" s="66"/>
      <c r="H14" s="68"/>
      <c r="I14" s="68"/>
      <c r="J14" s="69"/>
      <c r="K14" s="66"/>
      <c r="L14" s="66"/>
      <c r="M14" s="66"/>
      <c r="N14" s="66"/>
      <c r="O14" s="66"/>
      <c r="P14" s="66"/>
      <c r="Q14" s="66"/>
      <c r="R14" s="66"/>
      <c r="S14" s="66"/>
      <c r="T14" s="66"/>
      <c r="U14" s="66"/>
      <c r="V14" s="70"/>
    </row>
    <row r="15" spans="1:24" ht="13.5" thickBot="1"/>
    <row r="16" spans="1:24" ht="13.5" thickBot="1">
      <c r="B16" s="57"/>
      <c r="C16" s="58"/>
      <c r="D16" s="71"/>
      <c r="E16" s="72"/>
      <c r="F16" s="72"/>
      <c r="G16" s="58"/>
      <c r="H16" s="72"/>
      <c r="I16" s="72"/>
      <c r="J16" s="73"/>
      <c r="K16" s="59"/>
      <c r="M16" s="57"/>
      <c r="N16" s="58"/>
      <c r="O16" s="58"/>
      <c r="P16" s="58"/>
      <c r="Q16" s="59"/>
      <c r="S16" s="57"/>
      <c r="T16" s="58"/>
      <c r="U16" s="58"/>
      <c r="V16" s="59"/>
    </row>
    <row r="17" spans="2:24" ht="111.75" customHeight="1">
      <c r="B17" s="60"/>
      <c r="C17" s="292" t="s">
        <v>81</v>
      </c>
      <c r="D17" s="292"/>
      <c r="E17" s="292"/>
      <c r="F17" s="292"/>
      <c r="G17" s="292"/>
      <c r="H17" s="292"/>
      <c r="I17" s="292"/>
      <c r="J17" s="292"/>
      <c r="K17" s="62"/>
      <c r="M17" s="60"/>
      <c r="N17" s="319" t="s">
        <v>56</v>
      </c>
      <c r="O17" s="319"/>
      <c r="P17" s="319"/>
      <c r="Q17" s="74"/>
      <c r="R17" s="75"/>
      <c r="S17" s="76"/>
      <c r="T17" s="292" t="s">
        <v>75</v>
      </c>
      <c r="U17" s="292"/>
      <c r="V17" s="62"/>
      <c r="X17" s="293" t="s">
        <v>85</v>
      </c>
    </row>
    <row r="18" spans="2:24" ht="13.5" thickBot="1">
      <c r="B18" s="60"/>
      <c r="K18" s="62"/>
      <c r="M18" s="60"/>
      <c r="O18" s="61"/>
      <c r="P18" s="56"/>
      <c r="Q18" s="77"/>
      <c r="R18" s="56"/>
      <c r="S18" s="78"/>
      <c r="V18" s="62"/>
      <c r="X18" s="294"/>
    </row>
    <row r="19" spans="2:24" ht="15" customHeight="1" thickBot="1">
      <c r="B19" s="60"/>
      <c r="C19" s="118"/>
      <c r="D19" s="119"/>
      <c r="E19" s="296" t="s">
        <v>22</v>
      </c>
      <c r="F19" s="297"/>
      <c r="G19" s="297"/>
      <c r="H19" s="297"/>
      <c r="I19" s="298"/>
      <c r="J19" s="121"/>
      <c r="K19" s="62"/>
      <c r="M19" s="60"/>
      <c r="O19" s="61"/>
      <c r="P19" s="56"/>
      <c r="Q19" s="77"/>
      <c r="R19" s="56"/>
      <c r="S19" s="78"/>
      <c r="V19" s="62"/>
      <c r="X19" s="294"/>
    </row>
    <row r="20" spans="2:24" s="79" customFormat="1" ht="93.75" customHeight="1" thickBot="1">
      <c r="B20" s="80"/>
      <c r="C20" s="122"/>
      <c r="D20" s="123" t="s">
        <v>21</v>
      </c>
      <c r="E20" s="124" t="s">
        <v>19</v>
      </c>
      <c r="F20" s="124" t="s">
        <v>20</v>
      </c>
      <c r="G20" s="125" t="s">
        <v>17</v>
      </c>
      <c r="H20" s="124" t="s">
        <v>60</v>
      </c>
      <c r="I20" s="126" t="s">
        <v>61</v>
      </c>
      <c r="J20" s="127" t="s">
        <v>16</v>
      </c>
      <c r="K20" s="81"/>
      <c r="M20" s="80"/>
      <c r="O20" s="50" t="s">
        <v>21</v>
      </c>
      <c r="P20" s="51" t="s">
        <v>16</v>
      </c>
      <c r="Q20" s="15"/>
      <c r="R20" s="21"/>
      <c r="S20" s="22"/>
      <c r="T20" s="50" t="s">
        <v>42</v>
      </c>
      <c r="U20" s="51" t="s">
        <v>57</v>
      </c>
      <c r="V20" s="15"/>
      <c r="X20" s="294"/>
    </row>
    <row r="21" spans="2:24" s="82" customFormat="1" ht="54.75" customHeight="1">
      <c r="B21" s="83"/>
      <c r="C21" s="122"/>
      <c r="D21" s="128" t="s">
        <v>72</v>
      </c>
      <c r="E21" s="213"/>
      <c r="F21" s="213"/>
      <c r="G21" s="214"/>
      <c r="H21" s="213"/>
      <c r="I21" s="213"/>
      <c r="J21" s="131">
        <f>SUM(E21:I21)</f>
        <v>0</v>
      </c>
      <c r="K21" s="85"/>
      <c r="M21" s="83"/>
      <c r="O21" s="84" t="s">
        <v>62</v>
      </c>
      <c r="P21" s="217"/>
      <c r="Q21" s="16"/>
      <c r="R21" s="23"/>
      <c r="S21" s="24"/>
      <c r="T21" s="183">
        <f>P21-J21</f>
        <v>0</v>
      </c>
      <c r="U21" s="217"/>
      <c r="V21" s="16"/>
      <c r="X21" s="294"/>
    </row>
    <row r="22" spans="2:24" s="86" customFormat="1" ht="66.75" customHeight="1" thickBot="1">
      <c r="B22" s="87"/>
      <c r="C22" s="118"/>
      <c r="D22" s="132" t="s">
        <v>73</v>
      </c>
      <c r="E22" s="215"/>
      <c r="F22" s="215"/>
      <c r="G22" s="216"/>
      <c r="H22" s="215"/>
      <c r="I22" s="215"/>
      <c r="J22" s="135">
        <f>SUM(E22:I22)</f>
        <v>0</v>
      </c>
      <c r="K22" s="89"/>
      <c r="M22" s="87"/>
      <c r="O22" s="88" t="s">
        <v>28</v>
      </c>
      <c r="P22" s="218"/>
      <c r="Q22" s="16"/>
      <c r="R22" s="23"/>
      <c r="S22" s="24"/>
      <c r="T22" s="186">
        <f>P22-J22</f>
        <v>0</v>
      </c>
      <c r="U22" s="218"/>
      <c r="V22" s="16"/>
      <c r="X22" s="294"/>
    </row>
    <row r="23" spans="2:24" ht="15.5">
      <c r="B23" s="60"/>
      <c r="C23" s="118"/>
      <c r="D23" s="119"/>
      <c r="E23" s="120"/>
      <c r="F23" s="120"/>
      <c r="G23" s="118"/>
      <c r="H23" s="120"/>
      <c r="I23" s="120"/>
      <c r="J23" s="121"/>
      <c r="K23" s="62"/>
      <c r="M23" s="60"/>
      <c r="O23" s="61"/>
      <c r="P23" s="56"/>
      <c r="Q23" s="77"/>
      <c r="R23" s="56"/>
      <c r="S23" s="78"/>
      <c r="V23" s="62"/>
      <c r="X23" s="294"/>
    </row>
    <row r="24" spans="2:24" s="79" customFormat="1" ht="16.5" customHeight="1" thickBot="1">
      <c r="B24" s="80"/>
      <c r="C24" s="118"/>
      <c r="D24" s="119"/>
      <c r="E24" s="120"/>
      <c r="F24" s="120"/>
      <c r="G24" s="118"/>
      <c r="H24" s="120"/>
      <c r="I24" s="120"/>
      <c r="J24" s="121"/>
      <c r="K24" s="81"/>
      <c r="M24" s="80"/>
      <c r="O24" s="90"/>
      <c r="P24" s="91"/>
      <c r="Q24" s="92"/>
      <c r="R24" s="91"/>
      <c r="S24" s="93"/>
      <c r="V24" s="81"/>
      <c r="X24" s="294"/>
    </row>
    <row r="25" spans="2:24" s="94" customFormat="1" ht="16" thickBot="1">
      <c r="B25" s="95"/>
      <c r="C25" s="122"/>
      <c r="D25" s="136"/>
      <c r="E25" s="321" t="s">
        <v>22</v>
      </c>
      <c r="F25" s="322"/>
      <c r="G25" s="322"/>
      <c r="H25" s="322"/>
      <c r="I25" s="323"/>
      <c r="J25" s="137"/>
      <c r="K25" s="96"/>
      <c r="M25" s="95"/>
      <c r="Q25" s="25"/>
      <c r="R25" s="26"/>
      <c r="S25" s="27"/>
      <c r="V25" s="15"/>
      <c r="X25" s="294"/>
    </row>
    <row r="26" spans="2:24" s="97" customFormat="1" ht="99" customHeight="1" thickBot="1">
      <c r="B26" s="98"/>
      <c r="C26" s="301"/>
      <c r="D26" s="302"/>
      <c r="E26" s="125" t="s">
        <v>19</v>
      </c>
      <c r="F26" s="124" t="s">
        <v>20</v>
      </c>
      <c r="G26" s="124" t="s">
        <v>17</v>
      </c>
      <c r="H26" s="124" t="s">
        <v>60</v>
      </c>
      <c r="I26" s="126" t="s">
        <v>61</v>
      </c>
      <c r="J26" s="127" t="s">
        <v>16</v>
      </c>
      <c r="K26" s="99"/>
      <c r="M26" s="98"/>
      <c r="N26" s="299"/>
      <c r="O26" s="300"/>
      <c r="P26" s="178" t="s">
        <v>16</v>
      </c>
      <c r="Q26" s="16"/>
      <c r="R26" s="23"/>
      <c r="S26" s="24"/>
      <c r="T26" s="189" t="s">
        <v>42</v>
      </c>
      <c r="U26" s="190" t="s">
        <v>51</v>
      </c>
      <c r="V26" s="16"/>
      <c r="X26" s="294"/>
    </row>
    <row r="27" spans="2:24" s="79" customFormat="1" ht="46.5" customHeight="1" thickBot="1">
      <c r="B27" s="98"/>
      <c r="C27" s="324" t="s">
        <v>63</v>
      </c>
      <c r="D27" s="325"/>
      <c r="E27" s="228"/>
      <c r="F27" s="228"/>
      <c r="G27" s="228"/>
      <c r="H27" s="228"/>
      <c r="I27" s="228"/>
      <c r="J27" s="141">
        <f t="shared" ref="J27" si="0">SUM(E27:I27)</f>
        <v>0</v>
      </c>
      <c r="K27" s="81"/>
      <c r="M27" s="98"/>
      <c r="N27" s="303" t="s">
        <v>32</v>
      </c>
      <c r="O27" s="304"/>
      <c r="P27" s="225"/>
      <c r="Q27" s="16"/>
      <c r="R27" s="23"/>
      <c r="S27" s="24"/>
      <c r="T27" s="191">
        <f t="shared" ref="T27:T33" si="1">P27-J27</f>
        <v>0</v>
      </c>
      <c r="U27" s="219"/>
      <c r="V27" s="16"/>
      <c r="X27" s="294"/>
    </row>
    <row r="28" spans="2:24" s="97" customFormat="1" ht="51" customHeight="1">
      <c r="B28" s="98"/>
      <c r="C28" s="316" t="s">
        <v>31</v>
      </c>
      <c r="D28" s="142" t="s">
        <v>33</v>
      </c>
      <c r="E28" s="229"/>
      <c r="F28" s="229"/>
      <c r="G28" s="230"/>
      <c r="H28" s="229"/>
      <c r="I28" s="229"/>
      <c r="J28" s="145">
        <f>SUM(E28:I28)</f>
        <v>0</v>
      </c>
      <c r="K28" s="99"/>
      <c r="M28" s="98"/>
      <c r="N28" s="331" t="s">
        <v>31</v>
      </c>
      <c r="O28" s="100" t="s">
        <v>33</v>
      </c>
      <c r="P28" s="226"/>
      <c r="Q28" s="16"/>
      <c r="R28" s="23"/>
      <c r="S28" s="24"/>
      <c r="T28" s="188">
        <f t="shared" si="1"/>
        <v>0</v>
      </c>
      <c r="U28" s="220"/>
      <c r="V28" s="16"/>
      <c r="X28" s="294"/>
    </row>
    <row r="29" spans="2:24" s="97" customFormat="1" ht="53.25" customHeight="1">
      <c r="B29" s="98"/>
      <c r="C29" s="317"/>
      <c r="D29" s="146" t="s">
        <v>34</v>
      </c>
      <c r="E29" s="213"/>
      <c r="F29" s="213"/>
      <c r="G29" s="214"/>
      <c r="H29" s="213"/>
      <c r="I29" s="213"/>
      <c r="J29" s="131">
        <f t="shared" ref="J29:J31" si="2">SUM(E29:I29)</f>
        <v>0</v>
      </c>
      <c r="K29" s="99"/>
      <c r="M29" s="98"/>
      <c r="N29" s="332"/>
      <c r="O29" s="101" t="s">
        <v>34</v>
      </c>
      <c r="P29" s="217"/>
      <c r="Q29" s="16"/>
      <c r="R29" s="23"/>
      <c r="S29" s="24"/>
      <c r="T29" s="183">
        <f t="shared" si="1"/>
        <v>0</v>
      </c>
      <c r="U29" s="217"/>
      <c r="V29" s="16"/>
      <c r="X29" s="294"/>
    </row>
    <row r="30" spans="2:24" s="97" customFormat="1" ht="40.5" customHeight="1">
      <c r="B30" s="98"/>
      <c r="C30" s="317"/>
      <c r="D30" s="146" t="s">
        <v>35</v>
      </c>
      <c r="E30" s="213"/>
      <c r="F30" s="213"/>
      <c r="G30" s="214"/>
      <c r="H30" s="213"/>
      <c r="I30" s="213"/>
      <c r="J30" s="131">
        <f t="shared" si="2"/>
        <v>0</v>
      </c>
      <c r="K30" s="99"/>
      <c r="M30" s="98"/>
      <c r="N30" s="332"/>
      <c r="O30" s="101" t="s">
        <v>35</v>
      </c>
      <c r="P30" s="217"/>
      <c r="Q30" s="16"/>
      <c r="R30" s="23"/>
      <c r="S30" s="24"/>
      <c r="T30" s="183">
        <f t="shared" si="1"/>
        <v>0</v>
      </c>
      <c r="U30" s="217"/>
      <c r="V30" s="16"/>
      <c r="X30" s="294"/>
    </row>
    <row r="31" spans="2:24" s="97" customFormat="1" ht="42.75" customHeight="1">
      <c r="B31" s="98"/>
      <c r="C31" s="317"/>
      <c r="D31" s="146" t="s">
        <v>36</v>
      </c>
      <c r="E31" s="213"/>
      <c r="F31" s="213"/>
      <c r="G31" s="214"/>
      <c r="H31" s="213"/>
      <c r="I31" s="213"/>
      <c r="J31" s="131">
        <f t="shared" si="2"/>
        <v>0</v>
      </c>
      <c r="K31" s="99"/>
      <c r="M31" s="98"/>
      <c r="N31" s="332"/>
      <c r="O31" s="101" t="s">
        <v>36</v>
      </c>
      <c r="P31" s="217"/>
      <c r="Q31" s="16"/>
      <c r="R31" s="23"/>
      <c r="S31" s="24"/>
      <c r="T31" s="183">
        <f t="shared" si="1"/>
        <v>0</v>
      </c>
      <c r="U31" s="217"/>
      <c r="V31" s="16"/>
      <c r="X31" s="294"/>
    </row>
    <row r="32" spans="2:24" s="97" customFormat="1" ht="34.5" customHeight="1" thickBot="1">
      <c r="B32" s="98"/>
      <c r="C32" s="318"/>
      <c r="D32" s="147" t="s">
        <v>37</v>
      </c>
      <c r="E32" s="148">
        <f t="shared" ref="E32:J32" si="3">SUM(E28:E31)</f>
        <v>0</v>
      </c>
      <c r="F32" s="148">
        <f t="shared" si="3"/>
        <v>0</v>
      </c>
      <c r="G32" s="148">
        <f t="shared" si="3"/>
        <v>0</v>
      </c>
      <c r="H32" s="148">
        <f t="shared" si="3"/>
        <v>0</v>
      </c>
      <c r="I32" s="148">
        <f t="shared" si="3"/>
        <v>0</v>
      </c>
      <c r="J32" s="149">
        <f t="shared" si="3"/>
        <v>0</v>
      </c>
      <c r="K32" s="99"/>
      <c r="M32" s="98"/>
      <c r="N32" s="333"/>
      <c r="O32" s="182" t="s">
        <v>37</v>
      </c>
      <c r="P32" s="45">
        <f>SUM(P28:P31)</f>
        <v>0</v>
      </c>
      <c r="Q32" s="17"/>
      <c r="R32" s="28"/>
      <c r="S32" s="29"/>
      <c r="T32" s="186">
        <f t="shared" si="1"/>
        <v>0</v>
      </c>
      <c r="U32" s="218"/>
      <c r="V32" s="17"/>
      <c r="X32" s="294"/>
    </row>
    <row r="33" spans="2:26" s="97" customFormat="1" ht="34.5" customHeight="1">
      <c r="B33" s="98"/>
      <c r="C33" s="326" t="s">
        <v>39</v>
      </c>
      <c r="D33" s="150" t="s">
        <v>44</v>
      </c>
      <c r="E33" s="151">
        <f t="shared" ref="E33:J33" si="4">(E27-E32)</f>
        <v>0</v>
      </c>
      <c r="F33" s="151">
        <f t="shared" si="4"/>
        <v>0</v>
      </c>
      <c r="G33" s="151">
        <f t="shared" si="4"/>
        <v>0</v>
      </c>
      <c r="H33" s="151">
        <f t="shared" si="4"/>
        <v>0</v>
      </c>
      <c r="I33" s="151">
        <f t="shared" si="4"/>
        <v>0</v>
      </c>
      <c r="J33" s="152">
        <f t="shared" si="4"/>
        <v>0</v>
      </c>
      <c r="K33" s="99"/>
      <c r="M33" s="98"/>
      <c r="N33" s="329" t="s">
        <v>39</v>
      </c>
      <c r="O33" s="40" t="s">
        <v>29</v>
      </c>
      <c r="P33" s="46">
        <f>(P27-P32)</f>
        <v>0</v>
      </c>
      <c r="Q33" s="18"/>
      <c r="R33" s="30"/>
      <c r="S33" s="31"/>
      <c r="T33" s="188">
        <f t="shared" si="1"/>
        <v>0</v>
      </c>
      <c r="U33" s="221"/>
      <c r="V33" s="18"/>
      <c r="X33" s="294"/>
    </row>
    <row r="34" spans="2:26" s="97" customFormat="1" ht="35.25" customHeight="1">
      <c r="B34" s="98"/>
      <c r="C34" s="327"/>
      <c r="D34" s="153" t="s">
        <v>30</v>
      </c>
      <c r="E34" s="154" t="e">
        <f t="shared" ref="E34:J34" si="5">E33/E27</f>
        <v>#DIV/0!</v>
      </c>
      <c r="F34" s="154" t="e">
        <f t="shared" si="5"/>
        <v>#DIV/0!</v>
      </c>
      <c r="G34" s="154" t="e">
        <f t="shared" si="5"/>
        <v>#DIV/0!</v>
      </c>
      <c r="H34" s="154" t="e">
        <f t="shared" si="5"/>
        <v>#DIV/0!</v>
      </c>
      <c r="I34" s="154" t="e">
        <f t="shared" si="5"/>
        <v>#DIV/0!</v>
      </c>
      <c r="J34" s="155" t="e">
        <f t="shared" si="5"/>
        <v>#DIV/0!</v>
      </c>
      <c r="K34" s="99"/>
      <c r="M34" s="98"/>
      <c r="N34" s="329"/>
      <c r="O34" s="41" t="s">
        <v>30</v>
      </c>
      <c r="P34" s="47" t="e">
        <f>P33/P27</f>
        <v>#DIV/0!</v>
      </c>
      <c r="Q34" s="42"/>
      <c r="R34" s="43"/>
      <c r="S34" s="44"/>
      <c r="T34" s="183" t="e">
        <f>P34-J33</f>
        <v>#DIV/0!</v>
      </c>
      <c r="U34" s="222"/>
      <c r="V34" s="42"/>
      <c r="X34" s="294"/>
      <c r="Z34" s="102"/>
    </row>
    <row r="35" spans="2:26" s="97" customFormat="1" ht="35.25" customHeight="1">
      <c r="B35" s="98"/>
      <c r="C35" s="327"/>
      <c r="D35" s="153" t="s">
        <v>38</v>
      </c>
      <c r="E35" s="156" t="e">
        <f t="shared" ref="E35:J35" si="6">E33/E22</f>
        <v>#DIV/0!</v>
      </c>
      <c r="F35" s="156" t="e">
        <f t="shared" si="6"/>
        <v>#DIV/0!</v>
      </c>
      <c r="G35" s="156" t="e">
        <f t="shared" si="6"/>
        <v>#DIV/0!</v>
      </c>
      <c r="H35" s="156" t="e">
        <f t="shared" si="6"/>
        <v>#DIV/0!</v>
      </c>
      <c r="I35" s="156" t="e">
        <f t="shared" si="6"/>
        <v>#DIV/0!</v>
      </c>
      <c r="J35" s="157" t="e">
        <f t="shared" si="6"/>
        <v>#DIV/0!</v>
      </c>
      <c r="K35" s="99"/>
      <c r="M35" s="98"/>
      <c r="N35" s="329"/>
      <c r="O35" s="41" t="s">
        <v>38</v>
      </c>
      <c r="P35" s="48" t="e">
        <f>P33/P22</f>
        <v>#DIV/0!</v>
      </c>
      <c r="Q35" s="42"/>
      <c r="R35" s="43"/>
      <c r="S35" s="44"/>
      <c r="T35" s="183" t="e">
        <f>P35-J34</f>
        <v>#DIV/0!</v>
      </c>
      <c r="U35" s="223"/>
      <c r="V35" s="42"/>
      <c r="X35" s="294"/>
      <c r="Z35" s="102"/>
    </row>
    <row r="36" spans="2:26" s="97" customFormat="1" ht="35.25" customHeight="1">
      <c r="B36" s="98"/>
      <c r="C36" s="328"/>
      <c r="D36" s="153" t="s">
        <v>58</v>
      </c>
      <c r="E36" s="158" t="e">
        <f t="shared" ref="E36:J36" si="7">+E33/E21</f>
        <v>#DIV/0!</v>
      </c>
      <c r="F36" s="158" t="e">
        <f t="shared" si="7"/>
        <v>#DIV/0!</v>
      </c>
      <c r="G36" s="158" t="e">
        <f t="shared" si="7"/>
        <v>#DIV/0!</v>
      </c>
      <c r="H36" s="158" t="e">
        <f t="shared" si="7"/>
        <v>#DIV/0!</v>
      </c>
      <c r="I36" s="158" t="e">
        <f t="shared" si="7"/>
        <v>#DIV/0!</v>
      </c>
      <c r="J36" s="158" t="e">
        <f t="shared" si="7"/>
        <v>#DIV/0!</v>
      </c>
      <c r="K36" s="99"/>
      <c r="M36" s="98"/>
      <c r="N36" s="330"/>
      <c r="O36" s="104" t="s">
        <v>59</v>
      </c>
      <c r="P36" s="103" t="e">
        <f>+P33/P21</f>
        <v>#DIV/0!</v>
      </c>
      <c r="Q36" s="42"/>
      <c r="R36" s="43"/>
      <c r="S36" s="44"/>
      <c r="T36" s="183" t="e">
        <f>P36-J35</f>
        <v>#DIV/0!</v>
      </c>
      <c r="U36" s="223"/>
      <c r="V36" s="42"/>
      <c r="X36" s="294"/>
    </row>
    <row r="37" spans="2:26" s="106" customFormat="1" ht="38.25" customHeight="1" thickBot="1">
      <c r="B37" s="105"/>
      <c r="C37" s="335" t="s">
        <v>43</v>
      </c>
      <c r="D37" s="336"/>
      <c r="E37" s="159" t="e">
        <f t="shared" ref="E37:J37" si="8">E27/E22</f>
        <v>#DIV/0!</v>
      </c>
      <c r="F37" s="159" t="e">
        <f t="shared" si="8"/>
        <v>#DIV/0!</v>
      </c>
      <c r="G37" s="159" t="e">
        <f t="shared" si="8"/>
        <v>#DIV/0!</v>
      </c>
      <c r="H37" s="159" t="e">
        <f t="shared" si="8"/>
        <v>#DIV/0!</v>
      </c>
      <c r="I37" s="159" t="e">
        <f t="shared" si="8"/>
        <v>#DIV/0!</v>
      </c>
      <c r="J37" s="160" t="e">
        <f t="shared" si="8"/>
        <v>#DIV/0!</v>
      </c>
      <c r="K37" s="107"/>
      <c r="M37" s="105"/>
      <c r="N37" s="305" t="s">
        <v>43</v>
      </c>
      <c r="O37" s="306"/>
      <c r="P37" s="49" t="e">
        <f>P27/P22</f>
        <v>#DIV/0!</v>
      </c>
      <c r="Q37" s="77"/>
      <c r="R37" s="56"/>
      <c r="S37" s="78"/>
      <c r="T37" s="186" t="e">
        <f>P37-J36</f>
        <v>#DIV/0!</v>
      </c>
      <c r="U37" s="224"/>
      <c r="V37" s="107"/>
      <c r="X37" s="294"/>
    </row>
    <row r="38" spans="2:26" s="106" customFormat="1" ht="20.25" customHeight="1" thickBot="1">
      <c r="B38" s="105"/>
      <c r="C38" s="161"/>
      <c r="D38" s="162"/>
      <c r="E38" s="163"/>
      <c r="F38" s="163"/>
      <c r="G38" s="164"/>
      <c r="H38" s="163"/>
      <c r="I38" s="163"/>
      <c r="J38" s="121"/>
      <c r="K38" s="107"/>
      <c r="M38" s="105"/>
      <c r="N38" s="310" t="s">
        <v>48</v>
      </c>
      <c r="O38" s="311"/>
      <c r="P38" s="347"/>
      <c r="Q38" s="77"/>
      <c r="R38" s="56"/>
      <c r="S38" s="78"/>
      <c r="V38" s="107"/>
      <c r="X38" s="294"/>
    </row>
    <row r="39" spans="2:26" s="106" customFormat="1" ht="39" customHeight="1" thickBot="1">
      <c r="B39" s="105"/>
      <c r="C39" s="337" t="s">
        <v>64</v>
      </c>
      <c r="D39" s="165" t="s">
        <v>53</v>
      </c>
      <c r="E39" s="166" t="e">
        <f t="shared" ref="E39:J39" si="9">E31/$J$27</f>
        <v>#DIV/0!</v>
      </c>
      <c r="F39" s="166" t="e">
        <f t="shared" si="9"/>
        <v>#DIV/0!</v>
      </c>
      <c r="G39" s="166" t="e">
        <f t="shared" si="9"/>
        <v>#DIV/0!</v>
      </c>
      <c r="H39" s="166" t="e">
        <f t="shared" si="9"/>
        <v>#DIV/0!</v>
      </c>
      <c r="I39" s="166" t="e">
        <f t="shared" si="9"/>
        <v>#DIV/0!</v>
      </c>
      <c r="J39" s="167" t="e">
        <f t="shared" si="9"/>
        <v>#DIV/0!</v>
      </c>
      <c r="K39" s="107"/>
      <c r="M39" s="105"/>
      <c r="N39" s="312"/>
      <c r="O39" s="313"/>
      <c r="P39" s="348"/>
      <c r="Q39" s="77"/>
      <c r="R39" s="56"/>
      <c r="S39" s="78"/>
      <c r="V39" s="107"/>
      <c r="X39" s="294"/>
    </row>
    <row r="40" spans="2:26" s="97" customFormat="1" ht="132" customHeight="1" thickBot="1">
      <c r="B40" s="108"/>
      <c r="C40" s="338"/>
      <c r="D40" s="168" t="s">
        <v>65</v>
      </c>
      <c r="E40" s="349"/>
      <c r="F40" s="350"/>
      <c r="G40" s="350"/>
      <c r="H40" s="350"/>
      <c r="I40" s="350"/>
      <c r="J40" s="351"/>
      <c r="K40" s="109"/>
      <c r="M40" s="98"/>
      <c r="N40" s="310" t="s">
        <v>79</v>
      </c>
      <c r="O40" s="311"/>
      <c r="P40" s="347"/>
      <c r="Q40" s="99"/>
      <c r="S40" s="98"/>
      <c r="V40" s="99"/>
      <c r="X40" s="295"/>
    </row>
    <row r="41" spans="2:26" s="106" customFormat="1" ht="16" thickBot="1">
      <c r="C41" s="161"/>
      <c r="D41" s="162"/>
      <c r="E41" s="163"/>
      <c r="F41" s="163"/>
      <c r="G41" s="164"/>
      <c r="H41" s="163"/>
      <c r="I41" s="163"/>
      <c r="J41" s="121"/>
      <c r="M41" s="105"/>
      <c r="N41" s="312"/>
      <c r="O41" s="313"/>
      <c r="P41" s="348"/>
      <c r="Q41" s="107"/>
      <c r="S41" s="105"/>
      <c r="V41" s="107"/>
    </row>
    <row r="42" spans="2:26" s="106" customFormat="1" ht="96.75" customHeight="1">
      <c r="C42" s="316" t="s">
        <v>66</v>
      </c>
      <c r="D42" s="169" t="s">
        <v>67</v>
      </c>
      <c r="E42" s="170" t="s">
        <v>19</v>
      </c>
      <c r="F42" s="170" t="s">
        <v>20</v>
      </c>
      <c r="G42" s="170" t="s">
        <v>17</v>
      </c>
      <c r="H42" s="170" t="s">
        <v>60</v>
      </c>
      <c r="I42" s="170" t="s">
        <v>61</v>
      </c>
      <c r="J42" s="171" t="s">
        <v>16</v>
      </c>
      <c r="M42" s="105"/>
      <c r="Q42" s="107"/>
      <c r="S42" s="105"/>
      <c r="V42" s="107"/>
    </row>
    <row r="43" spans="2:26" s="97" customFormat="1" ht="29.25" customHeight="1">
      <c r="C43" s="317"/>
      <c r="D43" s="173" t="s">
        <v>68</v>
      </c>
      <c r="E43" s="174">
        <f>+E33</f>
        <v>0</v>
      </c>
      <c r="F43" s="174">
        <f t="shared" ref="F43:J43" si="10">+F33</f>
        <v>0</v>
      </c>
      <c r="G43" s="174">
        <f t="shared" si="10"/>
        <v>0</v>
      </c>
      <c r="H43" s="174">
        <f t="shared" si="10"/>
        <v>0</v>
      </c>
      <c r="I43" s="174">
        <f t="shared" si="10"/>
        <v>0</v>
      </c>
      <c r="J43" s="175">
        <f t="shared" si="10"/>
        <v>0</v>
      </c>
      <c r="M43" s="98"/>
      <c r="Q43" s="99"/>
      <c r="S43" s="98"/>
      <c r="V43" s="99"/>
    </row>
    <row r="44" spans="2:26" s="97" customFormat="1" ht="29.25" customHeight="1">
      <c r="C44" s="317"/>
      <c r="D44" s="173" t="s">
        <v>69</v>
      </c>
      <c r="E44" s="213"/>
      <c r="F44" s="213"/>
      <c r="G44" s="213"/>
      <c r="H44" s="213"/>
      <c r="I44" s="213"/>
      <c r="J44" s="227"/>
      <c r="M44" s="98"/>
      <c r="Q44" s="99"/>
      <c r="S44" s="98"/>
      <c r="V44" s="99"/>
    </row>
    <row r="45" spans="2:26" s="97" customFormat="1" ht="29.25" customHeight="1">
      <c r="C45" s="317"/>
      <c r="D45" s="173" t="s">
        <v>70</v>
      </c>
      <c r="E45" s="213"/>
      <c r="F45" s="213"/>
      <c r="G45" s="213"/>
      <c r="H45" s="213"/>
      <c r="I45" s="213"/>
      <c r="J45" s="227"/>
      <c r="M45" s="98"/>
      <c r="Q45" s="99"/>
      <c r="S45" s="98"/>
      <c r="V45" s="99"/>
    </row>
    <row r="46" spans="2:26" s="97" customFormat="1" ht="29.25" customHeight="1" thickBot="1">
      <c r="C46" s="318"/>
      <c r="D46" s="147" t="s">
        <v>71</v>
      </c>
      <c r="E46" s="176">
        <f>+E43-E44-E45</f>
        <v>0</v>
      </c>
      <c r="F46" s="176">
        <f t="shared" ref="F46:J46" si="11">+F43-F44-F45</f>
        <v>0</v>
      </c>
      <c r="G46" s="176">
        <f t="shared" si="11"/>
        <v>0</v>
      </c>
      <c r="H46" s="176">
        <f t="shared" si="11"/>
        <v>0</v>
      </c>
      <c r="I46" s="176">
        <f t="shared" si="11"/>
        <v>0</v>
      </c>
      <c r="J46" s="177">
        <f t="shared" si="11"/>
        <v>0</v>
      </c>
      <c r="M46" s="110"/>
      <c r="N46" s="111"/>
      <c r="O46" s="111"/>
      <c r="P46" s="111"/>
      <c r="Q46" s="109"/>
      <c r="S46" s="110"/>
      <c r="T46" s="111"/>
      <c r="U46" s="111"/>
      <c r="V46" s="109"/>
    </row>
    <row r="47" spans="2:26" s="106" customFormat="1">
      <c r="D47" s="112"/>
      <c r="E47" s="113"/>
      <c r="F47" s="113"/>
      <c r="H47" s="113"/>
      <c r="I47" s="113"/>
      <c r="J47" s="56"/>
    </row>
    <row r="48" spans="2:26" s="106" customFormat="1" ht="14">
      <c r="D48" s="114" t="s">
        <v>15</v>
      </c>
      <c r="E48" s="115"/>
      <c r="F48" s="115"/>
      <c r="G48" s="116"/>
      <c r="H48" s="115"/>
      <c r="I48" s="115"/>
      <c r="J48" s="117"/>
    </row>
    <row r="49" spans="4:26" s="106" customFormat="1" ht="29.25" customHeight="1">
      <c r="D49" s="334" t="s">
        <v>86</v>
      </c>
      <c r="E49" s="334"/>
      <c r="F49" s="334"/>
      <c r="G49" s="334"/>
      <c r="H49" s="334"/>
      <c r="I49" s="334"/>
      <c r="J49" s="334"/>
      <c r="Z49" s="102"/>
    </row>
    <row r="50" spans="4:26" s="106" customFormat="1" ht="29.25" customHeight="1">
      <c r="D50" s="238" t="s">
        <v>100</v>
      </c>
      <c r="E50" s="237"/>
      <c r="F50" s="237"/>
      <c r="G50" s="237"/>
      <c r="H50" s="237"/>
      <c r="I50" s="237"/>
      <c r="J50" s="237"/>
      <c r="Z50" s="102"/>
    </row>
    <row r="51" spans="4:26" s="106" customFormat="1" ht="27" customHeight="1">
      <c r="D51" s="236" t="s">
        <v>97</v>
      </c>
      <c r="E51" s="236"/>
      <c r="F51" s="236"/>
      <c r="G51" s="236"/>
      <c r="H51" s="236"/>
      <c r="I51" s="236"/>
      <c r="J51" s="236"/>
      <c r="Z51" s="102"/>
    </row>
    <row r="52" spans="4:26" s="106" customFormat="1" ht="29.25" customHeight="1">
      <c r="D52" s="320" t="s">
        <v>50</v>
      </c>
      <c r="E52" s="320"/>
      <c r="F52" s="320"/>
      <c r="G52" s="320"/>
      <c r="H52" s="320"/>
      <c r="I52" s="320"/>
      <c r="J52" s="320"/>
    </row>
    <row r="53" spans="4:26" ht="30.75" customHeight="1">
      <c r="D53" s="320"/>
      <c r="E53" s="320"/>
      <c r="F53" s="320"/>
      <c r="G53" s="320"/>
      <c r="H53" s="320"/>
      <c r="I53" s="320"/>
      <c r="J53" s="320"/>
    </row>
  </sheetData>
  <mergeCells count="36">
    <mergeCell ref="A1:D1"/>
    <mergeCell ref="D2:U2"/>
    <mergeCell ref="D4:U4"/>
    <mergeCell ref="X4:X12"/>
    <mergeCell ref="D5:U5"/>
    <mergeCell ref="D7:U7"/>
    <mergeCell ref="D10:H10"/>
    <mergeCell ref="E11:H11"/>
    <mergeCell ref="E12:H12"/>
    <mergeCell ref="T17:U17"/>
    <mergeCell ref="X17:X40"/>
    <mergeCell ref="E19:I19"/>
    <mergeCell ref="E25:I25"/>
    <mergeCell ref="C26:D26"/>
    <mergeCell ref="N26:O26"/>
    <mergeCell ref="C27:D27"/>
    <mergeCell ref="C37:D37"/>
    <mergeCell ref="N37:O37"/>
    <mergeCell ref="C33:C36"/>
    <mergeCell ref="N33:N36"/>
    <mergeCell ref="P38:P39"/>
    <mergeCell ref="C39:C40"/>
    <mergeCell ref="E40:J40"/>
    <mergeCell ref="N40:O41"/>
    <mergeCell ref="P40:P41"/>
    <mergeCell ref="E13:H13"/>
    <mergeCell ref="C17:J17"/>
    <mergeCell ref="N17:P17"/>
    <mergeCell ref="N27:O27"/>
    <mergeCell ref="C28:C32"/>
    <mergeCell ref="N28:N32"/>
    <mergeCell ref="C42:C46"/>
    <mergeCell ref="D49:J49"/>
    <mergeCell ref="D52:J52"/>
    <mergeCell ref="D53:J53"/>
    <mergeCell ref="N38:O39"/>
  </mergeCells>
  <hyperlinks>
    <hyperlink ref="A1:D1" location="Contents!A1" display="Return to Contents" xr:uid="{00000000-0004-0000-0400-000000000000}"/>
    <hyperlink ref="D50" r:id="rId1" xr:uid="{00000000-0004-0000-0400-000001000000}"/>
  </hyperlinks>
  <pageMargins left="0.70866141732283472" right="0.70866141732283472" top="0.74" bottom="0.56000000000000005" header="0.31496062992125984" footer="0.31496062992125984"/>
  <pageSetup paperSize="9" scale="28" orientation="landscape" r:id="rId2"/>
  <headerFooter>
    <oddHeader>&amp;R&amp;G</oddHeader>
    <oddFooter>&amp;R&amp;F</oddFooter>
  </headerFooter>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Contents</vt:lpstr>
      <vt:lpstr>Feedback</vt:lpstr>
      <vt:lpstr>Retail Margins Recon G.Belfast</vt:lpstr>
      <vt:lpstr>Retail Margins Recon TenTowns</vt:lpstr>
      <vt:lpstr>Retail Margins Recon West</vt:lpstr>
      <vt:lpstr>'Retail Margins Recon G.Belfast'!Print_Area</vt:lpstr>
      <vt:lpstr>'Retail Margins Recon TenTowns'!Print_Area</vt:lpstr>
      <vt:lpstr>'Retail Margins Recon West'!Print_Area</vt:lpstr>
    </vt:vector>
  </TitlesOfParts>
  <Company>DTI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Satkins</dc:creator>
  <cp:lastModifiedBy>Shiels, Karen</cp:lastModifiedBy>
  <cp:lastPrinted>2019-11-19T10:10:54Z</cp:lastPrinted>
  <dcterms:created xsi:type="dcterms:W3CDTF">2003-07-31T17:02:04Z</dcterms:created>
  <dcterms:modified xsi:type="dcterms:W3CDTF">2024-10-28T11:10:46Z</dcterms:modified>
</cp:coreProperties>
</file>